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Desktop\Projet opti\PlaineNeufchateau\Enfants\"/>
    </mc:Choice>
  </mc:AlternateContent>
  <xr:revisionPtr revIDLastSave="0" documentId="13_ncr:1_{05D7CC61-9605-421C-B9D1-442E884388B2}" xr6:coauthVersionLast="47" xr6:coauthVersionMax="47" xr10:uidLastSave="{00000000-0000-0000-0000-000000000000}"/>
  <bookViews>
    <workbookView xWindow="-108" yWindow="-108" windowWidth="23256" windowHeight="12456" activeTab="2" xr2:uid="{2E45D3B6-BA62-4BD1-9AF3-2C898B011183}"/>
  </bookViews>
  <sheets>
    <sheet name="LISTING ROSE" sheetId="10" r:id="rId1"/>
    <sheet name="LISTING BLEU" sheetId="35" r:id="rId2"/>
    <sheet name="LISTING JAUNE" sheetId="37" r:id="rId3"/>
    <sheet name="LISTING VERT" sheetId="36" r:id="rId4"/>
    <sheet name="JOURNEE PETITS" sheetId="28" state="hidden" r:id="rId5"/>
    <sheet name="JOURNEE M-P" sheetId="29" state="hidden" r:id="rId6"/>
    <sheet name="LISTING STAFF" sheetId="2" r:id="rId7"/>
    <sheet name="FONCTIONNEMENT" sheetId="22" state="hidden" r:id="rId8"/>
    <sheet name="FORMULES" sheetId="20" state="hidden" r:id="rId9"/>
  </sheets>
  <definedNames>
    <definedName name="_xlnm.Print_Area" localSheetId="7">FONCTIONNEMENT!$A$1:$C$42</definedName>
    <definedName name="_xlnm.Print_Area" localSheetId="5">'JOURNEE M-P'!$A$1:$H$170</definedName>
    <definedName name="_xlnm.Print_Area" localSheetId="4">'JOURNEE PETITS'!$A$1:$H$170</definedName>
    <definedName name="_xlnm.Print_Area" localSheetId="1">'LISTING BLEU'!$A$1:$AJ$52</definedName>
    <definedName name="_xlnm.Print_Area" localSheetId="2">'LISTING JAUNE'!$A$1:$AJ$52</definedName>
    <definedName name="_xlnm.Print_Area" localSheetId="0">'LISTING ROSE'!$A$1:$AJ$52</definedName>
    <definedName name="_xlnm.Print_Area" localSheetId="6">'LISTING STAFF'!$A$1:$P$27</definedName>
    <definedName name="_xlnm.Print_Area" localSheetId="3">'LISTING VERT'!$A$1:$AJ$52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9" i="2" l="1"/>
  <c r="X20" i="2"/>
  <c r="AA20" i="2" s="1"/>
  <c r="X21" i="2"/>
  <c r="X22" i="2"/>
  <c r="X23" i="2"/>
  <c r="X24" i="2"/>
  <c r="X25" i="2"/>
  <c r="X26" i="2"/>
  <c r="X27" i="2"/>
  <c r="X28" i="2"/>
  <c r="X29" i="2"/>
  <c r="X30" i="2"/>
  <c r="X31" i="2"/>
  <c r="X32" i="2"/>
  <c r="X33" i="2"/>
  <c r="X34" i="2"/>
  <c r="X35" i="2"/>
  <c r="X36" i="2"/>
  <c r="X18" i="2"/>
  <c r="AA18" i="2"/>
  <c r="X14" i="2"/>
  <c r="AA14" i="2" s="1"/>
  <c r="X15" i="2"/>
  <c r="AA15" i="2" s="1"/>
  <c r="X16" i="2"/>
  <c r="AA16" i="2"/>
  <c r="AA19" i="2"/>
  <c r="AA21" i="2"/>
  <c r="AA22" i="2"/>
  <c r="AA23" i="2"/>
  <c r="AA24" i="2"/>
  <c r="AA25" i="2"/>
  <c r="AA26" i="2"/>
  <c r="AA27" i="2"/>
  <c r="AA28" i="2"/>
  <c r="AA29" i="2"/>
  <c r="AA30" i="2"/>
  <c r="AA31" i="2"/>
  <c r="AA32" i="2"/>
  <c r="AA33" i="2"/>
  <c r="AA34" i="2"/>
  <c r="AA35" i="2"/>
  <c r="AA36" i="2"/>
  <c r="X13" i="2"/>
  <c r="AA13" i="2" s="1"/>
  <c r="AK52" i="36" l="1"/>
  <c r="Z52" i="36"/>
  <c r="AA52" i="36"/>
  <c r="AB52" i="36"/>
  <c r="AC52" i="36"/>
  <c r="AD52" i="36"/>
  <c r="AE52" i="36"/>
  <c r="AF52" i="36"/>
  <c r="AG52" i="36"/>
  <c r="AH52" i="36"/>
  <c r="AI52" i="36"/>
  <c r="Z52" i="35"/>
  <c r="AA52" i="35"/>
  <c r="AB52" i="35"/>
  <c r="AC52" i="35"/>
  <c r="AD52" i="35"/>
  <c r="AE52" i="35"/>
  <c r="AF52" i="35"/>
  <c r="AG52" i="35"/>
  <c r="AH52" i="35"/>
  <c r="AI52" i="35"/>
  <c r="Z52" i="10"/>
  <c r="AA52" i="10"/>
  <c r="AB52" i="10"/>
  <c r="AC52" i="10"/>
  <c r="AD52" i="10"/>
  <c r="AE52" i="10"/>
  <c r="AF52" i="10"/>
  <c r="AG52" i="10"/>
  <c r="AH52" i="10"/>
  <c r="AI52" i="10"/>
  <c r="AF52" i="37"/>
  <c r="AG52" i="37"/>
  <c r="AH52" i="37"/>
  <c r="AI52" i="37"/>
  <c r="Z52" i="37"/>
  <c r="AA52" i="37"/>
  <c r="AB52" i="37"/>
  <c r="AC52" i="37"/>
  <c r="AD52" i="37"/>
  <c r="AE52" i="37"/>
  <c r="Y52" i="37"/>
  <c r="W52" i="37"/>
  <c r="V52" i="37"/>
  <c r="U52" i="37"/>
  <c r="T52" i="37"/>
  <c r="S52" i="37"/>
  <c r="R52" i="37"/>
  <c r="Q52" i="37"/>
  <c r="P52" i="37"/>
  <c r="O52" i="37"/>
  <c r="N52" i="37"/>
  <c r="M52" i="37"/>
  <c r="AK11" i="37"/>
  <c r="Y52" i="36"/>
  <c r="W52" i="36"/>
  <c r="V52" i="36"/>
  <c r="U52" i="36"/>
  <c r="T52" i="36"/>
  <c r="S52" i="36"/>
  <c r="R52" i="36"/>
  <c r="Q52" i="36"/>
  <c r="P52" i="36"/>
  <c r="O52" i="36"/>
  <c r="N52" i="36"/>
  <c r="M52" i="36"/>
  <c r="AK51" i="36"/>
  <c r="AK50" i="36"/>
  <c r="AK49" i="36"/>
  <c r="AK48" i="36"/>
  <c r="AK47" i="36"/>
  <c r="AK46" i="36"/>
  <c r="AK45" i="36"/>
  <c r="AK44" i="36"/>
  <c r="AK43" i="36"/>
  <c r="AK42" i="36"/>
  <c r="AK41" i="36"/>
  <c r="AK40" i="36"/>
  <c r="AK39" i="36"/>
  <c r="AK38" i="36"/>
  <c r="AK37" i="36"/>
  <c r="AK36" i="36"/>
  <c r="AK35" i="36"/>
  <c r="AK34" i="36"/>
  <c r="AK33" i="36"/>
  <c r="AK32" i="36"/>
  <c r="AK31" i="36"/>
  <c r="AK30" i="36"/>
  <c r="AK29" i="36"/>
  <c r="AK28" i="36"/>
  <c r="AK27" i="36"/>
  <c r="AK26" i="36"/>
  <c r="AK25" i="36"/>
  <c r="AK24" i="36"/>
  <c r="AK23" i="36"/>
  <c r="AK22" i="36"/>
  <c r="AK21" i="36"/>
  <c r="AK20" i="36"/>
  <c r="AK19" i="36"/>
  <c r="AK18" i="36"/>
  <c r="AK17" i="36"/>
  <c r="AK16" i="36"/>
  <c r="AK15" i="36"/>
  <c r="AK14" i="36"/>
  <c r="AK13" i="36"/>
  <c r="AK12" i="36"/>
  <c r="AK11" i="36"/>
  <c r="Y52" i="35"/>
  <c r="W52" i="35"/>
  <c r="V52" i="35"/>
  <c r="U52" i="35"/>
  <c r="T52" i="35"/>
  <c r="S52" i="35"/>
  <c r="R52" i="35"/>
  <c r="Q52" i="35"/>
  <c r="P52" i="35"/>
  <c r="O52" i="35"/>
  <c r="N52" i="35"/>
  <c r="M52" i="35"/>
  <c r="AK51" i="35"/>
  <c r="AK50" i="35"/>
  <c r="AK49" i="35"/>
  <c r="AK48" i="35"/>
  <c r="AK47" i="35"/>
  <c r="AK46" i="35"/>
  <c r="AK45" i="35"/>
  <c r="AK44" i="35"/>
  <c r="AK43" i="35"/>
  <c r="AK42" i="35"/>
  <c r="AK41" i="35"/>
  <c r="AK40" i="35"/>
  <c r="AK39" i="35"/>
  <c r="AK38" i="35"/>
  <c r="AK37" i="35"/>
  <c r="AK36" i="35"/>
  <c r="AK35" i="35"/>
  <c r="AK34" i="35"/>
  <c r="AK33" i="35"/>
  <c r="AK32" i="35"/>
  <c r="AK31" i="35"/>
  <c r="AK30" i="35"/>
  <c r="AK29" i="35"/>
  <c r="AK28" i="35"/>
  <c r="AK27" i="35"/>
  <c r="AK26" i="35"/>
  <c r="AK25" i="35"/>
  <c r="AK24" i="35"/>
  <c r="AK23" i="35"/>
  <c r="AK22" i="35"/>
  <c r="AK21" i="35"/>
  <c r="AK20" i="35"/>
  <c r="AK19" i="35"/>
  <c r="AK18" i="35"/>
  <c r="AK17" i="35"/>
  <c r="AK16" i="35"/>
  <c r="AK15" i="35"/>
  <c r="AK14" i="35"/>
  <c r="AK13" i="35"/>
  <c r="AK12" i="35"/>
  <c r="AK11" i="35"/>
  <c r="AK12" i="10"/>
  <c r="AK13" i="10"/>
  <c r="AK14" i="10"/>
  <c r="AK15" i="10"/>
  <c r="AK16" i="10"/>
  <c r="AK17" i="10"/>
  <c r="AK18" i="10"/>
  <c r="AK19" i="10"/>
  <c r="AK20" i="10"/>
  <c r="AK21" i="10"/>
  <c r="AK22" i="10"/>
  <c r="AK23" i="10"/>
  <c r="AK24" i="10"/>
  <c r="AK25" i="10"/>
  <c r="AK26" i="10"/>
  <c r="AK27" i="10"/>
  <c r="AK28" i="10"/>
  <c r="AK29" i="10"/>
  <c r="AK30" i="10"/>
  <c r="AK31" i="10"/>
  <c r="AK32" i="10"/>
  <c r="AK33" i="10"/>
  <c r="AK34" i="10"/>
  <c r="AK35" i="10"/>
  <c r="AK36" i="10"/>
  <c r="AK37" i="10"/>
  <c r="AK38" i="10"/>
  <c r="AK39" i="10"/>
  <c r="AK40" i="10"/>
  <c r="AK41" i="10"/>
  <c r="AK42" i="10"/>
  <c r="AK43" i="10"/>
  <c r="AK44" i="10"/>
  <c r="AK45" i="10"/>
  <c r="AK46" i="10"/>
  <c r="AK47" i="10"/>
  <c r="AK48" i="10"/>
  <c r="AK49" i="10"/>
  <c r="AK50" i="10"/>
  <c r="AK51" i="10"/>
  <c r="AK11" i="10"/>
  <c r="M52" i="10"/>
  <c r="N52" i="10"/>
  <c r="O52" i="10"/>
  <c r="P52" i="10"/>
  <c r="Q52" i="10"/>
  <c r="R52" i="10"/>
  <c r="S52" i="10"/>
  <c r="B10" i="29" a="1"/>
  <c r="B10" i="29" s="1"/>
  <c r="B146" i="29" a="1"/>
  <c r="B146" i="29" s="1"/>
  <c r="B112" i="29" a="1"/>
  <c r="B112" i="29" s="1"/>
  <c r="B78" i="29" a="1"/>
  <c r="B78" i="29" s="1"/>
  <c r="B44" i="29" a="1"/>
  <c r="B44" i="29" s="1"/>
  <c r="B44" i="28" a="1"/>
  <c r="B44" i="28" s="1"/>
  <c r="B10" i="28" a="1"/>
  <c r="B10" i="28" s="1"/>
  <c r="B146" i="28" a="1"/>
  <c r="B146" i="28" s="1"/>
  <c r="B112" i="28" a="1"/>
  <c r="B112" i="28" s="1"/>
  <c r="B78" i="28" a="1"/>
  <c r="B78" i="28" s="1"/>
  <c r="Y52" i="10"/>
  <c r="T52" i="10"/>
  <c r="U52" i="10"/>
  <c r="V52" i="10"/>
  <c r="W52" i="10"/>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<sst xmlns="http://schemas.openxmlformats.org/spreadsheetml/2006/main" count="616" uniqueCount="251">
  <si>
    <t xml:space="preserve">Activité concernée : </t>
  </si>
  <si>
    <t>Prénom</t>
  </si>
  <si>
    <t>Nom</t>
  </si>
  <si>
    <t>N.R.N</t>
  </si>
  <si>
    <t>GSM
parents</t>
  </si>
  <si>
    <t>Adresse mail
parents</t>
  </si>
  <si>
    <t>Rue</t>
  </si>
  <si>
    <t>CP</t>
  </si>
  <si>
    <t>Ville</t>
  </si>
  <si>
    <t>Régime</t>
  </si>
  <si>
    <t>Sieste</t>
  </si>
  <si>
    <t>FS</t>
  </si>
  <si>
    <t>ARRIVEES</t>
  </si>
  <si>
    <t>Exemples : Comment va votre enfant aujourd'hui ? A-t-il bien dormi ? Est-ce sa première plaine Ocarina ?</t>
  </si>
  <si>
    <t>Lu</t>
  </si>
  <si>
    <t>Mar</t>
  </si>
  <si>
    <t>Mer</t>
  </si>
  <si>
    <t>Je</t>
  </si>
  <si>
    <t>Ve</t>
  </si>
  <si>
    <t>Avec qui?</t>
  </si>
  <si>
    <t>COMMENTAIRES</t>
  </si>
  <si>
    <t>EX</t>
  </si>
  <si>
    <t>Tom</t>
  </si>
  <si>
    <t>Déderix</t>
  </si>
  <si>
    <t>0493 88 88 32</t>
  </si>
  <si>
    <t>RAS</t>
  </si>
  <si>
    <t>NON</t>
  </si>
  <si>
    <r>
      <rPr>
        <sz val="18"/>
        <color rgb="FFE11C84"/>
        <rFont val="Arial"/>
        <family val="2"/>
      </rPr>
      <t>Maman</t>
    </r>
    <r>
      <rPr>
        <sz val="18"/>
        <color theme="1"/>
        <rFont val="Arial"/>
        <family val="2"/>
      </rPr>
      <t xml:space="preserve"> - Papa - Granny</t>
    </r>
  </si>
  <si>
    <t>LU: Tom a eu mal à la tête ce matin. Surveiller. / MA: RAS.</t>
  </si>
  <si>
    <t>ENFANTS PRÉSENTS/ABSENTS</t>
  </si>
  <si>
    <t xml:space="preserve">Jours de la semaine: </t>
  </si>
  <si>
    <t>LUNDI</t>
  </si>
  <si>
    <t>Collation du matin</t>
  </si>
  <si>
    <t>Repas de midi</t>
  </si>
  <si>
    <t>Collation après-midi</t>
  </si>
  <si>
    <t>Animations</t>
  </si>
  <si>
    <t>EX.</t>
  </si>
  <si>
    <t>1 entier</t>
  </si>
  <si>
    <t>Pas beaucoup mangé, n'aimait pas les légumes.</t>
  </si>
  <si>
    <t>Bien dormi</t>
  </si>
  <si>
    <t>1 demi</t>
  </si>
  <si>
    <t>Adore les sports</t>
  </si>
  <si>
    <t>MARDI</t>
  </si>
  <si>
    <t>OK</t>
  </si>
  <si>
    <t>Pas beaucoup mangé</t>
  </si>
  <si>
    <t>Adore les sposts</t>
  </si>
  <si>
    <t>MERCREDI</t>
  </si>
  <si>
    <t>JEUDI</t>
  </si>
  <si>
    <t>VENDREDI</t>
  </si>
  <si>
    <t>Adore les sposrts</t>
  </si>
  <si>
    <t>Pas beaucoup mangé, n'aimait pas légumes.</t>
  </si>
  <si>
    <t>Pas beaucoup mangé.</t>
  </si>
  <si>
    <t>Dates :</t>
  </si>
  <si>
    <t>Jour (ex : Lu)</t>
  </si>
  <si>
    <t>Lun</t>
  </si>
  <si>
    <t>Jeu</t>
  </si>
  <si>
    <t>Ven</t>
  </si>
  <si>
    <t>Date (ex : 04/07)</t>
  </si>
  <si>
    <t>Numéro national 
de l'encadrant</t>
  </si>
  <si>
    <t>Numéro compte bancaire</t>
  </si>
  <si>
    <t>GSM de 
l'encadrant</t>
  </si>
  <si>
    <t>Adresse mail
de l'encadrant</t>
  </si>
  <si>
    <t xml:space="preserve">Régime </t>
  </si>
  <si>
    <t>F.S</t>
  </si>
  <si>
    <t>Statut</t>
  </si>
  <si>
    <t>MATIN</t>
  </si>
  <si>
    <t>07h30 - 08h00</t>
  </si>
  <si>
    <t xml:space="preserve">1R </t>
  </si>
  <si>
    <t xml:space="preserve">Accueil et communication avec les parents: se présenter et demander comment va le parent + l'enfant ? </t>
  </si>
  <si>
    <t>Gestion des présences sur les tableaux imprimés</t>
  </si>
  <si>
    <t xml:space="preserve">Mettre en évidence le nom de la personne qui vient rechercher l'enfant (nom déjà pré-encodés dans les tableaux) </t>
  </si>
  <si>
    <t>2A</t>
  </si>
  <si>
    <t>Accueil des enfants : se présente, s'intéresser à comment va l'enfant ?, présenter la journée</t>
  </si>
  <si>
    <t>Gestion des sacs: amener au bon endroit + donner le foulard</t>
  </si>
  <si>
    <t>Accompagner l'enfant vers les jeux, le présenter aux autres enfants et surveillance active</t>
  </si>
  <si>
    <t>1PU</t>
  </si>
  <si>
    <t xml:space="preserve">Accueil des Minis et Petits </t>
  </si>
  <si>
    <t>Gestion des toilettes pour les plus petits</t>
  </si>
  <si>
    <t>08h00 - 09h00</t>
  </si>
  <si>
    <t>Mettre en évidence le nom de la personne qui vient rechercher l'enfant (nom déjà pré-encodés dans les tableaux)</t>
  </si>
  <si>
    <t>1A/équipe</t>
  </si>
  <si>
    <t>Gestion des sacs: amener au local de l'équipe + ranger le sac + donner le foulard</t>
  </si>
  <si>
    <t>1R + tous les A</t>
  </si>
  <si>
    <t>Surveillance active dans le lieu d'accueil</t>
  </si>
  <si>
    <t>09h00 - 09h15</t>
  </si>
  <si>
    <t>Tous</t>
  </si>
  <si>
    <t>Clôture de l'accueil</t>
  </si>
  <si>
    <t>Surveillance active</t>
  </si>
  <si>
    <t>09h15 - 09h30</t>
  </si>
  <si>
    <t xml:space="preserve">Rassemblement + emballage </t>
  </si>
  <si>
    <t>09h30</t>
  </si>
  <si>
    <t>A</t>
  </si>
  <si>
    <t>Début des activités en équipes</t>
  </si>
  <si>
    <t>R</t>
  </si>
  <si>
    <t>Vérifier les présences + encoder dans Excel + déposer le document sur la plateforme</t>
  </si>
  <si>
    <t>APRES-MIDI</t>
  </si>
  <si>
    <t>16h10 - 16h25</t>
  </si>
  <si>
    <t>Mettre à jour la bâche d'accueil: que s'est-il passé la journée ?</t>
  </si>
  <si>
    <t>16h25 - 16h30</t>
  </si>
  <si>
    <t>Accueil des parents + les diriger vers les équipes de leurs enfants</t>
  </si>
  <si>
    <t>Minis et Petits</t>
  </si>
  <si>
    <t xml:space="preserve">Regroupement dans leur local </t>
  </si>
  <si>
    <t>Faire un retour aux parents sur la journée de leur enfant (se baser sur le document journée des minis/petits)</t>
  </si>
  <si>
    <t>Gestion du listing retour par un animateur de chaque équipe (version imprimée)</t>
  </si>
  <si>
    <t>Moyens et Grands</t>
  </si>
  <si>
    <t>Regroupement par équipe à l'extérieur</t>
  </si>
  <si>
    <t xml:space="preserve">Faire un retour aux parents sur la journée de leur enfant: si un élément important a eu lieu </t>
  </si>
  <si>
    <t>Gestion du listing retour par un animateur de chaque tranche d'âge (version imprimée)</t>
  </si>
  <si>
    <t>16h30 - 17h00</t>
  </si>
  <si>
    <t>Les parents vont chercher leur enfant dans l'équipe</t>
  </si>
  <si>
    <t>17h00 - 17h30</t>
  </si>
  <si>
    <t>Accueil des parents + les diriger vers le lieu de temps d'accueil</t>
  </si>
  <si>
    <t>Gestion des listings retours de toutes les équipes (version imprimée)</t>
  </si>
  <si>
    <t>Les enfants sont regroupés dehors + surveillance active</t>
  </si>
  <si>
    <t>Faire un retours aux parents sur la journée de leur enfant (se baser sur le document journée des minis/petits) et donner les éléments importants pour les moyens/grands</t>
  </si>
  <si>
    <t>Début du rangement de la plaine</t>
  </si>
  <si>
    <t>17h30</t>
  </si>
  <si>
    <t>Végétarien</t>
  </si>
  <si>
    <t>OUI</t>
  </si>
  <si>
    <t>RB</t>
  </si>
  <si>
    <t>AB</t>
  </si>
  <si>
    <t>Sans lactose</t>
  </si>
  <si>
    <t>R2</t>
  </si>
  <si>
    <t>A2</t>
  </si>
  <si>
    <t>Sans gluten</t>
  </si>
  <si>
    <t>R1</t>
  </si>
  <si>
    <t>A1</t>
  </si>
  <si>
    <t>Sans porc</t>
  </si>
  <si>
    <t>PU</t>
  </si>
  <si>
    <t>Autre</t>
  </si>
  <si>
    <t>Détente</t>
  </si>
  <si>
    <t xml:space="preserve">Dim </t>
  </si>
  <si>
    <t>COORDINATEURS + STAFF</t>
  </si>
  <si>
    <t>Plaine</t>
  </si>
  <si>
    <t>Sa</t>
  </si>
  <si>
    <t>Présences</t>
  </si>
  <si>
    <t>Total présence</t>
  </si>
  <si>
    <r>
      <rPr>
        <sz val="18"/>
        <color rgb="FF0070C0"/>
        <rFont val="Arial"/>
        <family val="2"/>
      </rPr>
      <t>Maman</t>
    </r>
    <r>
      <rPr>
        <sz val="18"/>
        <color theme="1"/>
        <rFont val="Arial"/>
        <family val="2"/>
      </rPr>
      <t xml:space="preserve"> - Papa - Granny</t>
    </r>
  </si>
  <si>
    <r>
      <rPr>
        <sz val="18"/>
        <color theme="7"/>
        <rFont val="Arial"/>
        <family val="2"/>
      </rPr>
      <t>Maman</t>
    </r>
    <r>
      <rPr>
        <sz val="18"/>
        <color theme="1"/>
        <rFont val="Arial"/>
        <family val="2"/>
      </rPr>
      <t xml:space="preserve"> - Papa - Granny</t>
    </r>
  </si>
  <si>
    <r>
      <rPr>
        <sz val="18"/>
        <color rgb="FF92D050"/>
        <rFont val="Arial"/>
        <family val="2"/>
      </rPr>
      <t>Maman</t>
    </r>
    <r>
      <rPr>
        <sz val="18"/>
        <color theme="1"/>
        <rFont val="Arial"/>
        <family val="2"/>
      </rPr>
      <t xml:space="preserve"> - Papa - Granny</t>
    </r>
  </si>
  <si>
    <t>ANIM</t>
  </si>
  <si>
    <t>Sam</t>
  </si>
  <si>
    <t xml:space="preserve">Total jours </t>
  </si>
  <si>
    <t xml:space="preserve">Signature </t>
  </si>
  <si>
    <t xml:space="preserve">Indemnité par jour </t>
  </si>
  <si>
    <t>Indemnité 
totale</t>
  </si>
  <si>
    <t>Rôle</t>
  </si>
  <si>
    <t>Neufchâteau</t>
  </si>
  <si>
    <t>Arnould</t>
  </si>
  <si>
    <t>Emmie</t>
  </si>
  <si>
    <t>Baijot</t>
  </si>
  <si>
    <t>Yanis</t>
  </si>
  <si>
    <t>Balbeur</t>
  </si>
  <si>
    <t>June</t>
  </si>
  <si>
    <t>Bodelet</t>
  </si>
  <si>
    <t>Laurie</t>
  </si>
  <si>
    <t>Cordy</t>
  </si>
  <si>
    <t>De Jesus Morais</t>
  </si>
  <si>
    <t>Demasy</t>
  </si>
  <si>
    <t>Lise</t>
  </si>
  <si>
    <t>DERDEYN</t>
  </si>
  <si>
    <t>Nora</t>
  </si>
  <si>
    <t>Devaux</t>
  </si>
  <si>
    <t>Antoine</t>
  </si>
  <si>
    <t>DUBLET</t>
  </si>
  <si>
    <t>Sacha</t>
  </si>
  <si>
    <t>Dubois</t>
  </si>
  <si>
    <t>Hugo</t>
  </si>
  <si>
    <t>Louis</t>
  </si>
  <si>
    <t>Margot</t>
  </si>
  <si>
    <t>Romane</t>
  </si>
  <si>
    <t>Duchemin</t>
  </si>
  <si>
    <t>Lorenzo</t>
  </si>
  <si>
    <t>Dumont</t>
  </si>
  <si>
    <t>Amandine</t>
  </si>
  <si>
    <t>Louane</t>
  </si>
  <si>
    <t>Guillaume</t>
  </si>
  <si>
    <t>Hanosset</t>
  </si>
  <si>
    <t>Achille</t>
  </si>
  <si>
    <t>Impens</t>
  </si>
  <si>
    <t>Julie</t>
  </si>
  <si>
    <t>Kerger</t>
  </si>
  <si>
    <t>Ulysse</t>
  </si>
  <si>
    <t>Victoire</t>
  </si>
  <si>
    <t>Laurent</t>
  </si>
  <si>
    <t>Ethan</t>
  </si>
  <si>
    <t>Lecomte</t>
  </si>
  <si>
    <t>Antonin</t>
  </si>
  <si>
    <t>Lisoir</t>
  </si>
  <si>
    <t>Alexy</t>
  </si>
  <si>
    <t>Louvigny</t>
  </si>
  <si>
    <t>Juliette</t>
  </si>
  <si>
    <t>MANIGART</t>
  </si>
  <si>
    <t>Laure</t>
  </si>
  <si>
    <t>Martelange</t>
  </si>
  <si>
    <t>Victor</t>
  </si>
  <si>
    <t>Micha</t>
  </si>
  <si>
    <t>Pierre</t>
  </si>
  <si>
    <t>Mae</t>
  </si>
  <si>
    <t>Quibus</t>
  </si>
  <si>
    <t>Corentin</t>
  </si>
  <si>
    <t>Maxence</t>
  </si>
  <si>
    <t>Tomasetig</t>
  </si>
  <si>
    <t>Lily</t>
  </si>
  <si>
    <t>Valentine</t>
  </si>
  <si>
    <t>Toubon</t>
  </si>
  <si>
    <t>Vandiest</t>
  </si>
  <si>
    <t>Anaïs</t>
  </si>
  <si>
    <t>émilien</t>
  </si>
  <si>
    <t>0003 249 72 11 545</t>
  </si>
  <si>
    <t>473 88 25 80</t>
  </si>
  <si>
    <t>498 80 79 48</t>
  </si>
  <si>
    <t>476 82 79 64</t>
  </si>
  <si>
    <t>494 40 58 83</t>
  </si>
  <si>
    <t>498 31 57 25</t>
  </si>
  <si>
    <t>478 20 18 78</t>
  </si>
  <si>
    <t>473 24 51 90</t>
  </si>
  <si>
    <t>479 33 21 61</t>
  </si>
  <si>
    <t>?</t>
  </si>
  <si>
    <t>François</t>
  </si>
  <si>
    <t>496 24 53 13</t>
  </si>
  <si>
    <t>Eléa</t>
  </si>
  <si>
    <t>474 73 76 31</t>
  </si>
  <si>
    <t>473 42 60 68</t>
  </si>
  <si>
    <t>498 86 26 74</t>
  </si>
  <si>
    <t>475 84 13 83</t>
  </si>
  <si>
    <t>Cléo</t>
  </si>
  <si>
    <t>Liégeois</t>
  </si>
  <si>
    <t>496 07 01 80</t>
  </si>
  <si>
    <t>496 14 34 73</t>
  </si>
  <si>
    <t>474 76 14 97</t>
  </si>
  <si>
    <t>497 15 25 10</t>
  </si>
  <si>
    <t>474 89 29 86</t>
  </si>
  <si>
    <t>473 99 94 21</t>
  </si>
  <si>
    <t>494 95 91 688 ???</t>
  </si>
  <si>
    <t>Mathéo</t>
  </si>
  <si>
    <t>498 83 14 55</t>
  </si>
  <si>
    <t>494 07 26 19</t>
  </si>
  <si>
    <t>497 45 49 71</t>
  </si>
  <si>
    <t>Théo</t>
  </si>
  <si>
    <t>498 11 37 45</t>
  </si>
  <si>
    <t>496 97 23 87</t>
  </si>
  <si>
    <t>498 10 78 09</t>
  </si>
  <si>
    <t>471 51 05 52</t>
  </si>
  <si>
    <t>493 35 27 81</t>
  </si>
  <si>
    <t>495 49 35 75</t>
  </si>
  <si>
    <t>472 72 06 42</t>
  </si>
  <si>
    <t>Problèmes Coagulation du sang</t>
  </si>
  <si>
    <t>Allergie : graminées + Plantain</t>
  </si>
  <si>
    <t>Crème solaire toutes les 2h</t>
  </si>
  <si>
    <t xml:space="preserve">Sensible au soleil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</si>
</sst>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8">
    <font>
      <sz val="10"/>
      <color theme="1"/>
      <name val="Trebuchet MS"/>
      <family val="2"/>
    </font>
    <font>
      <sz val="8"/>
      <color theme="1"/>
      <name val="Arial"/>
      <family val="2"/>
    </font>
    <font>
      <sz val="9"/>
      <color theme="1"/>
      <name val="Arial"/>
      <family val="2"/>
    </font>
    <font>
      <b/>
      <sz val="15"/>
      <name val="Montserrat"/>
      <family val="3"/>
    </font>
    <font>
      <b/>
      <sz val="15"/>
      <color theme="0"/>
      <name val="Montserrat"/>
      <family val="3"/>
    </font>
    <font>
      <b/>
      <sz val="15"/>
      <color theme="1"/>
      <name val="Montserrat"/>
      <family val="3"/>
    </font>
    <font>
      <b/>
      <sz val="15"/>
      <color rgb="FFE11C84"/>
      <name val="Montserrat"/>
      <family val="3"/>
    </font>
    <font>
      <sz val="12"/>
      <color theme="1"/>
      <name val="Arial"/>
      <family val="2"/>
    </font>
    <font>
      <sz val="15"/>
      <color theme="1"/>
      <name val="Arial"/>
      <family val="2"/>
    </font>
    <font>
      <b/>
      <sz val="12"/>
      <color theme="1"/>
      <name val="Arial"/>
      <family val="2"/>
    </font>
    <font>
      <b/>
      <sz val="18"/>
      <color theme="0"/>
      <name val="Montserrat"/>
      <family val="3"/>
    </font>
    <font>
      <sz val="15"/>
      <color theme="1"/>
      <name val="Trebuchet MS"/>
      <family val="2"/>
    </font>
    <font>
      <b/>
      <sz val="18"/>
      <color rgb="FFE11C84"/>
      <name val="Montserrat"/>
      <family val="3"/>
    </font>
    <font>
      <b/>
      <sz val="18"/>
      <color theme="1"/>
      <name val="Montserrat"/>
      <family val="3"/>
    </font>
    <font>
      <b/>
      <sz val="18"/>
      <name val="Montserrat"/>
      <family val="3"/>
    </font>
    <font>
      <b/>
      <sz val="20"/>
      <color theme="0"/>
      <name val="Montserrat"/>
      <family val="3"/>
    </font>
    <font>
      <sz val="25"/>
      <color theme="1"/>
      <name val="Arial"/>
      <family val="2"/>
    </font>
    <font>
      <b/>
      <sz val="20"/>
      <color rgb="FFE11C84"/>
      <name val="Montserrat"/>
      <family val="3"/>
    </font>
    <font>
      <sz val="18"/>
      <color theme="1"/>
      <name val="Arial"/>
      <family val="2"/>
    </font>
    <font>
      <b/>
      <sz val="20"/>
      <color rgb="FF218CCC"/>
      <name val="Montserrat"/>
      <family val="3"/>
    </font>
    <font>
      <b/>
      <sz val="15"/>
      <color rgb="FF00AB80"/>
      <name val="Montserrat demi"/>
    </font>
    <font>
      <b/>
      <sz val="15"/>
      <color theme="0" tint="-0.499984740745262"/>
      <name val="Montserrat"/>
      <family val="3"/>
    </font>
    <font>
      <sz val="12"/>
      <color theme="1"/>
      <name val="Montserrat"/>
      <family val="3"/>
    </font>
    <font>
      <sz val="12"/>
      <color theme="1" tint="0.249977111117893"/>
      <name val="Montserrat"/>
      <family val="3"/>
    </font>
    <font>
      <b/>
      <sz val="12"/>
      <color theme="0"/>
      <name val="Montserrat"/>
      <family val="3"/>
    </font>
    <font>
      <sz val="12"/>
      <color theme="1"/>
      <name val="Trebuchet MS"/>
      <family val="2"/>
    </font>
    <font>
      <b/>
      <sz val="12"/>
      <color theme="1"/>
      <name val="Montserrat"/>
      <family val="3"/>
    </font>
    <font>
      <b/>
      <sz val="15"/>
      <color rgb="FF00AB80"/>
      <name val="Montserrat"/>
      <family val="3"/>
    </font>
    <font>
      <b/>
      <sz val="16"/>
      <color theme="1"/>
      <name val="Montserrat"/>
      <family val="3"/>
    </font>
    <font>
      <sz val="20"/>
      <color theme="1"/>
      <name val="Arial"/>
      <family val="2"/>
    </font>
    <font>
      <sz val="18"/>
      <color rgb="FFE11C84"/>
      <name val="Arial"/>
      <family val="2"/>
    </font>
    <font>
      <sz val="15"/>
      <color theme="1"/>
      <name val="Crossfit"/>
      <family val="3"/>
    </font>
    <font>
      <b/>
      <sz val="15"/>
      <color theme="1"/>
      <name val="Crossfit"/>
      <family val="3"/>
    </font>
    <font>
      <sz val="20"/>
      <color theme="1"/>
      <name val="Crossfit"/>
      <family val="3"/>
    </font>
    <font>
      <b/>
      <sz val="20"/>
      <color rgb="FFE11C84"/>
      <name val="Arial"/>
      <family val="2"/>
    </font>
    <font>
      <b/>
      <sz val="20"/>
      <color theme="1"/>
      <name val="Arial"/>
      <family val="2"/>
    </font>
    <font>
      <sz val="20"/>
      <color theme="1"/>
      <name val="Trebuchet MS"/>
      <family val="2"/>
    </font>
    <font>
      <b/>
      <sz val="30"/>
      <color rgb="FF00AB80"/>
      <name val="Montserrat demi"/>
    </font>
    <font>
      <sz val="30"/>
      <color theme="1"/>
      <name val="Trebuchet MS"/>
      <family val="2"/>
    </font>
    <font>
      <sz val="18"/>
      <color theme="1"/>
      <name val="Trebuchet MS"/>
      <family val="2"/>
    </font>
    <font>
      <b/>
      <sz val="18"/>
      <color rgb="FF0070C0"/>
      <name val="Montserrat"/>
      <family val="3"/>
    </font>
    <font>
      <b/>
      <sz val="15"/>
      <color rgb="FF0070C0"/>
      <name val="Montserrat"/>
      <family val="3"/>
    </font>
    <font>
      <b/>
      <sz val="20"/>
      <color rgb="FF0070C0"/>
      <name val="Arial"/>
      <family val="2"/>
    </font>
    <font>
      <sz val="18"/>
      <color rgb="FF0070C0"/>
      <name val="Arial"/>
      <family val="2"/>
    </font>
    <font>
      <b/>
      <sz val="18"/>
      <color theme="7"/>
      <name val="Montserrat"/>
      <family val="3"/>
    </font>
    <font>
      <b/>
      <sz val="15"/>
      <color theme="7"/>
      <name val="Montserrat"/>
      <family val="3"/>
    </font>
    <font>
      <sz val="18"/>
      <color theme="7"/>
      <name val="Arial"/>
      <family val="2"/>
    </font>
    <font>
      <b/>
      <sz val="20"/>
      <color theme="7"/>
      <name val="Arial"/>
      <family val="2"/>
    </font>
    <font>
      <b/>
      <sz val="18"/>
      <color rgb="FF92D050"/>
      <name val="Montserrat"/>
      <family val="3"/>
    </font>
    <font>
      <b/>
      <sz val="15"/>
      <color rgb="FF92D050"/>
      <name val="Montserrat"/>
      <family val="3"/>
    </font>
    <font>
      <sz val="18"/>
      <color rgb="FF92D050"/>
      <name val="Arial"/>
      <family val="2"/>
    </font>
    <font>
      <b/>
      <sz val="20"/>
      <color rgb="FF92D050"/>
      <name val="Arial"/>
      <family val="2"/>
    </font>
    <font>
      <b/>
      <sz val="10"/>
      <color theme="1"/>
      <name val="Trebuchet MS"/>
      <family val="2"/>
    </font>
    <font>
      <sz val="8"/>
      <name val="Trebuchet MS"/>
      <family val="2"/>
    </font>
    <font>
      <b/>
      <sz val="12"/>
      <color theme="1"/>
      <name val="Trebuchet MS"/>
      <family val="2"/>
    </font>
    <font>
      <b/>
      <sz val="15"/>
      <color theme="1"/>
      <name val="Trebuchet MS"/>
      <family val="2"/>
    </font>
    <font>
      <sz val="28"/>
      <color theme="1"/>
      <name val="Trebuchet MS"/>
      <family val="2"/>
    </font>
    <font>
      <sz val="14"/>
      <color theme="1"/>
      <name val="Arial"/>
      <family val="2"/>
    </font>
  </fonts>
  <fills count="9">
    <fill>
      <patternFill patternType="none"/>
    </fill>
    <fill>
      <patternFill patternType="gray125"/>
    </fill>
    <fill>
      <patternFill patternType="solid">
        <fgColor rgb="FFE11C84"/>
        <bgColor indexed="64"/>
      </patternFill>
    </fill>
    <fill>
      <patternFill patternType="solid">
        <fgColor rgb="FF218CCC"/>
        <bgColor indexed="64"/>
      </patternFill>
    </fill>
    <fill>
      <patternFill patternType="solid">
        <fgColor rgb="FF00AB8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theme="8" tint="0.79998168889431442"/>
        <bgColor indexed="64"/>
      </patternFill>
    </fill>
  </fills>
  <borders count="94">
    <border>
      <left/>
      <right/>
      <top/>
      <bottom/>
      <diagonal/>
    </border>
    <border>
      <left style="medium">
        <color theme="1" tint="0.34998626667073579"/>
      </left>
      <right style="thin">
        <color theme="1" tint="0.34998626667073579"/>
      </right>
      <top style="medium">
        <color theme="1" tint="0.34998626667073579"/>
      </top>
      <bottom style="medium">
        <color theme="1" tint="0.34998626667073579"/>
      </bottom>
      <diagonal/>
    </border>
    <border>
      <left style="thin">
        <color theme="1" tint="0.34998626667073579"/>
      </left>
      <right style="thin">
        <color theme="1" tint="0.34998626667073579"/>
      </right>
      <top style="medium">
        <color theme="1" tint="0.34998626667073579"/>
      </top>
      <bottom style="medium">
        <color theme="1" tint="0.34998626667073579"/>
      </bottom>
      <diagonal/>
    </border>
    <border>
      <left style="thin">
        <color theme="1" tint="0.34998626667073579"/>
      </left>
      <right style="medium">
        <color theme="1" tint="0.34998626667073579"/>
      </right>
      <top style="medium">
        <color theme="1" tint="0.34998626667073579"/>
      </top>
      <bottom style="medium">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top style="medium">
        <color theme="1" tint="0.34998626667073579"/>
      </top>
      <bottom style="medium">
        <color theme="1" tint="0.34998626667073579"/>
      </bottom>
      <diagonal/>
    </border>
    <border>
      <left/>
      <right style="thin">
        <color theme="1" tint="0.34998626667073579"/>
      </right>
      <top style="medium">
        <color theme="1" tint="0.34998626667073579"/>
      </top>
      <bottom style="medium">
        <color theme="1" tint="0.34998626667073579"/>
      </bottom>
      <diagonal/>
    </border>
    <border>
      <left/>
      <right/>
      <top style="medium">
        <color theme="1" tint="0.34998626667073579"/>
      </top>
      <bottom style="medium">
        <color theme="1" tint="0.34998626667073579"/>
      </bottom>
      <diagonal/>
    </border>
    <border>
      <left/>
      <right style="medium">
        <color theme="1" tint="0.34998626667073579"/>
      </right>
      <top style="medium">
        <color theme="1" tint="0.34998626667073579"/>
      </top>
      <bottom style="medium">
        <color theme="1" tint="0.34998626667073579"/>
      </bottom>
      <diagonal/>
    </border>
    <border>
      <left style="medium">
        <color theme="1" tint="0.34998626667073579"/>
      </left>
      <right style="medium">
        <color theme="1" tint="0.34998626667073579"/>
      </right>
      <top style="medium">
        <color theme="1" tint="0.34998626667073579"/>
      </top>
      <bottom style="medium">
        <color theme="1" tint="0.34998626667073579"/>
      </bottom>
      <diagonal/>
    </border>
    <border>
      <left style="medium">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medium">
        <color theme="1" tint="0.34998626667073579"/>
      </right>
      <top style="thin">
        <color theme="1" tint="0.34998626667073579"/>
      </top>
      <bottom style="thin">
        <color theme="1" tint="0.34998626667073579"/>
      </bottom>
      <diagonal/>
    </border>
    <border>
      <left style="medium">
        <color theme="1" tint="0.34998626667073579"/>
      </left>
      <right style="thin">
        <color theme="1" tint="0.34998626667073579"/>
      </right>
      <top style="thin">
        <color theme="1" tint="0.34998626667073579"/>
      </top>
      <bottom style="medium">
        <color theme="1" tint="0.34998626667073579"/>
      </bottom>
      <diagonal/>
    </border>
    <border>
      <left style="thin">
        <color theme="1" tint="0.34998626667073579"/>
      </left>
      <right style="thin">
        <color theme="1" tint="0.34998626667073579"/>
      </right>
      <top style="thin">
        <color theme="1" tint="0.34998626667073579"/>
      </top>
      <bottom style="medium">
        <color theme="1" tint="0.34998626667073579"/>
      </bottom>
      <diagonal/>
    </border>
    <border>
      <left style="thin">
        <color theme="1" tint="0.34998626667073579"/>
      </left>
      <right style="medium">
        <color theme="1" tint="0.34998626667073579"/>
      </right>
      <top style="thin">
        <color theme="1" tint="0.34998626667073579"/>
      </top>
      <bottom style="medium">
        <color theme="1" tint="0.34998626667073579"/>
      </bottom>
      <diagonal/>
    </border>
    <border>
      <left style="medium">
        <color theme="1" tint="0.34998626667073579"/>
      </left>
      <right style="medium">
        <color theme="1" tint="0.34998626667073579"/>
      </right>
      <top style="thin">
        <color theme="1" tint="0.34998626667073579"/>
      </top>
      <bottom style="thin">
        <color theme="1" tint="0.34998626667073579"/>
      </bottom>
      <diagonal/>
    </border>
    <border>
      <left style="medium">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medium">
        <color theme="1" tint="0.34998626667073579"/>
      </right>
      <top/>
      <bottom style="thin">
        <color theme="1" tint="0.34998626667073579"/>
      </bottom>
      <diagonal/>
    </border>
    <border>
      <left style="medium">
        <color theme="1" tint="0.34998626667073579"/>
      </left>
      <right/>
      <top style="medium">
        <color theme="1" tint="0.34998626667073579"/>
      </top>
      <bottom style="medium">
        <color theme="1" tint="0.34998626667073579"/>
      </bottom>
      <diagonal/>
    </border>
    <border>
      <left style="thin">
        <color theme="1" tint="0.34998626667073579"/>
      </left>
      <right/>
      <top style="thin">
        <color theme="1" tint="0.34998626667073579"/>
      </top>
      <bottom style="thin">
        <color theme="1" tint="0.34998626667073579"/>
      </bottom>
      <diagonal/>
    </border>
    <border>
      <left/>
      <right style="thin">
        <color theme="1" tint="0.34998626667073579"/>
      </right>
      <top/>
      <bottom style="thin">
        <color theme="1" tint="0.34998626667073579"/>
      </bottom>
      <diagonal/>
    </border>
    <border>
      <left style="medium">
        <color theme="1" tint="0.34998626667073579"/>
      </left>
      <right style="thin">
        <color theme="1" tint="0.34998626667073579"/>
      </right>
      <top style="medium">
        <color theme="1" tint="0.34998626667073579"/>
      </top>
      <bottom/>
      <diagonal/>
    </border>
    <border>
      <left style="thin">
        <color theme="1" tint="0.34998626667073579"/>
      </left>
      <right style="thin">
        <color theme="1" tint="0.34998626667073579"/>
      </right>
      <top style="medium">
        <color theme="1" tint="0.34998626667073579"/>
      </top>
      <bottom/>
      <diagonal/>
    </border>
    <border>
      <left style="thin">
        <color theme="1" tint="0.34998626667073579"/>
      </left>
      <right style="medium">
        <color theme="1" tint="0.34998626667073579"/>
      </right>
      <top style="medium">
        <color theme="1" tint="0.34998626667073579"/>
      </top>
      <bottom/>
      <diagonal/>
    </border>
    <border>
      <left style="thin">
        <color theme="1" tint="0.34998626667073579"/>
      </left>
      <right/>
      <top/>
      <bottom style="thin">
        <color theme="1" tint="0.34998626667073579"/>
      </bottom>
      <diagonal/>
    </border>
    <border>
      <left style="medium">
        <color theme="1" tint="0.34998626667073579"/>
      </left>
      <right style="thin">
        <color theme="1" tint="0.34998626667073579"/>
      </right>
      <top/>
      <bottom style="medium">
        <color theme="1" tint="0.34998626667073579"/>
      </bottom>
      <diagonal/>
    </border>
    <border>
      <left style="thin">
        <color theme="1" tint="0.34998626667073579"/>
      </left>
      <right style="thin">
        <color theme="1" tint="0.34998626667073579"/>
      </right>
      <top/>
      <bottom style="medium">
        <color theme="1" tint="0.34998626667073579"/>
      </bottom>
      <diagonal/>
    </border>
    <border>
      <left style="thin">
        <color theme="1" tint="0.34998626667073579"/>
      </left>
      <right style="medium">
        <color theme="1" tint="0.34998626667073579"/>
      </right>
      <top/>
      <bottom style="medium">
        <color theme="1" tint="0.34998626667073579"/>
      </bottom>
      <diagonal/>
    </border>
    <border>
      <left style="medium">
        <color theme="1" tint="0.34998626667073579"/>
      </left>
      <right style="medium">
        <color theme="1" tint="0.34998626667073579"/>
      </right>
      <top/>
      <bottom style="thin">
        <color theme="1" tint="0.34998626667073579"/>
      </bottom>
      <diagonal/>
    </border>
    <border>
      <left style="medium">
        <color theme="1" tint="0.24994659260841701"/>
      </left>
      <right/>
      <top style="medium">
        <color theme="1" tint="0.24994659260841701"/>
      </top>
      <bottom style="medium">
        <color theme="1" tint="0.24994659260841701"/>
      </bottom>
      <diagonal/>
    </border>
    <border>
      <left/>
      <right/>
      <top style="medium">
        <color theme="1" tint="0.24994659260841701"/>
      </top>
      <bottom style="medium">
        <color theme="1" tint="0.24994659260841701"/>
      </bottom>
      <diagonal/>
    </border>
    <border>
      <left/>
      <right style="medium">
        <color theme="1" tint="0.24994659260841701"/>
      </right>
      <top style="medium">
        <color theme="1" tint="0.24994659260841701"/>
      </top>
      <bottom style="medium">
        <color theme="1" tint="0.24994659260841701"/>
      </bottom>
      <diagonal/>
    </border>
    <border>
      <left style="thin">
        <color theme="1" tint="0.24994659260841701"/>
      </left>
      <right style="thin">
        <color theme="1" tint="0.24994659260841701"/>
      </right>
      <top style="medium">
        <color theme="1" tint="0.24994659260841701"/>
      </top>
      <bottom style="medium">
        <color theme="1" tint="0.24994659260841701"/>
      </bottom>
      <diagonal/>
    </border>
    <border>
      <left style="thin">
        <color theme="1" tint="0.24994659260841701"/>
      </left>
      <right style="thin">
        <color theme="1" tint="0.24994659260841701"/>
      </right>
      <top style="medium">
        <color theme="1" tint="0.24994659260841701"/>
      </top>
      <bottom style="thin">
        <color theme="1" tint="0.24994659260841701"/>
      </bottom>
      <diagonal/>
    </border>
    <border>
      <left style="thin">
        <color theme="1" tint="0.24994659260841701"/>
      </left>
      <right style="thin">
        <color theme="1" tint="0.24994659260841701"/>
      </right>
      <top style="thin">
        <color theme="1" tint="0.24994659260841701"/>
      </top>
      <bottom style="medium">
        <color theme="1" tint="0.24994659260841701"/>
      </bottom>
      <diagonal/>
    </border>
    <border>
      <left/>
      <right/>
      <top/>
      <bottom style="medium">
        <color theme="1" tint="0.24994659260841701"/>
      </bottom>
      <diagonal/>
    </border>
    <border>
      <left style="thin">
        <color theme="1" tint="0.24994659260841701"/>
      </left>
      <right style="thin">
        <color theme="1" tint="0.24994659260841701"/>
      </right>
      <top style="medium">
        <color theme="1" tint="0.24994659260841701"/>
      </top>
      <bottom/>
      <diagonal/>
    </border>
    <border>
      <left style="thin">
        <color theme="1" tint="0.24994659260841701"/>
      </left>
      <right style="thin">
        <color theme="1" tint="0.24994659260841701"/>
      </right>
      <top/>
      <bottom/>
      <diagonal/>
    </border>
    <border>
      <left style="thin">
        <color theme="1" tint="0.24994659260841701"/>
      </left>
      <right style="thin">
        <color theme="1" tint="0.24994659260841701"/>
      </right>
      <top/>
      <bottom style="medium">
        <color theme="1" tint="0.24994659260841701"/>
      </bottom>
      <diagonal/>
    </border>
    <border>
      <left style="medium">
        <color theme="1" tint="0.24994659260841701"/>
      </left>
      <right style="thin">
        <color theme="1" tint="0.24994659260841701"/>
      </right>
      <top style="medium">
        <color theme="1" tint="0.24994659260841701"/>
      </top>
      <bottom style="medium">
        <color theme="1" tint="0.24994659260841701"/>
      </bottom>
      <diagonal/>
    </border>
    <border>
      <left style="thin">
        <color theme="1" tint="0.24994659260841701"/>
      </left>
      <right style="medium">
        <color theme="1" tint="0.24994659260841701"/>
      </right>
      <top style="medium">
        <color theme="1" tint="0.24994659260841701"/>
      </top>
      <bottom style="medium">
        <color theme="1" tint="0.24994659260841701"/>
      </bottom>
      <diagonal/>
    </border>
    <border>
      <left style="medium">
        <color theme="1" tint="0.34998626667073579"/>
      </left>
      <right style="medium">
        <color theme="1" tint="0.34998626667073579"/>
      </right>
      <top style="thin">
        <color theme="1" tint="0.34998626667073579"/>
      </top>
      <bottom style="medium">
        <color theme="1" tint="0.34998626667073579"/>
      </bottom>
      <diagonal/>
    </border>
    <border>
      <left style="thin">
        <color theme="1" tint="0.34998626667073579"/>
      </left>
      <right/>
      <top style="medium">
        <color theme="1" tint="0.34998626667073579"/>
      </top>
      <bottom/>
      <diagonal/>
    </border>
    <border>
      <left style="thin">
        <color theme="1" tint="0.34998626667073579"/>
      </left>
      <right/>
      <top style="thin">
        <color theme="1" tint="0.34998626667073579"/>
      </top>
      <bottom style="medium">
        <color theme="1" tint="0.34998626667073579"/>
      </bottom>
      <diagonal/>
    </border>
    <border>
      <left style="medium">
        <color theme="1" tint="0.24994659260841701"/>
      </left>
      <right style="thin">
        <color theme="1" tint="0.24994659260841701"/>
      </right>
      <top style="medium">
        <color theme="1" tint="0.24994659260841701"/>
      </top>
      <bottom style="thin">
        <color theme="1" tint="0.24994659260841701"/>
      </bottom>
      <diagonal/>
    </border>
    <border>
      <left style="thin">
        <color theme="1" tint="0.24994659260841701"/>
      </left>
      <right style="medium">
        <color theme="1" tint="0.24994659260841701"/>
      </right>
      <top style="medium">
        <color theme="1" tint="0.24994659260841701"/>
      </top>
      <bottom style="thin">
        <color theme="1" tint="0.24994659260841701"/>
      </bottom>
      <diagonal/>
    </border>
    <border>
      <left style="medium">
        <color theme="1" tint="0.24994659260841701"/>
      </left>
      <right style="thin">
        <color theme="1" tint="0.24994659260841701"/>
      </right>
      <top/>
      <bottom style="thin">
        <color theme="1" tint="0.24994659260841701"/>
      </bottom>
      <diagonal/>
    </border>
    <border>
      <left style="thin">
        <color theme="1" tint="0.24994659260841701"/>
      </left>
      <right style="medium">
        <color theme="1" tint="0.24994659260841701"/>
      </right>
      <top/>
      <bottom style="thin">
        <color theme="1" tint="0.24994659260841701"/>
      </bottom>
      <diagonal/>
    </border>
    <border>
      <left style="thin">
        <color theme="1" tint="0.24994659260841701"/>
      </left>
      <right style="medium">
        <color theme="1" tint="0.24994659260841701"/>
      </right>
      <top/>
      <bottom style="medium">
        <color theme="1" tint="0.24994659260841701"/>
      </bottom>
      <diagonal/>
    </border>
    <border>
      <left style="medium">
        <color theme="1" tint="0.24994659260841701"/>
      </left>
      <right style="thin">
        <color theme="1" tint="0.24994659260841701"/>
      </right>
      <top style="thin">
        <color theme="1" tint="0.24994659260841701"/>
      </top>
      <bottom style="thin">
        <color theme="1" tint="0.24994659260841701"/>
      </bottom>
      <diagonal/>
    </border>
    <border>
      <left style="thin">
        <color theme="1" tint="0.24994659260841701"/>
      </left>
      <right style="medium">
        <color theme="1" tint="0.24994659260841701"/>
      </right>
      <top style="thin">
        <color theme="1" tint="0.24994659260841701"/>
      </top>
      <bottom style="medium">
        <color theme="1" tint="0.24994659260841701"/>
      </bottom>
      <diagonal/>
    </border>
    <border>
      <left style="medium">
        <color theme="1" tint="0.24994659260841701"/>
      </left>
      <right style="thin">
        <color theme="1" tint="0.24994659260841701"/>
      </right>
      <top style="thin">
        <color theme="1" tint="0.24994659260841701"/>
      </top>
      <bottom style="medium">
        <color theme="1" tint="0.24994659260841701"/>
      </bottom>
      <diagonal/>
    </border>
    <border>
      <left style="thin">
        <color theme="1" tint="0.24994659260841701"/>
      </left>
      <right style="medium">
        <color theme="1" tint="0.24994659260841701"/>
      </right>
      <top style="thin">
        <color theme="1" tint="0.24994659260841701"/>
      </top>
      <bottom/>
      <diagonal/>
    </border>
    <border>
      <left style="medium">
        <color theme="1" tint="0.24994659260841701"/>
      </left>
      <right style="thin">
        <color theme="1" tint="0.24994659260841701"/>
      </right>
      <top style="thin">
        <color theme="1" tint="0.24994659260841701"/>
      </top>
      <bottom/>
      <diagonal/>
    </border>
    <border>
      <left style="medium">
        <color theme="1" tint="0.24994659260841701"/>
      </left>
      <right style="thin">
        <color theme="1" tint="0.24994659260841701"/>
      </right>
      <top style="medium">
        <color theme="1" tint="0.24994659260841701"/>
      </top>
      <bottom/>
      <diagonal/>
    </border>
    <border>
      <left style="medium">
        <color theme="1" tint="0.24994659260841701"/>
      </left>
      <right style="thin">
        <color theme="1" tint="0.24994659260841701"/>
      </right>
      <top/>
      <bottom style="medium">
        <color theme="1" tint="0.24994659260841701"/>
      </bottom>
      <diagonal/>
    </border>
    <border>
      <left style="medium">
        <color theme="1" tint="0.24994659260841701"/>
      </left>
      <right style="thin">
        <color theme="1" tint="0.24994659260841701"/>
      </right>
      <top/>
      <bottom/>
      <diagonal/>
    </border>
    <border>
      <left style="thin">
        <color theme="1" tint="0.24994659260841701"/>
      </left>
      <right style="medium">
        <color theme="1" tint="0.24994659260841701"/>
      </right>
      <top/>
      <bottom/>
      <diagonal/>
    </border>
    <border>
      <left style="medium">
        <color theme="1" tint="0.34998626667073579"/>
      </left>
      <right style="medium">
        <color theme="1" tint="0.34998626667073579"/>
      </right>
      <top style="medium">
        <color theme="1" tint="0.34998626667073579"/>
      </top>
      <bottom style="thin">
        <color theme="1" tint="0.34998626667073579"/>
      </bottom>
      <diagonal/>
    </border>
    <border>
      <left style="medium">
        <color theme="1" tint="0.34998626667073579"/>
      </left>
      <right style="medium">
        <color theme="1" tint="0.34998626667073579"/>
      </right>
      <top/>
      <bottom/>
      <diagonal/>
    </border>
    <border>
      <left style="medium">
        <color theme="1" tint="0.24994659260841701"/>
      </left>
      <right/>
      <top style="medium">
        <color theme="1" tint="0.24994659260841701"/>
      </top>
      <bottom/>
      <diagonal/>
    </border>
    <border>
      <left style="medium">
        <color theme="1" tint="0.24994659260841701"/>
      </left>
      <right/>
      <top/>
      <bottom style="medium">
        <color theme="1" tint="0.24994659260841701"/>
      </bottom>
      <diagonal/>
    </border>
    <border>
      <left style="medium">
        <color theme="1" tint="0.34998626667073579"/>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theme="1" tint="0.34998626667073579"/>
      </right>
      <top style="medium">
        <color indexed="64"/>
      </top>
      <bottom style="thin">
        <color theme="1" tint="0.34998626667073579"/>
      </bottom>
      <diagonal/>
    </border>
    <border>
      <left style="thin">
        <color theme="1" tint="0.34998626667073579"/>
      </left>
      <right style="thin">
        <color theme="1" tint="0.34998626667073579"/>
      </right>
      <top style="medium">
        <color indexed="64"/>
      </top>
      <bottom style="thin">
        <color theme="1" tint="0.34998626667073579"/>
      </bottom>
      <diagonal/>
    </border>
    <border>
      <left style="thin">
        <color theme="1" tint="0.34998626667073579"/>
      </left>
      <right style="medium">
        <color indexed="64"/>
      </right>
      <top style="medium">
        <color indexed="64"/>
      </top>
      <bottom style="thin">
        <color theme="1" tint="0.34998626667073579"/>
      </bottom>
      <diagonal/>
    </border>
    <border>
      <left style="medium">
        <color indexed="64"/>
      </left>
      <right style="thin">
        <color theme="1" tint="0.34998626667073579"/>
      </right>
      <top style="thin">
        <color theme="1" tint="0.34998626667073579"/>
      </top>
      <bottom style="thin">
        <color theme="1" tint="0.34998626667073579"/>
      </bottom>
      <diagonal/>
    </border>
    <border>
      <left style="thin">
        <color theme="1" tint="0.34998626667073579"/>
      </left>
      <right style="medium">
        <color indexed="64"/>
      </right>
      <top style="thin">
        <color theme="1" tint="0.34998626667073579"/>
      </top>
      <bottom style="thin">
        <color theme="1" tint="0.34998626667073579"/>
      </bottom>
      <diagonal/>
    </border>
    <border>
      <left style="medium">
        <color indexed="64"/>
      </left>
      <right style="thin">
        <color theme="1" tint="0.34998626667073579"/>
      </right>
      <top style="thin">
        <color theme="1" tint="0.34998626667073579"/>
      </top>
      <bottom style="medium">
        <color indexed="64"/>
      </bottom>
      <diagonal/>
    </border>
    <border>
      <left style="thin">
        <color theme="1" tint="0.34998626667073579"/>
      </left>
      <right style="thin">
        <color theme="1" tint="0.34998626667073579"/>
      </right>
      <top style="thin">
        <color theme="1" tint="0.34998626667073579"/>
      </top>
      <bottom style="medium">
        <color indexed="64"/>
      </bottom>
      <diagonal/>
    </border>
    <border>
      <left style="thin">
        <color theme="1" tint="0.34998626667073579"/>
      </left>
      <right style="medium">
        <color indexed="64"/>
      </right>
      <top style="thin">
        <color theme="1" tint="0.34998626667073579"/>
      </top>
      <bottom style="medium">
        <color indexed="64"/>
      </bottom>
      <diagonal/>
    </border>
  </borders>
  <cellStyleXfs count="1">
    <xf numFmtId="0" fontId="0" fillId="0" borderId="0"/>
  </cellStyleXfs>
  <cellXfs count="284">
    <xf numFmtId="0" fontId="0" fillId="0" borderId="0" xfId="0"/>
    <xf numFmtId="0" fontId="0" fillId="0" borderId="0" xfId="0" applyAlignment="1">
      <alignment horizontal="center" vertical="center"/>
    </xf>
    <xf numFmtId="0" fontId="2" fillId="0" borderId="3" xfId="0" applyFont="1" applyBorder="1" applyAlignment="1">
      <alignment horizontal="center" vertical="center"/>
    </xf>
    <xf numFmtId="0" fontId="0" fillId="0" borderId="0" xfId="0" applyAlignment="1">
      <alignment horizont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6" xfId="0" applyFont="1" applyBorder="1" applyAlignment="1">
      <alignment horizontal="center" vertical="center"/>
    </xf>
    <xf numFmtId="0" fontId="5" fillId="0" borderId="5" xfId="0" applyFont="1" applyBorder="1" applyAlignment="1">
      <alignment horizontal="center" vertical="center"/>
    </xf>
    <xf numFmtId="0" fontId="7" fillId="0" borderId="4" xfId="0" applyFont="1" applyBorder="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3" fillId="0" borderId="9" xfId="0" applyFont="1" applyBorder="1" applyAlignment="1">
      <alignment horizontal="center" vertical="center"/>
    </xf>
    <xf numFmtId="0" fontId="10" fillId="2" borderId="9" xfId="0" applyFont="1" applyFill="1" applyBorder="1" applyAlignment="1">
      <alignment horizontal="center" vertical="center"/>
    </xf>
    <xf numFmtId="0" fontId="12" fillId="0" borderId="7" xfId="0" applyFont="1" applyBorder="1" applyAlignment="1">
      <alignment vertical="center"/>
    </xf>
    <xf numFmtId="0" fontId="13" fillId="0" borderId="9" xfId="0" applyFont="1" applyBorder="1" applyAlignment="1">
      <alignment horizontal="center" vertical="center"/>
    </xf>
    <xf numFmtId="0" fontId="13" fillId="0" borderId="19" xfId="0" applyFont="1" applyBorder="1" applyAlignment="1">
      <alignment vertical="center"/>
    </xf>
    <xf numFmtId="0" fontId="13" fillId="0" borderId="7" xfId="0" applyFont="1" applyBorder="1" applyAlignment="1">
      <alignment vertical="center"/>
    </xf>
    <xf numFmtId="0" fontId="13" fillId="0" borderId="8" xfId="0" applyFont="1" applyBorder="1" applyAlignment="1">
      <alignment vertical="center"/>
    </xf>
    <xf numFmtId="0" fontId="9" fillId="0" borderId="29" xfId="0" applyFont="1" applyBorder="1" applyAlignment="1">
      <alignment horizontal="center" vertical="center"/>
    </xf>
    <xf numFmtId="0" fontId="9" fillId="0" borderId="15" xfId="0" applyFont="1" applyBorder="1" applyAlignment="1">
      <alignment horizontal="center" vertical="center"/>
    </xf>
    <xf numFmtId="0" fontId="9" fillId="0" borderId="9" xfId="0" applyFont="1" applyBorder="1" applyAlignment="1">
      <alignment horizontal="center" vertical="center"/>
    </xf>
    <xf numFmtId="0" fontId="9" fillId="0" borderId="42" xfId="0" applyFont="1" applyBorder="1" applyAlignment="1">
      <alignment horizontal="center" vertical="center"/>
    </xf>
    <xf numFmtId="0" fontId="15" fillId="2" borderId="22" xfId="0" applyFont="1" applyFill="1" applyBorder="1" applyAlignment="1">
      <alignment horizontal="center" vertical="center" wrapText="1"/>
    </xf>
    <xf numFmtId="0" fontId="15" fillId="2" borderId="43" xfId="0" applyFont="1" applyFill="1" applyBorder="1" applyAlignment="1">
      <alignment horizontal="center" vertical="center" wrapText="1"/>
    </xf>
    <xf numFmtId="0" fontId="15" fillId="2" borderId="23" xfId="0" applyFont="1" applyFill="1" applyBorder="1" applyAlignment="1">
      <alignment horizontal="center" vertical="center" wrapText="1"/>
    </xf>
    <xf numFmtId="0" fontId="15" fillId="2" borderId="24" xfId="0" applyFont="1" applyFill="1" applyBorder="1" applyAlignment="1">
      <alignment horizontal="center" vertical="center" wrapText="1"/>
    </xf>
    <xf numFmtId="0" fontId="16" fillId="0" borderId="1" xfId="0" applyFont="1" applyBorder="1" applyAlignment="1">
      <alignment horizontal="center" vertical="center"/>
    </xf>
    <xf numFmtId="0" fontId="16" fillId="0" borderId="5" xfId="0" applyFont="1" applyBorder="1" applyAlignment="1">
      <alignment horizontal="center" vertical="center"/>
    </xf>
    <xf numFmtId="0" fontId="16" fillId="0" borderId="16" xfId="0" applyFont="1" applyBorder="1" applyAlignment="1">
      <alignment horizontal="center" vertical="center"/>
    </xf>
    <xf numFmtId="0" fontId="16" fillId="0" borderId="25" xfId="0" applyFont="1" applyBorder="1" applyAlignment="1">
      <alignment horizontal="center" vertical="center"/>
    </xf>
    <xf numFmtId="0" fontId="16" fillId="0" borderId="10" xfId="0" applyFont="1" applyBorder="1" applyAlignment="1">
      <alignment horizontal="center" vertical="center"/>
    </xf>
    <xf numFmtId="0" fontId="16" fillId="0" borderId="20" xfId="0" applyFont="1" applyBorder="1" applyAlignment="1">
      <alignment horizontal="center" vertical="center"/>
    </xf>
    <xf numFmtId="0" fontId="16" fillId="0" borderId="12" xfId="0" applyFont="1" applyBorder="1" applyAlignment="1">
      <alignment horizontal="center" vertical="center"/>
    </xf>
    <xf numFmtId="0" fontId="16" fillId="0" borderId="44" xfId="0" applyFont="1" applyBorder="1" applyAlignment="1">
      <alignment horizontal="center" vertical="center"/>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18" fillId="0" borderId="1" xfId="0" applyFont="1" applyBorder="1" applyAlignment="1">
      <alignment horizontal="center" vertical="center" wrapText="1"/>
    </xf>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15" fillId="3" borderId="22" xfId="0" applyFont="1" applyFill="1" applyBorder="1" applyAlignment="1">
      <alignment horizontal="center" vertical="center" wrapText="1"/>
    </xf>
    <xf numFmtId="0" fontId="15" fillId="3" borderId="43" xfId="0" applyFont="1" applyFill="1" applyBorder="1" applyAlignment="1">
      <alignment horizontal="center" vertical="center" wrapText="1"/>
    </xf>
    <xf numFmtId="0" fontId="15" fillId="3" borderId="23" xfId="0" applyFont="1" applyFill="1" applyBorder="1" applyAlignment="1">
      <alignment horizontal="center" vertical="center" wrapText="1"/>
    </xf>
    <xf numFmtId="0" fontId="15" fillId="3" borderId="24" xfId="0" applyFont="1" applyFill="1" applyBorder="1" applyAlignment="1">
      <alignment horizontal="center" vertical="center" wrapText="1"/>
    </xf>
    <xf numFmtId="0" fontId="10" fillId="3" borderId="9" xfId="0" applyFont="1" applyFill="1" applyBorder="1" applyAlignment="1">
      <alignment horizontal="center" vertical="center"/>
    </xf>
    <xf numFmtId="0" fontId="20" fillId="0" borderId="57" xfId="0" applyFont="1" applyBorder="1" applyAlignment="1">
      <alignment horizontal="center" vertical="center" wrapText="1"/>
    </xf>
    <xf numFmtId="0" fontId="21" fillId="0" borderId="37" xfId="0" applyFont="1" applyBorder="1" applyAlignment="1">
      <alignment horizontal="center" vertical="center"/>
    </xf>
    <xf numFmtId="0" fontId="21" fillId="0" borderId="33" xfId="0" applyFont="1" applyBorder="1" applyAlignment="1">
      <alignment horizontal="center" vertical="center"/>
    </xf>
    <xf numFmtId="0" fontId="21" fillId="0" borderId="38" xfId="0" applyFont="1" applyBorder="1" applyAlignment="1">
      <alignment horizontal="center" vertical="center"/>
    </xf>
    <xf numFmtId="0" fontId="21" fillId="0" borderId="34" xfId="0" applyFont="1" applyBorder="1" applyAlignment="1">
      <alignment horizontal="center" vertical="center"/>
    </xf>
    <xf numFmtId="0" fontId="21" fillId="0" borderId="35" xfId="0" applyFont="1" applyBorder="1" applyAlignment="1">
      <alignment horizontal="center" vertical="center"/>
    </xf>
    <xf numFmtId="0" fontId="22" fillId="0" borderId="46" xfId="0" applyFont="1" applyBorder="1" applyAlignment="1">
      <alignment horizontal="left" vertical="center"/>
    </xf>
    <xf numFmtId="0" fontId="22" fillId="0" borderId="48" xfId="0" applyFont="1" applyBorder="1" applyAlignment="1">
      <alignment horizontal="left" vertical="center"/>
    </xf>
    <xf numFmtId="0" fontId="22" fillId="0" borderId="49" xfId="0" applyFont="1" applyBorder="1" applyAlignment="1">
      <alignment horizontal="left" vertical="center"/>
    </xf>
    <xf numFmtId="0" fontId="22" fillId="0" borderId="51" xfId="0" applyFont="1" applyBorder="1" applyAlignment="1">
      <alignment horizontal="left" vertical="center"/>
    </xf>
    <xf numFmtId="0" fontId="22" fillId="0" borderId="53" xfId="0" applyFont="1" applyBorder="1" applyAlignment="1">
      <alignment horizontal="left" vertical="center"/>
    </xf>
    <xf numFmtId="0" fontId="22" fillId="0" borderId="41" xfId="0" applyFont="1" applyBorder="1" applyAlignment="1">
      <alignment horizontal="left" vertical="center"/>
    </xf>
    <xf numFmtId="0" fontId="22" fillId="0" borderId="58" xfId="0" applyFont="1" applyBorder="1" applyAlignment="1">
      <alignment horizontal="left" vertical="center"/>
    </xf>
    <xf numFmtId="0" fontId="20" fillId="0" borderId="40" xfId="0" applyFont="1" applyBorder="1" applyAlignment="1">
      <alignment horizontal="center" vertical="center" wrapText="1"/>
    </xf>
    <xf numFmtId="0" fontId="21" fillId="0" borderId="33" xfId="0" applyFont="1" applyBorder="1" applyAlignment="1">
      <alignment horizontal="center" vertical="center" wrapText="1"/>
    </xf>
    <xf numFmtId="0" fontId="21" fillId="0" borderId="37" xfId="0" applyFont="1" applyBorder="1" applyAlignment="1">
      <alignment horizontal="center" vertical="center" wrapText="1"/>
    </xf>
    <xf numFmtId="0" fontId="21" fillId="0" borderId="31" xfId="0" applyFont="1" applyBorder="1" applyAlignment="1">
      <alignment horizontal="center" vertical="center" wrapText="1"/>
    </xf>
    <xf numFmtId="0" fontId="23" fillId="0" borderId="41" xfId="0" applyFont="1" applyBorder="1" applyAlignment="1">
      <alignment horizontal="left" vertical="center"/>
    </xf>
    <xf numFmtId="0" fontId="23" fillId="0" borderId="46" xfId="0" applyFont="1" applyBorder="1" applyAlignment="1">
      <alignment horizontal="left" vertical="center"/>
    </xf>
    <xf numFmtId="0" fontId="23" fillId="0" borderId="51" xfId="0" applyFont="1" applyBorder="1" applyAlignment="1">
      <alignment horizontal="left" vertical="center"/>
    </xf>
    <xf numFmtId="0" fontId="24" fillId="4" borderId="4" xfId="0" applyFont="1" applyFill="1" applyBorder="1" applyAlignment="1">
      <alignment horizontal="center" vertical="center" wrapText="1"/>
    </xf>
    <xf numFmtId="0" fontId="24" fillId="4" borderId="4" xfId="0" applyFont="1" applyFill="1" applyBorder="1" applyAlignment="1">
      <alignment horizontal="center" vertical="center"/>
    </xf>
    <xf numFmtId="0" fontId="25" fillId="0" borderId="0" xfId="0" applyFont="1"/>
    <xf numFmtId="0" fontId="27" fillId="0" borderId="1" xfId="0" applyFont="1" applyBorder="1" applyAlignment="1">
      <alignment horizontal="center" vertical="center"/>
    </xf>
    <xf numFmtId="0" fontId="27" fillId="0" borderId="2" xfId="0" applyFont="1" applyBorder="1" applyAlignment="1">
      <alignment horizontal="center" vertical="center"/>
    </xf>
    <xf numFmtId="0" fontId="11" fillId="0" borderId="0" xfId="0" applyFont="1"/>
    <xf numFmtId="0" fontId="7" fillId="0" borderId="4" xfId="0" applyFont="1" applyBorder="1" applyAlignment="1">
      <alignment horizontal="center" vertical="center" wrapText="1"/>
    </xf>
    <xf numFmtId="0" fontId="25" fillId="0" borderId="0" xfId="0" applyFont="1" applyAlignment="1">
      <alignment horizontal="center"/>
    </xf>
    <xf numFmtId="164" fontId="0" fillId="0" borderId="0" xfId="0" applyNumberFormat="1"/>
    <xf numFmtId="0" fontId="29" fillId="0" borderId="1" xfId="0" applyFont="1" applyBorder="1" applyAlignment="1">
      <alignment horizontal="center" vertical="center"/>
    </xf>
    <xf numFmtId="0" fontId="29" fillId="0" borderId="2" xfId="0" applyFont="1" applyBorder="1" applyAlignment="1">
      <alignment horizontal="center" vertical="center"/>
    </xf>
    <xf numFmtId="0" fontId="29" fillId="0" borderId="5" xfId="0" applyFont="1" applyBorder="1" applyAlignment="1">
      <alignment horizontal="center" vertical="center"/>
    </xf>
    <xf numFmtId="0" fontId="18" fillId="0" borderId="1" xfId="0" applyFont="1" applyBorder="1" applyAlignment="1">
      <alignment horizontal="center" vertical="center"/>
    </xf>
    <xf numFmtId="0" fontId="18" fillId="0" borderId="6" xfId="0" applyFont="1" applyBorder="1" applyAlignment="1">
      <alignment horizontal="center" vertical="center"/>
    </xf>
    <xf numFmtId="0" fontId="18" fillId="0" borderId="2" xfId="0" applyFont="1" applyBorder="1" applyAlignment="1">
      <alignment horizontal="center" vertical="center"/>
    </xf>
    <xf numFmtId="0" fontId="18" fillId="0" borderId="5" xfId="0" applyFont="1" applyBorder="1" applyAlignment="1">
      <alignment horizontal="center" vertical="center"/>
    </xf>
    <xf numFmtId="0" fontId="14" fillId="0" borderId="60" xfId="0" applyFont="1" applyBorder="1" applyAlignment="1">
      <alignment horizontal="center" vertical="center"/>
    </xf>
    <xf numFmtId="0" fontId="8" fillId="0" borderId="3" xfId="0" applyFont="1" applyBorder="1" applyAlignment="1">
      <alignment horizontal="center" vertical="center"/>
    </xf>
    <xf numFmtId="0" fontId="31" fillId="0" borderId="0" xfId="0" applyFont="1" applyAlignment="1">
      <alignment horizontal="center"/>
    </xf>
    <xf numFmtId="0" fontId="32" fillId="0" borderId="0" xfId="0" applyFont="1" applyAlignment="1">
      <alignment vertical="center"/>
    </xf>
    <xf numFmtId="0" fontId="32" fillId="0" borderId="0" xfId="0" applyFont="1" applyAlignment="1">
      <alignment horizontal="center" vertical="center"/>
    </xf>
    <xf numFmtId="0" fontId="32" fillId="0" borderId="9" xfId="0" applyFont="1" applyBorder="1" applyAlignment="1">
      <alignment horizontal="center" vertical="center"/>
    </xf>
    <xf numFmtId="0" fontId="31" fillId="0" borderId="0" xfId="0" applyFont="1"/>
    <xf numFmtId="0" fontId="33" fillId="0" borderId="0" xfId="0" applyFont="1"/>
    <xf numFmtId="0" fontId="34" fillId="0" borderId="1" xfId="0" applyFont="1" applyBorder="1" applyAlignment="1">
      <alignment horizontal="center" vertical="center"/>
    </xf>
    <xf numFmtId="0" fontId="35" fillId="0" borderId="6" xfId="0" applyFont="1" applyBorder="1" applyAlignment="1">
      <alignment horizontal="center" vertical="center"/>
    </xf>
    <xf numFmtId="0" fontId="36" fillId="0" borderId="42" xfId="0" applyFont="1" applyBorder="1" applyAlignment="1">
      <alignment horizontal="left" vertical="center"/>
    </xf>
    <xf numFmtId="0" fontId="36" fillId="0" borderId="0" xfId="0" applyFont="1"/>
    <xf numFmtId="0" fontId="8" fillId="0" borderId="6" xfId="0" applyFont="1" applyBorder="1" applyAlignment="1">
      <alignment horizontal="center" vertical="center"/>
    </xf>
    <xf numFmtId="0" fontId="23" fillId="0" borderId="58" xfId="0" applyFont="1" applyBorder="1" applyAlignment="1">
      <alignment horizontal="left" vertical="center"/>
    </xf>
    <xf numFmtId="0" fontId="38" fillId="0" borderId="0" xfId="0" applyFont="1"/>
    <xf numFmtId="0" fontId="22" fillId="0" borderId="49" xfId="0" applyFont="1" applyBorder="1" applyAlignment="1">
      <alignment horizontal="left" vertical="center" wrapText="1"/>
    </xf>
    <xf numFmtId="0" fontId="32" fillId="5" borderId="29" xfId="0" applyFont="1" applyFill="1" applyBorder="1" applyAlignment="1">
      <alignment horizontal="center" vertical="center"/>
    </xf>
    <xf numFmtId="0" fontId="29" fillId="5" borderId="16" xfId="0" applyFont="1" applyFill="1" applyBorder="1" applyAlignment="1">
      <alignment horizontal="center" vertical="center"/>
    </xf>
    <xf numFmtId="0" fontId="29" fillId="5" borderId="17" xfId="0" applyFont="1" applyFill="1" applyBorder="1" applyAlignment="1">
      <alignment horizontal="center" vertical="center"/>
    </xf>
    <xf numFmtId="0" fontId="29" fillId="5" borderId="25" xfId="0" applyFont="1" applyFill="1" applyBorder="1" applyAlignment="1">
      <alignment horizontal="center" vertical="center"/>
    </xf>
    <xf numFmtId="0" fontId="1" fillId="5" borderId="18" xfId="0" applyFont="1" applyFill="1" applyBorder="1" applyAlignment="1">
      <alignment horizontal="center" vertical="center"/>
    </xf>
    <xf numFmtId="0" fontId="8" fillId="5" borderId="16" xfId="0" applyFont="1" applyFill="1" applyBorder="1" applyAlignment="1">
      <alignment horizontal="center" vertical="center"/>
    </xf>
    <xf numFmtId="0" fontId="8" fillId="5" borderId="17" xfId="0" applyFont="1" applyFill="1" applyBorder="1" applyAlignment="1">
      <alignment horizontal="center" vertical="center"/>
    </xf>
    <xf numFmtId="0" fontId="8" fillId="5" borderId="18" xfId="0" applyFont="1" applyFill="1" applyBorder="1" applyAlignment="1">
      <alignment horizontal="center" vertical="center"/>
    </xf>
    <xf numFmtId="0" fontId="18" fillId="5" borderId="16" xfId="0" applyFont="1" applyFill="1" applyBorder="1" applyAlignment="1">
      <alignment horizontal="center" vertical="center"/>
    </xf>
    <xf numFmtId="0" fontId="18" fillId="5" borderId="21" xfId="0" applyFont="1" applyFill="1" applyBorder="1" applyAlignment="1">
      <alignment horizontal="center" vertical="center"/>
    </xf>
    <xf numFmtId="0" fontId="18" fillId="5" borderId="17" xfId="0" applyFont="1" applyFill="1" applyBorder="1" applyAlignment="1">
      <alignment horizontal="center" vertical="center"/>
    </xf>
    <xf numFmtId="0" fontId="18" fillId="5" borderId="25" xfId="0" applyFont="1" applyFill="1" applyBorder="1" applyAlignment="1">
      <alignment horizontal="center" vertical="center"/>
    </xf>
    <xf numFmtId="0" fontId="11" fillId="5" borderId="59" xfId="0" applyFont="1" applyFill="1" applyBorder="1" applyAlignment="1">
      <alignment horizontal="left" vertical="center"/>
    </xf>
    <xf numFmtId="0" fontId="8" fillId="5" borderId="21" xfId="0" applyFont="1" applyFill="1" applyBorder="1" applyAlignment="1">
      <alignment horizontal="center" vertical="center"/>
    </xf>
    <xf numFmtId="0" fontId="39" fillId="0" borderId="9" xfId="0" applyFont="1" applyBorder="1" applyAlignment="1">
      <alignment horizontal="left" vertical="center"/>
    </xf>
    <xf numFmtId="0" fontId="42" fillId="0" borderId="1" xfId="0" applyFont="1" applyBorder="1" applyAlignment="1">
      <alignment horizontal="center" vertical="center"/>
    </xf>
    <xf numFmtId="0" fontId="42" fillId="0" borderId="6" xfId="0" applyFont="1" applyBorder="1" applyAlignment="1">
      <alignment horizontal="center" vertical="center"/>
    </xf>
    <xf numFmtId="0" fontId="10" fillId="6" borderId="9" xfId="0" applyFont="1" applyFill="1" applyBorder="1" applyAlignment="1">
      <alignment horizontal="center" vertical="center"/>
    </xf>
    <xf numFmtId="0" fontId="47" fillId="0" borderId="1" xfId="0" applyFont="1" applyBorder="1" applyAlignment="1">
      <alignment horizontal="center" vertical="center"/>
    </xf>
    <xf numFmtId="0" fontId="47" fillId="0" borderId="6" xfId="0" applyFont="1" applyBorder="1" applyAlignment="1">
      <alignment horizontal="center" vertical="center"/>
    </xf>
    <xf numFmtId="0" fontId="10" fillId="7" borderId="9" xfId="0" applyFont="1" applyFill="1" applyBorder="1" applyAlignment="1">
      <alignment horizontal="center" vertical="center"/>
    </xf>
    <xf numFmtId="0" fontId="51" fillId="0" borderId="1" xfId="0" applyFont="1" applyBorder="1" applyAlignment="1">
      <alignment horizontal="center" vertical="center"/>
    </xf>
    <xf numFmtId="0" fontId="51" fillId="0" borderId="6" xfId="0" applyFont="1" applyBorder="1" applyAlignment="1">
      <alignment horizontal="center" vertical="center"/>
    </xf>
    <xf numFmtId="0" fontId="18" fillId="5" borderId="6" xfId="0" applyFont="1" applyFill="1" applyBorder="1" applyAlignment="1">
      <alignment horizontal="center" vertical="center"/>
    </xf>
    <xf numFmtId="16" fontId="26" fillId="0" borderId="64" xfId="0" applyNumberFormat="1" applyFont="1" applyBorder="1" applyAlignment="1">
      <alignment horizontal="center" vertical="center"/>
    </xf>
    <xf numFmtId="0" fontId="25" fillId="0" borderId="64" xfId="0" applyFont="1" applyBorder="1" applyAlignment="1">
      <alignment horizontal="center" vertical="center"/>
    </xf>
    <xf numFmtId="0" fontId="26" fillId="0" borderId="65" xfId="0" applyFont="1" applyBorder="1" applyAlignment="1">
      <alignment horizontal="center" vertical="center"/>
    </xf>
    <xf numFmtId="0" fontId="26" fillId="0" borderId="66" xfId="0" applyFont="1" applyBorder="1" applyAlignment="1">
      <alignment horizontal="center" vertical="center"/>
    </xf>
    <xf numFmtId="16" fontId="26" fillId="0" borderId="68" xfId="0" applyNumberFormat="1" applyFont="1" applyBorder="1" applyAlignment="1">
      <alignment horizontal="center" vertical="center"/>
    </xf>
    <xf numFmtId="0" fontId="25" fillId="0" borderId="68" xfId="0" applyFont="1" applyBorder="1" applyAlignment="1">
      <alignment horizontal="center" vertical="center"/>
    </xf>
    <xf numFmtId="0" fontId="25" fillId="0" borderId="69" xfId="0" applyFont="1" applyBorder="1" applyAlignment="1">
      <alignment horizontal="center" vertical="center"/>
    </xf>
    <xf numFmtId="0" fontId="25" fillId="0" borderId="70" xfId="0" applyFont="1" applyBorder="1" applyAlignment="1">
      <alignment horizontal="center" vertical="center"/>
    </xf>
    <xf numFmtId="0" fontId="25" fillId="0" borderId="71" xfId="0" applyFont="1" applyBorder="1" applyAlignment="1">
      <alignment horizontal="center" vertical="center"/>
    </xf>
    <xf numFmtId="0" fontId="25" fillId="0" borderId="72" xfId="0" applyFont="1" applyBorder="1" applyAlignment="1">
      <alignment horizontal="center" vertical="center"/>
    </xf>
    <xf numFmtId="0" fontId="25" fillId="0" borderId="79" xfId="0" applyFont="1" applyBorder="1" applyAlignment="1">
      <alignment horizontal="center" vertical="center"/>
    </xf>
    <xf numFmtId="0" fontId="25" fillId="0" borderId="80" xfId="0" applyFont="1" applyBorder="1" applyAlignment="1">
      <alignment horizontal="center" vertical="center"/>
    </xf>
    <xf numFmtId="0" fontId="52" fillId="0" borderId="0" xfId="0" applyFont="1"/>
    <xf numFmtId="0" fontId="55" fillId="0" borderId="0" xfId="0" applyFont="1"/>
    <xf numFmtId="0" fontId="54" fillId="0" borderId="81" xfId="0" applyFont="1" applyBorder="1" applyAlignment="1">
      <alignment horizontal="center" vertical="center"/>
    </xf>
    <xf numFmtId="0" fontId="26" fillId="0" borderId="82" xfId="0" applyFont="1" applyBorder="1" applyAlignment="1">
      <alignment horizontal="center" vertical="center"/>
    </xf>
    <xf numFmtId="16" fontId="26" fillId="0" borderId="79" xfId="0" applyNumberFormat="1" applyFont="1" applyBorder="1" applyAlignment="1">
      <alignment horizontal="center" vertical="center"/>
    </xf>
    <xf numFmtId="0" fontId="54" fillId="0" borderId="85" xfId="0" applyFont="1" applyBorder="1" applyAlignment="1">
      <alignment horizontal="center" vertical="center"/>
    </xf>
    <xf numFmtId="0" fontId="25" fillId="0" borderId="75" xfId="0" applyFont="1" applyBorder="1" applyAlignment="1">
      <alignment horizontal="center" vertical="center"/>
    </xf>
    <xf numFmtId="0" fontId="25" fillId="0" borderId="84" xfId="0" applyFont="1" applyBorder="1" applyAlignment="1">
      <alignment horizontal="center" vertical="center"/>
    </xf>
    <xf numFmtId="0" fontId="24" fillId="4" borderId="89" xfId="0" applyFont="1" applyFill="1" applyBorder="1" applyAlignment="1">
      <alignment horizontal="center" vertical="center"/>
    </xf>
    <xf numFmtId="0" fontId="24" fillId="4" borderId="90" xfId="0" applyFont="1" applyFill="1" applyBorder="1" applyAlignment="1">
      <alignment horizontal="center" vertical="center"/>
    </xf>
    <xf numFmtId="0" fontId="7" fillId="0" borderId="89" xfId="0" applyFont="1" applyBorder="1" applyAlignment="1">
      <alignment horizontal="center" vertical="center" wrapText="1"/>
    </xf>
    <xf numFmtId="0" fontId="7" fillId="0" borderId="90" xfId="0" applyFont="1" applyBorder="1" applyAlignment="1">
      <alignment horizontal="center" vertical="center" wrapText="1"/>
    </xf>
    <xf numFmtId="0" fontId="24" fillId="4" borderId="89" xfId="0" applyFont="1" applyFill="1" applyBorder="1" applyAlignment="1">
      <alignment horizontal="center" vertical="center" wrapText="1"/>
    </xf>
    <xf numFmtId="0" fontId="7" fillId="0" borderId="89" xfId="0" applyFont="1" applyBorder="1" applyAlignment="1">
      <alignment horizontal="center" vertical="center"/>
    </xf>
    <xf numFmtId="0" fontId="7" fillId="0" borderId="91" xfId="0" applyFont="1" applyBorder="1" applyAlignment="1">
      <alignment horizontal="center" vertical="center"/>
    </xf>
    <xf numFmtId="0" fontId="7" fillId="0" borderId="92" xfId="0" applyFont="1" applyBorder="1" applyAlignment="1">
      <alignment horizontal="center" vertical="center"/>
    </xf>
    <xf numFmtId="0" fontId="7" fillId="0" borderId="93" xfId="0" applyFont="1" applyBorder="1" applyAlignment="1">
      <alignment horizontal="center" vertical="center" wrapText="1"/>
    </xf>
    <xf numFmtId="0" fontId="5" fillId="0" borderId="22" xfId="0" applyFont="1" applyBorder="1" applyAlignment="1">
      <alignment horizontal="center" vertical="center"/>
    </xf>
    <xf numFmtId="0" fontId="5" fillId="0" borderId="26" xfId="0" applyFont="1" applyBorder="1" applyAlignment="1">
      <alignment horizontal="center" vertical="center"/>
    </xf>
    <xf numFmtId="0" fontId="0" fillId="0" borderId="0" xfId="0" applyAlignment="1">
      <alignment horizontal="center"/>
    </xf>
    <xf numFmtId="0" fontId="6" fillId="0" borderId="7" xfId="0" applyFont="1" applyBorder="1" applyAlignment="1">
      <alignment horizontal="center" vertical="center"/>
    </xf>
    <xf numFmtId="0" fontId="6" fillId="0" borderId="19" xfId="0" applyFont="1" applyBorder="1" applyAlignment="1">
      <alignment horizontal="center" vertical="center"/>
    </xf>
    <xf numFmtId="0" fontId="6" fillId="0" borderId="8" xfId="0" applyFont="1" applyBorder="1" applyAlignment="1">
      <alignment horizontal="center" vertical="center"/>
    </xf>
    <xf numFmtId="0" fontId="15" fillId="2" borderId="19"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4" fillId="2" borderId="24"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2" borderId="23" xfId="0" applyFont="1" applyFill="1" applyBorder="1" applyAlignment="1">
      <alignment horizontal="center" vertical="center"/>
    </xf>
    <xf numFmtId="0" fontId="4" fillId="2" borderId="27" xfId="0" applyFont="1" applyFill="1" applyBorder="1" applyAlignment="1">
      <alignment horizontal="center" vertical="center"/>
    </xf>
    <xf numFmtId="0" fontId="4" fillId="2" borderId="22"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14" fillId="0" borderId="19" xfId="0" applyFont="1" applyBorder="1" applyAlignment="1">
      <alignment horizontal="center" vertical="center"/>
    </xf>
    <xf numFmtId="0" fontId="14" fillId="0" borderId="7" xfId="0" applyFont="1" applyBorder="1" applyAlignment="1">
      <alignment horizontal="center" vertical="center"/>
    </xf>
    <xf numFmtId="0" fontId="12" fillId="0" borderId="19" xfId="0" applyFont="1" applyBorder="1" applyAlignment="1">
      <alignment horizontal="center" vertical="center"/>
    </xf>
    <xf numFmtId="0" fontId="12" fillId="0" borderId="8" xfId="0" applyFont="1" applyBorder="1" applyAlignment="1">
      <alignment horizontal="center" vertical="center"/>
    </xf>
    <xf numFmtId="0" fontId="28" fillId="0" borderId="19" xfId="0" applyFont="1" applyBorder="1" applyAlignment="1">
      <alignment horizontal="center" vertical="center"/>
    </xf>
    <xf numFmtId="0" fontId="28" fillId="0" borderId="7" xfId="0" applyFont="1" applyBorder="1" applyAlignment="1">
      <alignment horizontal="center" vertical="center"/>
    </xf>
    <xf numFmtId="0" fontId="28" fillId="0" borderId="8" xfId="0" applyFont="1" applyBorder="1" applyAlignment="1">
      <alignment horizontal="center" vertical="center"/>
    </xf>
    <xf numFmtId="0" fontId="41" fillId="0" borderId="19" xfId="0" applyFont="1" applyBorder="1" applyAlignment="1">
      <alignment horizontal="center" vertical="center"/>
    </xf>
    <xf numFmtId="0" fontId="41" fillId="0" borderId="7" xfId="0" applyFont="1" applyBorder="1" applyAlignment="1">
      <alignment horizontal="center" vertical="center"/>
    </xf>
    <xf numFmtId="0" fontId="41" fillId="0" borderId="8" xfId="0" applyFont="1" applyBorder="1" applyAlignment="1">
      <alignment horizontal="center" vertical="center"/>
    </xf>
    <xf numFmtId="0" fontId="15" fillId="3" borderId="19" xfId="0" applyFont="1" applyFill="1" applyBorder="1" applyAlignment="1">
      <alignment horizontal="center" vertical="center"/>
    </xf>
    <xf numFmtId="0" fontId="15" fillId="3" borderId="7" xfId="0" applyFont="1" applyFill="1" applyBorder="1" applyAlignment="1">
      <alignment horizontal="center" vertical="center"/>
    </xf>
    <xf numFmtId="0" fontId="15" fillId="3" borderId="8" xfId="0" applyFont="1" applyFill="1" applyBorder="1" applyAlignment="1">
      <alignment horizontal="center" vertical="center"/>
    </xf>
    <xf numFmtId="0" fontId="4" fillId="3" borderId="23"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3" xfId="0" applyFont="1" applyFill="1" applyBorder="1" applyAlignment="1">
      <alignment horizontal="center" vertical="center" wrapText="1"/>
    </xf>
    <xf numFmtId="0" fontId="4" fillId="3" borderId="27" xfId="0" applyFont="1" applyFill="1" applyBorder="1" applyAlignment="1">
      <alignment horizontal="center" vertical="center" wrapText="1"/>
    </xf>
    <xf numFmtId="0" fontId="4" fillId="3" borderId="24" xfId="0" applyFont="1" applyFill="1" applyBorder="1" applyAlignment="1">
      <alignment horizontal="center" vertical="center" wrapText="1"/>
    </xf>
    <xf numFmtId="0" fontId="4" fillId="3" borderId="28"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3" borderId="26" xfId="0" applyFont="1" applyFill="1" applyBorder="1" applyAlignment="1">
      <alignment horizontal="center" vertical="center" wrapText="1"/>
    </xf>
    <xf numFmtId="0" fontId="40" fillId="0" borderId="19" xfId="0" applyFont="1" applyBorder="1" applyAlignment="1">
      <alignment horizontal="center" vertical="center"/>
    </xf>
    <xf numFmtId="0" fontId="40" fillId="0" borderId="8" xfId="0" applyFont="1" applyBorder="1" applyAlignment="1">
      <alignment horizontal="center" vertical="center"/>
    </xf>
    <xf numFmtId="0" fontId="45" fillId="0" borderId="19" xfId="0" applyFont="1" applyBorder="1" applyAlignment="1">
      <alignment horizontal="center" vertical="center"/>
    </xf>
    <xf numFmtId="0" fontId="45" fillId="0" borderId="7" xfId="0" applyFont="1" applyBorder="1" applyAlignment="1">
      <alignment horizontal="center" vertical="center"/>
    </xf>
    <xf numFmtId="0" fontId="45" fillId="0" borderId="8" xfId="0" applyFont="1" applyBorder="1" applyAlignment="1">
      <alignment horizontal="center" vertical="center"/>
    </xf>
    <xf numFmtId="0" fontId="15" fillId="6" borderId="19" xfId="0" applyFont="1" applyFill="1" applyBorder="1" applyAlignment="1">
      <alignment horizontal="center" vertical="center"/>
    </xf>
    <xf numFmtId="0" fontId="15" fillId="6" borderId="7" xfId="0" applyFont="1" applyFill="1" applyBorder="1" applyAlignment="1">
      <alignment horizontal="center" vertical="center"/>
    </xf>
    <xf numFmtId="0" fontId="15" fillId="6" borderId="8" xfId="0" applyFont="1" applyFill="1" applyBorder="1" applyAlignment="1">
      <alignment horizontal="center" vertical="center"/>
    </xf>
    <xf numFmtId="0" fontId="4" fillId="6" borderId="23" xfId="0" applyFont="1" applyFill="1" applyBorder="1" applyAlignment="1">
      <alignment horizontal="center" vertical="center"/>
    </xf>
    <xf numFmtId="0" fontId="4" fillId="6" borderId="27" xfId="0" applyFont="1" applyFill="1" applyBorder="1" applyAlignment="1">
      <alignment horizontal="center" vertical="center"/>
    </xf>
    <xf numFmtId="0" fontId="4" fillId="6" borderId="23" xfId="0" applyFont="1" applyFill="1" applyBorder="1" applyAlignment="1">
      <alignment horizontal="center" vertical="center" wrapText="1"/>
    </xf>
    <xf numFmtId="0" fontId="4" fillId="6" borderId="27" xfId="0" applyFont="1" applyFill="1" applyBorder="1" applyAlignment="1">
      <alignment horizontal="center" vertical="center" wrapText="1"/>
    </xf>
    <xf numFmtId="0" fontId="4" fillId="6" borderId="22" xfId="0" applyFont="1" applyFill="1" applyBorder="1" applyAlignment="1">
      <alignment horizontal="center" vertical="center" wrapText="1"/>
    </xf>
    <xf numFmtId="0" fontId="4" fillId="6" borderId="26" xfId="0" applyFont="1" applyFill="1" applyBorder="1" applyAlignment="1">
      <alignment horizontal="center" vertical="center" wrapText="1"/>
    </xf>
    <xf numFmtId="0" fontId="44" fillId="0" borderId="19" xfId="0" applyFont="1" applyBorder="1" applyAlignment="1">
      <alignment horizontal="center" vertical="center"/>
    </xf>
    <xf numFmtId="0" fontId="44" fillId="0" borderId="8" xfId="0" applyFont="1" applyBorder="1" applyAlignment="1">
      <alignment horizontal="center" vertical="center"/>
    </xf>
    <xf numFmtId="0" fontId="49" fillId="0" borderId="19" xfId="0" applyFont="1" applyBorder="1" applyAlignment="1">
      <alignment horizontal="center" vertical="center"/>
    </xf>
    <xf numFmtId="0" fontId="49" fillId="0" borderId="7" xfId="0" applyFont="1" applyBorder="1" applyAlignment="1">
      <alignment horizontal="center" vertical="center"/>
    </xf>
    <xf numFmtId="0" fontId="49" fillId="0" borderId="8" xfId="0" applyFont="1" applyBorder="1" applyAlignment="1">
      <alignment horizontal="center" vertical="center"/>
    </xf>
    <xf numFmtId="0" fontId="15" fillId="7" borderId="19" xfId="0" applyFont="1" applyFill="1" applyBorder="1" applyAlignment="1">
      <alignment horizontal="center" vertical="center"/>
    </xf>
    <xf numFmtId="0" fontId="15" fillId="7" borderId="7" xfId="0" applyFont="1" applyFill="1" applyBorder="1" applyAlignment="1">
      <alignment horizontal="center" vertical="center"/>
    </xf>
    <xf numFmtId="0" fontId="15" fillId="7" borderId="8" xfId="0" applyFont="1" applyFill="1" applyBorder="1" applyAlignment="1">
      <alignment horizontal="center" vertical="center"/>
    </xf>
    <xf numFmtId="0" fontId="4" fillId="7" borderId="23" xfId="0" applyFont="1" applyFill="1" applyBorder="1" applyAlignment="1">
      <alignment horizontal="center" vertical="center"/>
    </xf>
    <xf numFmtId="0" fontId="4" fillId="7" borderId="27" xfId="0" applyFont="1" applyFill="1" applyBorder="1" applyAlignment="1">
      <alignment horizontal="center" vertical="center"/>
    </xf>
    <xf numFmtId="0" fontId="4" fillId="7" borderId="23" xfId="0" applyFont="1" applyFill="1" applyBorder="1" applyAlignment="1">
      <alignment horizontal="center" vertical="center" wrapText="1"/>
    </xf>
    <xf numFmtId="0" fontId="4" fillId="7" borderId="27" xfId="0" applyFont="1" applyFill="1" applyBorder="1" applyAlignment="1">
      <alignment horizontal="center" vertical="center" wrapText="1"/>
    </xf>
    <xf numFmtId="0" fontId="4" fillId="7" borderId="24" xfId="0" applyFont="1" applyFill="1" applyBorder="1" applyAlignment="1">
      <alignment horizontal="center" vertical="center" wrapText="1"/>
    </xf>
    <xf numFmtId="0" fontId="4" fillId="7" borderId="28" xfId="0" applyFont="1" applyFill="1" applyBorder="1" applyAlignment="1">
      <alignment horizontal="center" vertical="center" wrapText="1"/>
    </xf>
    <xf numFmtId="0" fontId="4" fillId="7" borderId="22" xfId="0" applyFont="1" applyFill="1" applyBorder="1" applyAlignment="1">
      <alignment horizontal="center" vertical="center" wrapText="1"/>
    </xf>
    <xf numFmtId="0" fontId="4" fillId="7" borderId="26" xfId="0" applyFont="1" applyFill="1" applyBorder="1" applyAlignment="1">
      <alignment horizontal="center" vertical="center" wrapText="1"/>
    </xf>
    <xf numFmtId="0" fontId="48" fillId="0" borderId="19" xfId="0" applyFont="1" applyBorder="1" applyAlignment="1">
      <alignment horizontal="center" vertical="center"/>
    </xf>
    <xf numFmtId="0" fontId="48" fillId="0" borderId="8" xfId="0" applyFont="1" applyBorder="1" applyAlignment="1">
      <alignment horizontal="center" vertical="center"/>
    </xf>
    <xf numFmtId="0" fontId="17" fillId="0" borderId="19" xfId="0" applyFont="1" applyBorder="1" applyAlignment="1">
      <alignment horizontal="center" vertical="center"/>
    </xf>
    <xf numFmtId="0" fontId="17" fillId="0" borderId="7" xfId="0" applyFont="1" applyBorder="1" applyAlignment="1">
      <alignment horizontal="center" vertical="center"/>
    </xf>
    <xf numFmtId="0" fontId="17" fillId="0" borderId="8" xfId="0" applyFont="1" applyBorder="1" applyAlignment="1">
      <alignment horizontal="center" vertical="center"/>
    </xf>
    <xf numFmtId="0" fontId="19" fillId="0" borderId="19" xfId="0" applyFont="1" applyBorder="1" applyAlignment="1">
      <alignment horizontal="center" vertical="center"/>
    </xf>
    <xf numFmtId="0" fontId="19" fillId="0" borderId="7" xfId="0" applyFont="1" applyBorder="1" applyAlignment="1">
      <alignment horizontal="center" vertical="center"/>
    </xf>
    <xf numFmtId="0" fontId="19" fillId="0" borderId="8" xfId="0" applyFont="1" applyBorder="1" applyAlignment="1">
      <alignment horizontal="center" vertical="center"/>
    </xf>
    <xf numFmtId="0" fontId="24" fillId="4" borderId="73" xfId="0" applyFont="1" applyFill="1" applyBorder="1" applyAlignment="1">
      <alignment horizontal="center" vertical="center"/>
    </xf>
    <xf numFmtId="0" fontId="24" fillId="4" borderId="74" xfId="0" applyFont="1" applyFill="1" applyBorder="1" applyAlignment="1">
      <alignment horizontal="center" vertical="center"/>
    </xf>
    <xf numFmtId="0" fontId="24" fillId="4" borderId="76" xfId="0" applyFont="1" applyFill="1" applyBorder="1" applyAlignment="1">
      <alignment horizontal="center"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26" fillId="0" borderId="89" xfId="0" applyFont="1" applyBorder="1" applyAlignment="1">
      <alignment horizontal="left" vertical="center"/>
    </xf>
    <xf numFmtId="0" fontId="26" fillId="0" borderId="4" xfId="0" applyFont="1" applyBorder="1" applyAlignment="1">
      <alignment horizontal="left" vertical="center"/>
    </xf>
    <xf numFmtId="0" fontId="26" fillId="0" borderId="90" xfId="0" applyFont="1" applyBorder="1" applyAlignment="1">
      <alignment horizontal="left" vertical="center"/>
    </xf>
    <xf numFmtId="0" fontId="5" fillId="0" borderId="6" xfId="0" applyFont="1" applyBorder="1" applyAlignment="1">
      <alignment horizontal="center" vertical="center"/>
    </xf>
    <xf numFmtId="0" fontId="26" fillId="0" borderId="86" xfId="0" applyFont="1" applyBorder="1" applyAlignment="1">
      <alignment horizontal="left" vertical="center"/>
    </xf>
    <xf numFmtId="0" fontId="26" fillId="0" borderId="87" xfId="0" applyFont="1" applyBorder="1" applyAlignment="1">
      <alignment horizontal="left" vertical="center"/>
    </xf>
    <xf numFmtId="0" fontId="26" fillId="0" borderId="88" xfId="0" applyFont="1" applyBorder="1" applyAlignment="1">
      <alignment horizontal="left" vertical="center"/>
    </xf>
    <xf numFmtId="0" fontId="27" fillId="0" borderId="63" xfId="0" applyFont="1" applyBorder="1" applyAlignment="1">
      <alignment horizontal="center" vertical="center"/>
    </xf>
    <xf numFmtId="0" fontId="27" fillId="0" borderId="0" xfId="0" applyFont="1" applyAlignment="1">
      <alignment horizontal="center" vertical="center"/>
    </xf>
    <xf numFmtId="0" fontId="54" fillId="0" borderId="77" xfId="0" applyFont="1" applyBorder="1" applyAlignment="1">
      <alignment horizontal="center" vertical="center" wrapText="1"/>
    </xf>
    <xf numFmtId="0" fontId="54" fillId="0" borderId="78" xfId="0" applyFont="1" applyBorder="1" applyAlignment="1">
      <alignment horizontal="center" vertical="center" wrapText="1"/>
    </xf>
    <xf numFmtId="0" fontId="54" fillId="0" borderId="66" xfId="0" applyFont="1" applyBorder="1" applyAlignment="1">
      <alignment horizontal="center" vertical="center" wrapText="1"/>
    </xf>
    <xf numFmtId="0" fontId="54" fillId="0" borderId="64" xfId="0" applyFont="1" applyBorder="1" applyAlignment="1">
      <alignment horizontal="center" vertical="center" wrapText="1"/>
    </xf>
    <xf numFmtId="0" fontId="54" fillId="0" borderId="67" xfId="0" applyFont="1" applyBorder="1" applyAlignment="1">
      <alignment horizontal="center" vertical="center"/>
    </xf>
    <xf numFmtId="0" fontId="54" fillId="0" borderId="69" xfId="0" applyFont="1" applyBorder="1" applyAlignment="1">
      <alignment horizontal="center" vertical="center"/>
    </xf>
    <xf numFmtId="0" fontId="54" fillId="0" borderId="83" xfId="0" applyFont="1" applyBorder="1" applyAlignment="1">
      <alignment horizontal="center" vertical="center"/>
    </xf>
    <xf numFmtId="0" fontId="54" fillId="0" borderId="75" xfId="0" applyFont="1" applyBorder="1" applyAlignment="1">
      <alignment horizontal="center" vertical="center"/>
    </xf>
    <xf numFmtId="0" fontId="20" fillId="0" borderId="61" xfId="0" applyFont="1" applyBorder="1" applyAlignment="1">
      <alignment horizontal="center" vertical="center" wrapText="1"/>
    </xf>
    <xf numFmtId="0" fontId="20" fillId="0" borderId="62" xfId="0" applyFont="1" applyBorder="1" applyAlignment="1">
      <alignment horizontal="center" vertical="center" wrapText="1"/>
    </xf>
    <xf numFmtId="0" fontId="21" fillId="0" borderId="37" xfId="0" applyFont="1" applyBorder="1" applyAlignment="1">
      <alignment horizontal="center" vertical="center" wrapText="1"/>
    </xf>
    <xf numFmtId="0" fontId="21" fillId="0" borderId="39" xfId="0" applyFont="1" applyBorder="1" applyAlignment="1">
      <alignment horizontal="center" vertical="center" wrapText="1"/>
    </xf>
    <xf numFmtId="0" fontId="20" fillId="0" borderId="55" xfId="0" applyFont="1" applyBorder="1" applyAlignment="1">
      <alignment horizontal="center" vertical="center" wrapText="1"/>
    </xf>
    <xf numFmtId="0" fontId="20" fillId="0" borderId="57" xfId="0" applyFont="1" applyBorder="1" applyAlignment="1">
      <alignment horizontal="center" vertical="center" wrapText="1"/>
    </xf>
    <xf numFmtId="0" fontId="20" fillId="0" borderId="56" xfId="0" applyFont="1" applyBorder="1" applyAlignment="1">
      <alignment horizontal="center" vertical="center" wrapText="1"/>
    </xf>
    <xf numFmtId="0" fontId="21" fillId="0" borderId="38" xfId="0" applyFont="1" applyBorder="1" applyAlignment="1">
      <alignment horizontal="center" vertical="center" wrapText="1"/>
    </xf>
    <xf numFmtId="0" fontId="20" fillId="0" borderId="45" xfId="0" applyFont="1" applyBorder="1" applyAlignment="1">
      <alignment horizontal="center" vertical="center" wrapText="1"/>
    </xf>
    <xf numFmtId="0" fontId="20" fillId="0" borderId="47" xfId="0" applyFont="1" applyBorder="1" applyAlignment="1">
      <alignment horizontal="center" vertical="center" wrapText="1"/>
    </xf>
    <xf numFmtId="0" fontId="20" fillId="0" borderId="50" xfId="0" applyFont="1" applyBorder="1" applyAlignment="1">
      <alignment horizontal="center" vertical="center" wrapText="1"/>
    </xf>
    <xf numFmtId="0" fontId="20" fillId="0" borderId="54" xfId="0" applyFont="1" applyBorder="1" applyAlignment="1">
      <alignment horizontal="center" vertical="center" wrapText="1"/>
    </xf>
    <xf numFmtId="0" fontId="20" fillId="0" borderId="52" xfId="0" applyFont="1" applyBorder="1" applyAlignment="1">
      <alignment horizontal="center" vertical="center" wrapText="1"/>
    </xf>
    <xf numFmtId="0" fontId="0" fillId="0" borderId="36" xfId="0" applyBorder="1" applyAlignment="1">
      <alignment horizontal="center"/>
    </xf>
    <xf numFmtId="0" fontId="21" fillId="0" borderId="37" xfId="0" applyFont="1" applyBorder="1" applyAlignment="1">
      <alignment horizontal="center" vertical="center"/>
    </xf>
    <xf numFmtId="0" fontId="21" fillId="0" borderId="38" xfId="0" applyFont="1" applyBorder="1" applyAlignment="1">
      <alignment horizontal="center" vertical="center"/>
    </xf>
    <xf numFmtId="0" fontId="21" fillId="0" borderId="39" xfId="0" applyFont="1" applyBorder="1" applyAlignment="1">
      <alignment horizontal="center" vertical="center"/>
    </xf>
    <xf numFmtId="0" fontId="37" fillId="0" borderId="30" xfId="0" applyFont="1" applyBorder="1" applyAlignment="1">
      <alignment horizontal="center" vertical="center"/>
    </xf>
    <xf numFmtId="0" fontId="37" fillId="0" borderId="31" xfId="0" applyFont="1" applyBorder="1" applyAlignment="1">
      <alignment horizontal="center" vertical="center"/>
    </xf>
    <xf numFmtId="0" fontId="37" fillId="0" borderId="32" xfId="0" applyFont="1" applyBorder="1" applyAlignment="1">
      <alignment horizontal="center" vertical="center"/>
    </xf>
    <xf numFmtId="0" fontId="56" fillId="8" borderId="64" xfId="0" applyFont="1" applyFill="1" applyBorder="1"/>
    <xf numFmtId="0" fontId="18" fillId="5" borderId="18" xfId="0" applyFont="1" applyFill="1" applyBorder="1" applyAlignment="1">
      <alignment horizontal="center" vertical="center"/>
    </xf>
    <xf numFmtId="0" fontId="10" fillId="6" borderId="24" xfId="0" applyFont="1" applyFill="1" applyBorder="1" applyAlignment="1">
      <alignment horizontal="center" vertical="center" wrapText="1"/>
    </xf>
    <xf numFmtId="0" fontId="10" fillId="6" borderId="28" xfId="0" applyFont="1" applyFill="1" applyBorder="1" applyAlignment="1">
      <alignment horizontal="center" vertical="center" wrapText="1"/>
    </xf>
    <xf numFmtId="0" fontId="18" fillId="0" borderId="3" xfId="0" applyFont="1" applyBorder="1" applyAlignment="1">
      <alignment horizontal="center" vertical="center"/>
    </xf>
    <xf numFmtId="0" fontId="39" fillId="0" borderId="0" xfId="0" applyFont="1" applyAlignment="1">
      <alignment horizontal="center" vertical="center"/>
    </xf>
    <xf numFmtId="0" fontId="57" fillId="5" borderId="17" xfId="0" applyFont="1" applyFill="1" applyBorder="1" applyAlignment="1">
      <alignment horizontal="center" vertical="center"/>
    </xf>
    <xf numFmtId="0" fontId="39" fillId="5" borderId="59" xfId="0" applyFont="1" applyFill="1" applyBorder="1" applyAlignment="1">
      <alignment horizontal="left" vertical="center"/>
    </xf>
  </cellXfs>
  <cellStyles count="1">
    <cellStyle name="Normal" xfId="0" builtinId="0"/>
  </cellStyles>
  <dxfs count="13">
    <dxf>
      <fill>
        <patternFill patternType="lightUp">
          <fgColor theme="0" tint="-0.24994659260841701"/>
        </patternFill>
      </fill>
    </dxf>
    <dxf>
      <fill>
        <patternFill patternType="lightUp">
          <fgColor theme="0" tint="-0.24994659260841701"/>
        </patternFill>
      </fill>
    </dxf>
    <dxf>
      <font>
        <color rgb="FF9C0006"/>
      </font>
      <fill>
        <patternFill>
          <bgColor rgb="FFFFC7CE"/>
        </patternFill>
      </fill>
    </dxf>
    <dxf>
      <font>
        <color rgb="FF9C0006"/>
      </font>
      <fill>
        <patternFill>
          <bgColor rgb="FFFFC7CE"/>
        </patternFill>
      </fill>
    </dxf>
    <dxf>
      <fill>
        <patternFill patternType="lightUp">
          <fgColor theme="0" tint="-0.1499679555650502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s>
  <tableStyles count="0" defaultTableStyle="TableStyleMedium2" defaultPivotStyle="PivotStyleLight16"/>
  <colors>
    <mruColors>
      <color rgb="FF218CCC"/>
      <color rgb="FF00AB80"/>
      <color rgb="FFE11C84"/>
      <color rgb="FFCEEA7E"/>
      <color rgb="FF95C11F"/>
      <color rgb="FFA4C840"/>
      <color rgb="FFF7A520"/>
      <color rgb="FFFACB7E"/>
      <color rgb="FF90CAC8"/>
      <color rgb="FFFBD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1458513</xdr:colOff>
      <xdr:row>0</xdr:row>
      <xdr:rowOff>554990</xdr:rowOff>
    </xdr:from>
    <xdr:to>
      <xdr:col>18</xdr:col>
      <xdr:colOff>2157</xdr:colOff>
      <xdr:row>5</xdr:row>
      <xdr:rowOff>251212</xdr:rowOff>
    </xdr:to>
    <xdr:pic>
      <xdr:nvPicPr>
        <xdr:cNvPr id="11" name="Image 10">
          <a:extLst>
            <a:ext uri="{FF2B5EF4-FFF2-40B4-BE49-F238E27FC236}">
              <a16:creationId xmlns:a16="http://schemas.microsoft.com/office/drawing/2014/main" id="{DCAE8DC9-44E2-2F9B-E559-B506A1521B0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573" b="31364"/>
        <a:stretch/>
      </xdr:blipFill>
      <xdr:spPr>
        <a:xfrm>
          <a:off x="3344463" y="554990"/>
          <a:ext cx="10305114" cy="2553722"/>
        </a:xfrm>
        <a:prstGeom prst="rect">
          <a:avLst/>
        </a:prstGeom>
      </xdr:spPr>
    </xdr:pic>
    <xdr:clientData/>
  </xdr:twoCellAnchor>
  <xdr:twoCellAnchor editAs="oneCell">
    <xdr:from>
      <xdr:col>1</xdr:col>
      <xdr:colOff>152399</xdr:colOff>
      <xdr:row>2</xdr:row>
      <xdr:rowOff>81915</xdr:rowOff>
    </xdr:from>
    <xdr:to>
      <xdr:col>1</xdr:col>
      <xdr:colOff>2263232</xdr:colOff>
      <xdr:row>4</xdr:row>
      <xdr:rowOff>403225</xdr:rowOff>
    </xdr:to>
    <xdr:pic>
      <xdr:nvPicPr>
        <xdr:cNvPr id="5" name="Image 4">
          <a:extLst>
            <a:ext uri="{FF2B5EF4-FFF2-40B4-BE49-F238E27FC236}">
              <a16:creationId xmlns:a16="http://schemas.microsoft.com/office/drawing/2014/main" id="{21C512C6-5A35-4A3A-8593-1A30106DA6B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0999" y="1250315"/>
          <a:ext cx="2105753" cy="1499235"/>
        </a:xfrm>
        <a:prstGeom prst="rect">
          <a:avLst/>
        </a:prstGeom>
      </xdr:spPr>
    </xdr:pic>
    <xdr:clientData/>
  </xdr:twoCellAnchor>
  <xdr:twoCellAnchor>
    <xdr:from>
      <xdr:col>1</xdr:col>
      <xdr:colOff>1939290</xdr:colOff>
      <xdr:row>1</xdr:row>
      <xdr:rowOff>569027</xdr:rowOff>
    </xdr:from>
    <xdr:to>
      <xdr:col>22</xdr:col>
      <xdr:colOff>476250</xdr:colOff>
      <xdr:row>4</xdr:row>
      <xdr:rowOff>320671</xdr:rowOff>
    </xdr:to>
    <xdr:sp macro="" textlink="">
      <xdr:nvSpPr>
        <xdr:cNvPr id="7" name="Zone de texte 2">
          <a:extLst>
            <a:ext uri="{FF2B5EF4-FFF2-40B4-BE49-F238E27FC236}">
              <a16:creationId xmlns:a16="http://schemas.microsoft.com/office/drawing/2014/main" id="{21974B79-41EC-43CF-A5AC-DA6966EA2EE5}"/>
            </a:ext>
          </a:extLst>
        </xdr:cNvPr>
        <xdr:cNvSpPr txBox="1">
          <a:spLocks noChangeArrowheads="1"/>
        </xdr:cNvSpPr>
      </xdr:nvSpPr>
      <xdr:spPr bwMode="auto">
        <a:xfrm>
          <a:off x="2339340" y="1140527"/>
          <a:ext cx="15662910" cy="146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ctr" anchorCtr="0" upright="1">
          <a:spAutoFit/>
        </a:bodyPr>
        <a:lstStyle/>
        <a:p>
          <a:pPr algn="ctr">
            <a:spcAft>
              <a:spcPts val="0"/>
            </a:spcAft>
          </a:pPr>
          <a:r>
            <a:rPr lang="fr-BE" sz="8800">
              <a:solidFill>
                <a:srgbClr val="FFFFFF"/>
              </a:solidFill>
              <a:effectLst/>
              <a:latin typeface="Crossfit Demi" pitchFamily="50" charset="0"/>
              <a:ea typeface="Times New Roman" panose="02020603050405020304" pitchFamily="18" charset="0"/>
            </a:rPr>
            <a:t>LISTING ROSE</a:t>
          </a:r>
          <a:endParaRPr lang="fr-BE" sz="8800">
            <a:effectLst/>
            <a:latin typeface="Crossfit Demi" pitchFamily="50" charset="0"/>
            <a:ea typeface="Times New Roman" panose="02020603050405020304" pitchFamily="18" charset="0"/>
          </a:endParaRPr>
        </a:p>
      </xdr:txBody>
    </xdr:sp>
    <xdr:clientData/>
  </xdr:twoCellAnchor>
  <xdr:twoCellAnchor>
    <xdr:from>
      <xdr:col>23</xdr:col>
      <xdr:colOff>1238250</xdr:colOff>
      <xdr:row>3</xdr:row>
      <xdr:rowOff>190500</xdr:rowOff>
    </xdr:from>
    <xdr:to>
      <xdr:col>34</xdr:col>
      <xdr:colOff>342900</xdr:colOff>
      <xdr:row>6</xdr:row>
      <xdr:rowOff>457200</xdr:rowOff>
    </xdr:to>
    <xdr:sp macro="" textlink="">
      <xdr:nvSpPr>
        <xdr:cNvPr id="6" name="ZoneTexte 5">
          <a:extLst>
            <a:ext uri="{FF2B5EF4-FFF2-40B4-BE49-F238E27FC236}">
              <a16:creationId xmlns:a16="http://schemas.microsoft.com/office/drawing/2014/main" id="{4F7D0FB6-EFF3-47E2-B13C-07701C6E8353}"/>
            </a:ext>
          </a:extLst>
        </xdr:cNvPr>
        <xdr:cNvSpPr txBox="1"/>
      </xdr:nvSpPr>
      <xdr:spPr>
        <a:xfrm>
          <a:off x="12363450" y="1905000"/>
          <a:ext cx="4133850" cy="1981200"/>
        </a:xfrm>
        <a:custGeom>
          <a:avLst/>
          <a:gdLst>
            <a:gd name="connsiteX0" fmla="*/ 0 w 4133850"/>
            <a:gd name="connsiteY0" fmla="*/ 0 h 1981200"/>
            <a:gd name="connsiteX1" fmla="*/ 606298 w 4133850"/>
            <a:gd name="connsiteY1" fmla="*/ 0 h 1981200"/>
            <a:gd name="connsiteX2" fmla="*/ 1295273 w 4133850"/>
            <a:gd name="connsiteY2" fmla="*/ 0 h 1981200"/>
            <a:gd name="connsiteX3" fmla="*/ 2025587 w 4133850"/>
            <a:gd name="connsiteY3" fmla="*/ 0 h 1981200"/>
            <a:gd name="connsiteX4" fmla="*/ 2673223 w 4133850"/>
            <a:gd name="connsiteY4" fmla="*/ 0 h 1981200"/>
            <a:gd name="connsiteX5" fmla="*/ 3362198 w 4133850"/>
            <a:gd name="connsiteY5" fmla="*/ 0 h 1981200"/>
            <a:gd name="connsiteX6" fmla="*/ 4133850 w 4133850"/>
            <a:gd name="connsiteY6" fmla="*/ 0 h 1981200"/>
            <a:gd name="connsiteX7" fmla="*/ 4133850 w 4133850"/>
            <a:gd name="connsiteY7" fmla="*/ 700024 h 1981200"/>
            <a:gd name="connsiteX8" fmla="*/ 4133850 w 4133850"/>
            <a:gd name="connsiteY8" fmla="*/ 1300988 h 1981200"/>
            <a:gd name="connsiteX9" fmla="*/ 4133850 w 4133850"/>
            <a:gd name="connsiteY9" fmla="*/ 1981200 h 1981200"/>
            <a:gd name="connsiteX10" fmla="*/ 3444875 w 4133850"/>
            <a:gd name="connsiteY10" fmla="*/ 1981200 h 1981200"/>
            <a:gd name="connsiteX11" fmla="*/ 2673223 w 4133850"/>
            <a:gd name="connsiteY11" fmla="*/ 1981200 h 1981200"/>
            <a:gd name="connsiteX12" fmla="*/ 1901571 w 4133850"/>
            <a:gd name="connsiteY12" fmla="*/ 1981200 h 1981200"/>
            <a:gd name="connsiteX13" fmla="*/ 1253935 w 4133850"/>
            <a:gd name="connsiteY13" fmla="*/ 1981200 h 1981200"/>
            <a:gd name="connsiteX14" fmla="*/ 0 w 4133850"/>
            <a:gd name="connsiteY14" fmla="*/ 1981200 h 1981200"/>
            <a:gd name="connsiteX15" fmla="*/ 0 w 4133850"/>
            <a:gd name="connsiteY15" fmla="*/ 1380236 h 1981200"/>
            <a:gd name="connsiteX16" fmla="*/ 0 w 4133850"/>
            <a:gd name="connsiteY16" fmla="*/ 739648 h 1981200"/>
            <a:gd name="connsiteX17" fmla="*/ 0 w 4133850"/>
            <a:gd name="connsiteY17" fmla="*/ 0 h 1981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4133850" h="1981200" fill="none" extrusionOk="0">
              <a:moveTo>
                <a:pt x="0" y="0"/>
              </a:moveTo>
              <a:cubicBezTo>
                <a:pt x="126571" y="-9827"/>
                <a:pt x="450844" y="-7232"/>
                <a:pt x="606298" y="0"/>
              </a:cubicBezTo>
              <a:cubicBezTo>
                <a:pt x="761752" y="7232"/>
                <a:pt x="1006676" y="32464"/>
                <a:pt x="1295273" y="0"/>
              </a:cubicBezTo>
              <a:cubicBezTo>
                <a:pt x="1583870" y="-32464"/>
                <a:pt x="1717932" y="-32226"/>
                <a:pt x="2025587" y="0"/>
              </a:cubicBezTo>
              <a:cubicBezTo>
                <a:pt x="2333242" y="32226"/>
                <a:pt x="2410666" y="-12437"/>
                <a:pt x="2673223" y="0"/>
              </a:cubicBezTo>
              <a:cubicBezTo>
                <a:pt x="2935780" y="12437"/>
                <a:pt x="3130518" y="31944"/>
                <a:pt x="3362198" y="0"/>
              </a:cubicBezTo>
              <a:cubicBezTo>
                <a:pt x="3593878" y="-31944"/>
                <a:pt x="3905255" y="-25494"/>
                <a:pt x="4133850" y="0"/>
              </a:cubicBezTo>
              <a:cubicBezTo>
                <a:pt x="4123160" y="229752"/>
                <a:pt x="4151975" y="422605"/>
                <a:pt x="4133850" y="700024"/>
              </a:cubicBezTo>
              <a:cubicBezTo>
                <a:pt x="4115725" y="977443"/>
                <a:pt x="4111239" y="1125090"/>
                <a:pt x="4133850" y="1300988"/>
              </a:cubicBezTo>
              <a:cubicBezTo>
                <a:pt x="4156461" y="1476886"/>
                <a:pt x="4155368" y="1796175"/>
                <a:pt x="4133850" y="1981200"/>
              </a:cubicBezTo>
              <a:cubicBezTo>
                <a:pt x="3850839" y="1983395"/>
                <a:pt x="3659216" y="1994358"/>
                <a:pt x="3444875" y="1981200"/>
              </a:cubicBezTo>
              <a:cubicBezTo>
                <a:pt x="3230535" y="1968042"/>
                <a:pt x="2836000" y="2018634"/>
                <a:pt x="2673223" y="1981200"/>
              </a:cubicBezTo>
              <a:cubicBezTo>
                <a:pt x="2510446" y="1943766"/>
                <a:pt x="2060887" y="1994406"/>
                <a:pt x="1901571" y="1981200"/>
              </a:cubicBezTo>
              <a:cubicBezTo>
                <a:pt x="1742255" y="1967994"/>
                <a:pt x="1412781" y="1990216"/>
                <a:pt x="1253935" y="1981200"/>
              </a:cubicBezTo>
              <a:cubicBezTo>
                <a:pt x="1095089" y="1972184"/>
                <a:pt x="516392" y="1953234"/>
                <a:pt x="0" y="1981200"/>
              </a:cubicBezTo>
              <a:cubicBezTo>
                <a:pt x="2280" y="1811123"/>
                <a:pt x="12002" y="1513263"/>
                <a:pt x="0" y="1380236"/>
              </a:cubicBezTo>
              <a:cubicBezTo>
                <a:pt x="-12002" y="1247209"/>
                <a:pt x="2123" y="1013221"/>
                <a:pt x="0" y="739648"/>
              </a:cubicBezTo>
              <a:cubicBezTo>
                <a:pt x="-2123" y="466075"/>
                <a:pt x="1538" y="199644"/>
                <a:pt x="0" y="0"/>
              </a:cubicBezTo>
              <a:close/>
            </a:path>
            <a:path w="4133850" h="1981200" stroke="0" extrusionOk="0">
              <a:moveTo>
                <a:pt x="0" y="0"/>
              </a:moveTo>
              <a:cubicBezTo>
                <a:pt x="271604" y="-32614"/>
                <a:pt x="612434" y="36807"/>
                <a:pt x="771652" y="0"/>
              </a:cubicBezTo>
              <a:cubicBezTo>
                <a:pt x="930870" y="-36807"/>
                <a:pt x="1304751" y="-2659"/>
                <a:pt x="1460627" y="0"/>
              </a:cubicBezTo>
              <a:cubicBezTo>
                <a:pt x="1616504" y="2659"/>
                <a:pt x="1868314" y="22625"/>
                <a:pt x="2066925" y="0"/>
              </a:cubicBezTo>
              <a:cubicBezTo>
                <a:pt x="2265536" y="-22625"/>
                <a:pt x="2411992" y="4889"/>
                <a:pt x="2755900" y="0"/>
              </a:cubicBezTo>
              <a:cubicBezTo>
                <a:pt x="3099809" y="-4889"/>
                <a:pt x="3355059" y="31450"/>
                <a:pt x="3527552" y="0"/>
              </a:cubicBezTo>
              <a:cubicBezTo>
                <a:pt x="3700045" y="-31450"/>
                <a:pt x="3987760" y="-8885"/>
                <a:pt x="4133850" y="0"/>
              </a:cubicBezTo>
              <a:cubicBezTo>
                <a:pt x="4160347" y="199474"/>
                <a:pt x="4117028" y="467173"/>
                <a:pt x="4133850" y="600964"/>
              </a:cubicBezTo>
              <a:cubicBezTo>
                <a:pt x="4150672" y="734755"/>
                <a:pt x="4105221" y="1046584"/>
                <a:pt x="4133850" y="1201928"/>
              </a:cubicBezTo>
              <a:cubicBezTo>
                <a:pt x="4162479" y="1357272"/>
                <a:pt x="4120966" y="1645794"/>
                <a:pt x="4133850" y="1981200"/>
              </a:cubicBezTo>
              <a:cubicBezTo>
                <a:pt x="3845839" y="1956970"/>
                <a:pt x="3726292" y="1964773"/>
                <a:pt x="3403537" y="1981200"/>
              </a:cubicBezTo>
              <a:cubicBezTo>
                <a:pt x="3080782" y="1997627"/>
                <a:pt x="2916247" y="1972812"/>
                <a:pt x="2755900" y="1981200"/>
              </a:cubicBezTo>
              <a:cubicBezTo>
                <a:pt x="2595553" y="1989588"/>
                <a:pt x="2346509" y="1965142"/>
                <a:pt x="2025587" y="1981200"/>
              </a:cubicBezTo>
              <a:cubicBezTo>
                <a:pt x="1704665" y="1997258"/>
                <a:pt x="1670079" y="1964137"/>
                <a:pt x="1419288" y="1981200"/>
              </a:cubicBezTo>
              <a:cubicBezTo>
                <a:pt x="1168497" y="1998263"/>
                <a:pt x="1005929" y="1957115"/>
                <a:pt x="771652" y="1981200"/>
              </a:cubicBezTo>
              <a:cubicBezTo>
                <a:pt x="537375" y="2005285"/>
                <a:pt x="305657" y="1977071"/>
                <a:pt x="0" y="1981200"/>
              </a:cubicBezTo>
              <a:cubicBezTo>
                <a:pt x="-14525" y="1834869"/>
                <a:pt x="4641" y="1544570"/>
                <a:pt x="0" y="1281176"/>
              </a:cubicBezTo>
              <a:cubicBezTo>
                <a:pt x="-4641" y="1017782"/>
                <a:pt x="-5508" y="859594"/>
                <a:pt x="0" y="600964"/>
              </a:cubicBezTo>
              <a:cubicBezTo>
                <a:pt x="5508" y="342334"/>
                <a:pt x="1253" y="197415"/>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de présence, noter "1".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d'absence, noter "0". </a:t>
          </a:r>
        </a:p>
      </xdr:txBody>
    </xdr:sp>
    <xdr:clientData/>
  </xdr:twoCellAnchor>
  <xdr:twoCellAnchor>
    <xdr:from>
      <xdr:col>35</xdr:col>
      <xdr:colOff>1807210</xdr:colOff>
      <xdr:row>4</xdr:row>
      <xdr:rowOff>187960</xdr:rowOff>
    </xdr:from>
    <xdr:to>
      <xdr:col>35</xdr:col>
      <xdr:colOff>12344400</xdr:colOff>
      <xdr:row>6</xdr:row>
      <xdr:rowOff>345566</xdr:rowOff>
    </xdr:to>
    <xdr:sp macro="" textlink="">
      <xdr:nvSpPr>
        <xdr:cNvPr id="2" name="ZoneTexte 1">
          <a:extLst>
            <a:ext uri="{FF2B5EF4-FFF2-40B4-BE49-F238E27FC236}">
              <a16:creationId xmlns:a16="http://schemas.microsoft.com/office/drawing/2014/main" id="{2F004144-11EA-4950-B6FF-0C905C557B36}"/>
            </a:ext>
          </a:extLst>
        </xdr:cNvPr>
        <xdr:cNvSpPr txBox="1"/>
      </xdr:nvSpPr>
      <xdr:spPr>
        <a:xfrm>
          <a:off x="28477210" y="2473960"/>
          <a:ext cx="10537190" cy="1300606"/>
        </a:xfrm>
        <a:custGeom>
          <a:avLst/>
          <a:gdLst>
            <a:gd name="connsiteX0" fmla="*/ 0 w 10537190"/>
            <a:gd name="connsiteY0" fmla="*/ 0 h 1300606"/>
            <a:gd name="connsiteX1" fmla="*/ 342459 w 10537190"/>
            <a:gd name="connsiteY1" fmla="*/ 0 h 1300606"/>
            <a:gd name="connsiteX2" fmla="*/ 1106405 w 10537190"/>
            <a:gd name="connsiteY2" fmla="*/ 0 h 1300606"/>
            <a:gd name="connsiteX3" fmla="*/ 1975723 w 10537190"/>
            <a:gd name="connsiteY3" fmla="*/ 0 h 1300606"/>
            <a:gd name="connsiteX4" fmla="*/ 2739669 w 10537190"/>
            <a:gd name="connsiteY4" fmla="*/ 0 h 1300606"/>
            <a:gd name="connsiteX5" fmla="*/ 3503616 w 10537190"/>
            <a:gd name="connsiteY5" fmla="*/ 0 h 1300606"/>
            <a:gd name="connsiteX6" fmla="*/ 4267562 w 10537190"/>
            <a:gd name="connsiteY6" fmla="*/ 0 h 1300606"/>
            <a:gd name="connsiteX7" fmla="*/ 4715393 w 10537190"/>
            <a:gd name="connsiteY7" fmla="*/ 0 h 1300606"/>
            <a:gd name="connsiteX8" fmla="*/ 5057851 w 10537190"/>
            <a:gd name="connsiteY8" fmla="*/ 0 h 1300606"/>
            <a:gd name="connsiteX9" fmla="*/ 5505682 w 10537190"/>
            <a:gd name="connsiteY9" fmla="*/ 0 h 1300606"/>
            <a:gd name="connsiteX10" fmla="*/ 6375000 w 10537190"/>
            <a:gd name="connsiteY10" fmla="*/ 0 h 1300606"/>
            <a:gd name="connsiteX11" fmla="*/ 6822831 w 10537190"/>
            <a:gd name="connsiteY11" fmla="*/ 0 h 1300606"/>
            <a:gd name="connsiteX12" fmla="*/ 7376033 w 10537190"/>
            <a:gd name="connsiteY12" fmla="*/ 0 h 1300606"/>
            <a:gd name="connsiteX13" fmla="*/ 8034607 w 10537190"/>
            <a:gd name="connsiteY13" fmla="*/ 0 h 1300606"/>
            <a:gd name="connsiteX14" fmla="*/ 8798554 w 10537190"/>
            <a:gd name="connsiteY14" fmla="*/ 0 h 1300606"/>
            <a:gd name="connsiteX15" fmla="*/ 9562500 w 10537190"/>
            <a:gd name="connsiteY15" fmla="*/ 0 h 1300606"/>
            <a:gd name="connsiteX16" fmla="*/ 9904959 w 10537190"/>
            <a:gd name="connsiteY16" fmla="*/ 0 h 1300606"/>
            <a:gd name="connsiteX17" fmla="*/ 10537190 w 10537190"/>
            <a:gd name="connsiteY17" fmla="*/ 0 h 1300606"/>
            <a:gd name="connsiteX18" fmla="*/ 10537190 w 10537190"/>
            <a:gd name="connsiteY18" fmla="*/ 663309 h 1300606"/>
            <a:gd name="connsiteX19" fmla="*/ 10537190 w 10537190"/>
            <a:gd name="connsiteY19" fmla="*/ 1300606 h 1300606"/>
            <a:gd name="connsiteX20" fmla="*/ 9983988 w 10537190"/>
            <a:gd name="connsiteY20" fmla="*/ 1300606 h 1300606"/>
            <a:gd name="connsiteX21" fmla="*/ 9641529 w 10537190"/>
            <a:gd name="connsiteY21" fmla="*/ 1300606 h 1300606"/>
            <a:gd name="connsiteX22" fmla="*/ 9299070 w 10537190"/>
            <a:gd name="connsiteY22" fmla="*/ 1300606 h 1300606"/>
            <a:gd name="connsiteX23" fmla="*/ 8640496 w 10537190"/>
            <a:gd name="connsiteY23" fmla="*/ 1300606 h 1300606"/>
            <a:gd name="connsiteX24" fmla="*/ 8298037 w 10537190"/>
            <a:gd name="connsiteY24" fmla="*/ 1300606 h 1300606"/>
            <a:gd name="connsiteX25" fmla="*/ 7534091 w 10537190"/>
            <a:gd name="connsiteY25" fmla="*/ 1300606 h 1300606"/>
            <a:gd name="connsiteX26" fmla="*/ 7191632 w 10537190"/>
            <a:gd name="connsiteY26" fmla="*/ 1300606 h 1300606"/>
            <a:gd name="connsiteX27" fmla="*/ 6322314 w 10537190"/>
            <a:gd name="connsiteY27" fmla="*/ 1300606 h 1300606"/>
            <a:gd name="connsiteX28" fmla="*/ 5979855 w 10537190"/>
            <a:gd name="connsiteY28" fmla="*/ 1300606 h 1300606"/>
            <a:gd name="connsiteX29" fmla="*/ 5110537 w 10537190"/>
            <a:gd name="connsiteY29" fmla="*/ 1300606 h 1300606"/>
            <a:gd name="connsiteX30" fmla="*/ 4241219 w 10537190"/>
            <a:gd name="connsiteY30" fmla="*/ 1300606 h 1300606"/>
            <a:gd name="connsiteX31" fmla="*/ 3582645 w 10537190"/>
            <a:gd name="connsiteY31" fmla="*/ 1300606 h 1300606"/>
            <a:gd name="connsiteX32" fmla="*/ 3240186 w 10537190"/>
            <a:gd name="connsiteY32" fmla="*/ 1300606 h 1300606"/>
            <a:gd name="connsiteX33" fmla="*/ 2897727 w 10537190"/>
            <a:gd name="connsiteY33" fmla="*/ 1300606 h 1300606"/>
            <a:gd name="connsiteX34" fmla="*/ 2028409 w 10537190"/>
            <a:gd name="connsiteY34" fmla="*/ 1300606 h 1300606"/>
            <a:gd name="connsiteX35" fmla="*/ 1580579 w 10537190"/>
            <a:gd name="connsiteY35" fmla="*/ 1300606 h 1300606"/>
            <a:gd name="connsiteX36" fmla="*/ 1132748 w 10537190"/>
            <a:gd name="connsiteY36" fmla="*/ 1300606 h 1300606"/>
            <a:gd name="connsiteX37" fmla="*/ 0 w 10537190"/>
            <a:gd name="connsiteY37" fmla="*/ 1300606 h 1300606"/>
            <a:gd name="connsiteX38" fmla="*/ 0 w 10537190"/>
            <a:gd name="connsiteY38" fmla="*/ 676315 h 1300606"/>
            <a:gd name="connsiteX39" fmla="*/ 0 w 10537190"/>
            <a:gd name="connsiteY39" fmla="*/ 0 h 13006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Lst>
          <a:rect l="l" t="t" r="r" b="b"/>
          <a:pathLst>
            <a:path w="10537190" h="1300606" fill="none" extrusionOk="0">
              <a:moveTo>
                <a:pt x="0" y="0"/>
              </a:moveTo>
              <a:cubicBezTo>
                <a:pt x="78199" y="760"/>
                <a:pt x="196991" y="-4438"/>
                <a:pt x="342459" y="0"/>
              </a:cubicBezTo>
              <a:cubicBezTo>
                <a:pt x="487927" y="4438"/>
                <a:pt x="904934" y="-4876"/>
                <a:pt x="1106405" y="0"/>
              </a:cubicBezTo>
              <a:cubicBezTo>
                <a:pt x="1307876" y="4876"/>
                <a:pt x="1667506" y="-2858"/>
                <a:pt x="1975723" y="0"/>
              </a:cubicBezTo>
              <a:cubicBezTo>
                <a:pt x="2283940" y="2858"/>
                <a:pt x="2400164" y="-14552"/>
                <a:pt x="2739669" y="0"/>
              </a:cubicBezTo>
              <a:cubicBezTo>
                <a:pt x="3079174" y="14552"/>
                <a:pt x="3243757" y="-25010"/>
                <a:pt x="3503616" y="0"/>
              </a:cubicBezTo>
              <a:cubicBezTo>
                <a:pt x="3763475" y="25010"/>
                <a:pt x="3972244" y="8524"/>
                <a:pt x="4267562" y="0"/>
              </a:cubicBezTo>
              <a:cubicBezTo>
                <a:pt x="4562880" y="-8524"/>
                <a:pt x="4588605" y="-15387"/>
                <a:pt x="4715393" y="0"/>
              </a:cubicBezTo>
              <a:cubicBezTo>
                <a:pt x="4842181" y="15387"/>
                <a:pt x="4972365" y="-6048"/>
                <a:pt x="5057851" y="0"/>
              </a:cubicBezTo>
              <a:cubicBezTo>
                <a:pt x="5143337" y="6048"/>
                <a:pt x="5412827" y="-22379"/>
                <a:pt x="5505682" y="0"/>
              </a:cubicBezTo>
              <a:cubicBezTo>
                <a:pt x="5598537" y="22379"/>
                <a:pt x="6124461" y="-6308"/>
                <a:pt x="6375000" y="0"/>
              </a:cubicBezTo>
              <a:cubicBezTo>
                <a:pt x="6625539" y="6308"/>
                <a:pt x="6635425" y="-1955"/>
                <a:pt x="6822831" y="0"/>
              </a:cubicBezTo>
              <a:cubicBezTo>
                <a:pt x="7010237" y="1955"/>
                <a:pt x="7244473" y="-4809"/>
                <a:pt x="7376033" y="0"/>
              </a:cubicBezTo>
              <a:cubicBezTo>
                <a:pt x="7507593" y="4809"/>
                <a:pt x="7779815" y="21069"/>
                <a:pt x="8034607" y="0"/>
              </a:cubicBezTo>
              <a:cubicBezTo>
                <a:pt x="8289399" y="-21069"/>
                <a:pt x="8507018" y="23710"/>
                <a:pt x="8798554" y="0"/>
              </a:cubicBezTo>
              <a:cubicBezTo>
                <a:pt x="9090090" y="-23710"/>
                <a:pt x="9370135" y="-32587"/>
                <a:pt x="9562500" y="0"/>
              </a:cubicBezTo>
              <a:cubicBezTo>
                <a:pt x="9754865" y="32587"/>
                <a:pt x="9816344" y="-4055"/>
                <a:pt x="9904959" y="0"/>
              </a:cubicBezTo>
              <a:cubicBezTo>
                <a:pt x="9993574" y="4055"/>
                <a:pt x="10248675" y="-5816"/>
                <a:pt x="10537190" y="0"/>
              </a:cubicBezTo>
              <a:cubicBezTo>
                <a:pt x="10506668" y="284051"/>
                <a:pt x="10510879" y="424214"/>
                <a:pt x="10537190" y="663309"/>
              </a:cubicBezTo>
              <a:cubicBezTo>
                <a:pt x="10563501" y="902404"/>
                <a:pt x="10568754" y="1049732"/>
                <a:pt x="10537190" y="1300606"/>
              </a:cubicBezTo>
              <a:cubicBezTo>
                <a:pt x="10289471" y="1313828"/>
                <a:pt x="10105966" y="1315057"/>
                <a:pt x="9983988" y="1300606"/>
              </a:cubicBezTo>
              <a:cubicBezTo>
                <a:pt x="9862010" y="1286155"/>
                <a:pt x="9770087" y="1313451"/>
                <a:pt x="9641529" y="1300606"/>
              </a:cubicBezTo>
              <a:cubicBezTo>
                <a:pt x="9512971" y="1287761"/>
                <a:pt x="9392814" y="1311447"/>
                <a:pt x="9299070" y="1300606"/>
              </a:cubicBezTo>
              <a:cubicBezTo>
                <a:pt x="9205326" y="1289765"/>
                <a:pt x="8943284" y="1287810"/>
                <a:pt x="8640496" y="1300606"/>
              </a:cubicBezTo>
              <a:cubicBezTo>
                <a:pt x="8337708" y="1313402"/>
                <a:pt x="8389254" y="1315368"/>
                <a:pt x="8298037" y="1300606"/>
              </a:cubicBezTo>
              <a:cubicBezTo>
                <a:pt x="8206820" y="1285844"/>
                <a:pt x="7762389" y="1311637"/>
                <a:pt x="7534091" y="1300606"/>
              </a:cubicBezTo>
              <a:cubicBezTo>
                <a:pt x="7305793" y="1289575"/>
                <a:pt x="7311628" y="1290265"/>
                <a:pt x="7191632" y="1300606"/>
              </a:cubicBezTo>
              <a:cubicBezTo>
                <a:pt x="7071636" y="1310947"/>
                <a:pt x="6501332" y="1284178"/>
                <a:pt x="6322314" y="1300606"/>
              </a:cubicBezTo>
              <a:cubicBezTo>
                <a:pt x="6143296" y="1317034"/>
                <a:pt x="6076403" y="1305799"/>
                <a:pt x="5979855" y="1300606"/>
              </a:cubicBezTo>
              <a:cubicBezTo>
                <a:pt x="5883307" y="1295413"/>
                <a:pt x="5416933" y="1335957"/>
                <a:pt x="5110537" y="1300606"/>
              </a:cubicBezTo>
              <a:cubicBezTo>
                <a:pt x="4804141" y="1265255"/>
                <a:pt x="4518490" y="1275405"/>
                <a:pt x="4241219" y="1300606"/>
              </a:cubicBezTo>
              <a:cubicBezTo>
                <a:pt x="3963948" y="1325807"/>
                <a:pt x="3846884" y="1321750"/>
                <a:pt x="3582645" y="1300606"/>
              </a:cubicBezTo>
              <a:cubicBezTo>
                <a:pt x="3318406" y="1279462"/>
                <a:pt x="3341918" y="1309903"/>
                <a:pt x="3240186" y="1300606"/>
              </a:cubicBezTo>
              <a:cubicBezTo>
                <a:pt x="3138454" y="1291309"/>
                <a:pt x="2999467" y="1307272"/>
                <a:pt x="2897727" y="1300606"/>
              </a:cubicBezTo>
              <a:cubicBezTo>
                <a:pt x="2795987" y="1293940"/>
                <a:pt x="2291326" y="1317195"/>
                <a:pt x="2028409" y="1300606"/>
              </a:cubicBezTo>
              <a:cubicBezTo>
                <a:pt x="1765492" y="1284017"/>
                <a:pt x="1672042" y="1307946"/>
                <a:pt x="1580579" y="1300606"/>
              </a:cubicBezTo>
              <a:cubicBezTo>
                <a:pt x="1489116" y="1293267"/>
                <a:pt x="1354523" y="1304675"/>
                <a:pt x="1132748" y="1300606"/>
              </a:cubicBezTo>
              <a:cubicBezTo>
                <a:pt x="910973" y="1296537"/>
                <a:pt x="355050" y="1288641"/>
                <a:pt x="0" y="1300606"/>
              </a:cubicBezTo>
              <a:cubicBezTo>
                <a:pt x="-16531" y="1038581"/>
                <a:pt x="19081" y="932032"/>
                <a:pt x="0" y="676315"/>
              </a:cubicBezTo>
              <a:cubicBezTo>
                <a:pt x="-19081" y="420598"/>
                <a:pt x="19051" y="225073"/>
                <a:pt x="0" y="0"/>
              </a:cubicBezTo>
              <a:close/>
            </a:path>
            <a:path w="10537190" h="1300606" stroke="0" extrusionOk="0">
              <a:moveTo>
                <a:pt x="0" y="0"/>
              </a:moveTo>
              <a:cubicBezTo>
                <a:pt x="227137" y="1359"/>
                <a:pt x="667299" y="-28405"/>
                <a:pt x="869318" y="0"/>
              </a:cubicBezTo>
              <a:cubicBezTo>
                <a:pt x="1071337" y="28405"/>
                <a:pt x="1252063" y="-19879"/>
                <a:pt x="1527893" y="0"/>
              </a:cubicBezTo>
              <a:cubicBezTo>
                <a:pt x="1803723" y="19879"/>
                <a:pt x="1813993" y="18425"/>
                <a:pt x="1975723" y="0"/>
              </a:cubicBezTo>
              <a:cubicBezTo>
                <a:pt x="2137453" y="-18425"/>
                <a:pt x="2327986" y="6129"/>
                <a:pt x="2634298" y="0"/>
              </a:cubicBezTo>
              <a:cubicBezTo>
                <a:pt x="2940610" y="-6129"/>
                <a:pt x="3156484" y="-19737"/>
                <a:pt x="3503616" y="0"/>
              </a:cubicBezTo>
              <a:cubicBezTo>
                <a:pt x="3850748" y="19737"/>
                <a:pt x="3761051" y="-8586"/>
                <a:pt x="3951446" y="0"/>
              </a:cubicBezTo>
              <a:cubicBezTo>
                <a:pt x="4141841" y="8586"/>
                <a:pt x="4177461" y="6940"/>
                <a:pt x="4293905" y="0"/>
              </a:cubicBezTo>
              <a:cubicBezTo>
                <a:pt x="4410349" y="-6940"/>
                <a:pt x="4808658" y="-20751"/>
                <a:pt x="4952479" y="0"/>
              </a:cubicBezTo>
              <a:cubicBezTo>
                <a:pt x="5096300" y="20751"/>
                <a:pt x="5302373" y="17178"/>
                <a:pt x="5611054" y="0"/>
              </a:cubicBezTo>
              <a:cubicBezTo>
                <a:pt x="5919736" y="-17178"/>
                <a:pt x="6046164" y="-35253"/>
                <a:pt x="6375000" y="0"/>
              </a:cubicBezTo>
              <a:cubicBezTo>
                <a:pt x="6703836" y="35253"/>
                <a:pt x="6795094" y="-24911"/>
                <a:pt x="6928202" y="0"/>
              </a:cubicBezTo>
              <a:cubicBezTo>
                <a:pt x="7061310" y="24911"/>
                <a:pt x="7189689" y="5595"/>
                <a:pt x="7270661" y="0"/>
              </a:cubicBezTo>
              <a:cubicBezTo>
                <a:pt x="7351633" y="-5595"/>
                <a:pt x="7625518" y="4001"/>
                <a:pt x="7718492" y="0"/>
              </a:cubicBezTo>
              <a:cubicBezTo>
                <a:pt x="7811466" y="-4001"/>
                <a:pt x="8169882" y="42691"/>
                <a:pt x="8587810" y="0"/>
              </a:cubicBezTo>
              <a:cubicBezTo>
                <a:pt x="9005738" y="-42691"/>
                <a:pt x="8900429" y="8047"/>
                <a:pt x="9035640" y="0"/>
              </a:cubicBezTo>
              <a:cubicBezTo>
                <a:pt x="9170851" y="-8047"/>
                <a:pt x="9348118" y="-18147"/>
                <a:pt x="9483471" y="0"/>
              </a:cubicBezTo>
              <a:cubicBezTo>
                <a:pt x="9618824" y="18147"/>
                <a:pt x="9806411" y="-8401"/>
                <a:pt x="9931302" y="0"/>
              </a:cubicBezTo>
              <a:cubicBezTo>
                <a:pt x="10056193" y="8401"/>
                <a:pt x="10333099" y="10101"/>
                <a:pt x="10537190" y="0"/>
              </a:cubicBezTo>
              <a:cubicBezTo>
                <a:pt x="10546121" y="326840"/>
                <a:pt x="10518437" y="383933"/>
                <a:pt x="10537190" y="663309"/>
              </a:cubicBezTo>
              <a:cubicBezTo>
                <a:pt x="10555943" y="942685"/>
                <a:pt x="10566287" y="1088796"/>
                <a:pt x="10537190" y="1300606"/>
              </a:cubicBezTo>
              <a:cubicBezTo>
                <a:pt x="10280858" y="1317483"/>
                <a:pt x="10113164" y="1318693"/>
                <a:pt x="9983988" y="1300606"/>
              </a:cubicBezTo>
              <a:cubicBezTo>
                <a:pt x="9854812" y="1282519"/>
                <a:pt x="9322802" y="1281389"/>
                <a:pt x="9114669" y="1300606"/>
              </a:cubicBezTo>
              <a:cubicBezTo>
                <a:pt x="8906536" y="1319823"/>
                <a:pt x="8617464" y="1327783"/>
                <a:pt x="8456095" y="1300606"/>
              </a:cubicBezTo>
              <a:cubicBezTo>
                <a:pt x="8294726" y="1273429"/>
                <a:pt x="8110734" y="1317613"/>
                <a:pt x="7797521" y="1300606"/>
              </a:cubicBezTo>
              <a:cubicBezTo>
                <a:pt x="7484308" y="1283599"/>
                <a:pt x="7412415" y="1297510"/>
                <a:pt x="7033574" y="1300606"/>
              </a:cubicBezTo>
              <a:cubicBezTo>
                <a:pt x="6654733" y="1303702"/>
                <a:pt x="6580095" y="1304311"/>
                <a:pt x="6164256" y="1300606"/>
              </a:cubicBezTo>
              <a:cubicBezTo>
                <a:pt x="5748417" y="1296901"/>
                <a:pt x="5949042" y="1313807"/>
                <a:pt x="5821797" y="1300606"/>
              </a:cubicBezTo>
              <a:cubicBezTo>
                <a:pt x="5694552" y="1287405"/>
                <a:pt x="5650459" y="1303903"/>
                <a:pt x="5479339" y="1300606"/>
              </a:cubicBezTo>
              <a:cubicBezTo>
                <a:pt x="5308219" y="1297309"/>
                <a:pt x="5199036" y="1289063"/>
                <a:pt x="4926136" y="1300606"/>
              </a:cubicBezTo>
              <a:cubicBezTo>
                <a:pt x="4653236" y="1312149"/>
                <a:pt x="4574251" y="1326164"/>
                <a:pt x="4267562" y="1300606"/>
              </a:cubicBezTo>
              <a:cubicBezTo>
                <a:pt x="3960873" y="1275048"/>
                <a:pt x="3894789" y="1290710"/>
                <a:pt x="3714359" y="1300606"/>
              </a:cubicBezTo>
              <a:cubicBezTo>
                <a:pt x="3533929" y="1310502"/>
                <a:pt x="3131134" y="1283990"/>
                <a:pt x="2950413" y="1300606"/>
              </a:cubicBezTo>
              <a:cubicBezTo>
                <a:pt x="2769692" y="1317222"/>
                <a:pt x="2289391" y="1301806"/>
                <a:pt x="2081095" y="1300606"/>
              </a:cubicBezTo>
              <a:cubicBezTo>
                <a:pt x="1872799" y="1299406"/>
                <a:pt x="1598633" y="1317337"/>
                <a:pt x="1422521" y="1300606"/>
              </a:cubicBezTo>
              <a:cubicBezTo>
                <a:pt x="1246409" y="1283875"/>
                <a:pt x="1095178" y="1310980"/>
                <a:pt x="869318" y="1300606"/>
              </a:cubicBezTo>
              <a:cubicBezTo>
                <a:pt x="643458" y="1290232"/>
                <a:pt x="407739" y="1285587"/>
                <a:pt x="0" y="1300606"/>
              </a:cubicBezTo>
              <a:cubicBezTo>
                <a:pt x="-19271" y="1072633"/>
                <a:pt x="-26901" y="772196"/>
                <a:pt x="0" y="637297"/>
              </a:cubicBezTo>
              <a:cubicBezTo>
                <a:pt x="26901" y="502398"/>
                <a:pt x="28654" y="215606"/>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Dans ces colonnes, indique si les parents t'ont communiqué des informations concernant leur enfant le matin. Ex: sieste exceptionnelle car il est fatigué.</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1193718</xdr:colOff>
      <xdr:row>0</xdr:row>
      <xdr:rowOff>74930</xdr:rowOff>
    </xdr:from>
    <xdr:to>
      <xdr:col>18</xdr:col>
      <xdr:colOff>75928</xdr:colOff>
      <xdr:row>6</xdr:row>
      <xdr:rowOff>454025</xdr:rowOff>
    </xdr:to>
    <xdr:pic>
      <xdr:nvPicPr>
        <xdr:cNvPr id="7" name="Image 6">
          <a:extLst>
            <a:ext uri="{FF2B5EF4-FFF2-40B4-BE49-F238E27FC236}">
              <a16:creationId xmlns:a16="http://schemas.microsoft.com/office/drawing/2014/main" id="{61403F86-5954-45C6-A8E7-3BB0E973FD9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0130" b="27525"/>
        <a:stretch/>
      </xdr:blipFill>
      <xdr:spPr>
        <a:xfrm>
          <a:off x="3079668" y="74930"/>
          <a:ext cx="10502710" cy="3808095"/>
        </a:xfrm>
        <a:prstGeom prst="rect">
          <a:avLst/>
        </a:prstGeom>
      </xdr:spPr>
    </xdr:pic>
    <xdr:clientData/>
  </xdr:twoCellAnchor>
  <xdr:twoCellAnchor editAs="oneCell">
    <xdr:from>
      <xdr:col>1</xdr:col>
      <xdr:colOff>152399</xdr:colOff>
      <xdr:row>2</xdr:row>
      <xdr:rowOff>81915</xdr:rowOff>
    </xdr:from>
    <xdr:to>
      <xdr:col>1</xdr:col>
      <xdr:colOff>2263232</xdr:colOff>
      <xdr:row>4</xdr:row>
      <xdr:rowOff>403225</xdr:rowOff>
    </xdr:to>
    <xdr:pic>
      <xdr:nvPicPr>
        <xdr:cNvPr id="3" name="Image 2">
          <a:extLst>
            <a:ext uri="{FF2B5EF4-FFF2-40B4-BE49-F238E27FC236}">
              <a16:creationId xmlns:a16="http://schemas.microsoft.com/office/drawing/2014/main" id="{F23C67DE-2C3C-4710-960A-AD961410FA4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2924" y="1226820"/>
          <a:ext cx="2101308" cy="1462405"/>
        </a:xfrm>
        <a:prstGeom prst="rect">
          <a:avLst/>
        </a:prstGeom>
      </xdr:spPr>
    </xdr:pic>
    <xdr:clientData/>
  </xdr:twoCellAnchor>
  <xdr:twoCellAnchor>
    <xdr:from>
      <xdr:col>1</xdr:col>
      <xdr:colOff>1714500</xdr:colOff>
      <xdr:row>2</xdr:row>
      <xdr:rowOff>96587</xdr:rowOff>
    </xdr:from>
    <xdr:to>
      <xdr:col>22</xdr:col>
      <xdr:colOff>247650</xdr:colOff>
      <xdr:row>4</xdr:row>
      <xdr:rowOff>415921</xdr:rowOff>
    </xdr:to>
    <xdr:sp macro="" textlink="">
      <xdr:nvSpPr>
        <xdr:cNvPr id="4" name="Zone de texte 2">
          <a:extLst>
            <a:ext uri="{FF2B5EF4-FFF2-40B4-BE49-F238E27FC236}">
              <a16:creationId xmlns:a16="http://schemas.microsoft.com/office/drawing/2014/main" id="{BEC7DF86-558C-4E13-BFB1-A1D1105132A5}"/>
            </a:ext>
          </a:extLst>
        </xdr:cNvPr>
        <xdr:cNvSpPr txBox="1">
          <a:spLocks noChangeArrowheads="1"/>
        </xdr:cNvSpPr>
      </xdr:nvSpPr>
      <xdr:spPr bwMode="auto">
        <a:xfrm>
          <a:off x="2114550" y="1239587"/>
          <a:ext cx="15659100" cy="14623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ctr" anchorCtr="0" upright="1">
          <a:spAutoFit/>
        </a:bodyPr>
        <a:lstStyle/>
        <a:p>
          <a:pPr algn="ctr">
            <a:spcAft>
              <a:spcPts val="0"/>
            </a:spcAft>
          </a:pPr>
          <a:r>
            <a:rPr lang="fr-BE" sz="8800">
              <a:solidFill>
                <a:srgbClr val="FFFFFF"/>
              </a:solidFill>
              <a:effectLst/>
              <a:latin typeface="Crossfit Demi" pitchFamily="50" charset="0"/>
              <a:ea typeface="Times New Roman" panose="02020603050405020304" pitchFamily="18" charset="0"/>
            </a:rPr>
            <a:t>LISTING BLEU </a:t>
          </a:r>
          <a:endParaRPr lang="fr-BE" sz="8800">
            <a:effectLst/>
            <a:latin typeface="Crossfit Demi" pitchFamily="50" charset="0"/>
            <a:ea typeface="Times New Roman" panose="02020603050405020304" pitchFamily="18" charset="0"/>
          </a:endParaRPr>
        </a:p>
      </xdr:txBody>
    </xdr:sp>
    <xdr:clientData/>
  </xdr:twoCellAnchor>
  <xdr:twoCellAnchor>
    <xdr:from>
      <xdr:col>23</xdr:col>
      <xdr:colOff>1238250</xdr:colOff>
      <xdr:row>3</xdr:row>
      <xdr:rowOff>190500</xdr:rowOff>
    </xdr:from>
    <xdr:to>
      <xdr:col>34</xdr:col>
      <xdr:colOff>342900</xdr:colOff>
      <xdr:row>6</xdr:row>
      <xdr:rowOff>457200</xdr:rowOff>
    </xdr:to>
    <xdr:sp macro="" textlink="">
      <xdr:nvSpPr>
        <xdr:cNvPr id="5" name="ZoneTexte 4">
          <a:extLst>
            <a:ext uri="{FF2B5EF4-FFF2-40B4-BE49-F238E27FC236}">
              <a16:creationId xmlns:a16="http://schemas.microsoft.com/office/drawing/2014/main" id="{3FCB7D7A-459D-4F50-A447-99263CED4615}"/>
            </a:ext>
          </a:extLst>
        </xdr:cNvPr>
        <xdr:cNvSpPr txBox="1"/>
      </xdr:nvSpPr>
      <xdr:spPr>
        <a:xfrm>
          <a:off x="14598015" y="1905000"/>
          <a:ext cx="7795260" cy="1981200"/>
        </a:xfrm>
        <a:custGeom>
          <a:avLst/>
          <a:gdLst>
            <a:gd name="connsiteX0" fmla="*/ 0 w 7795260"/>
            <a:gd name="connsiteY0" fmla="*/ 0 h 1981200"/>
            <a:gd name="connsiteX1" fmla="*/ 415747 w 7795260"/>
            <a:gd name="connsiteY1" fmla="*/ 0 h 1981200"/>
            <a:gd name="connsiteX2" fmla="*/ 987400 w 7795260"/>
            <a:gd name="connsiteY2" fmla="*/ 0 h 1981200"/>
            <a:gd name="connsiteX3" fmla="*/ 1792910 w 7795260"/>
            <a:gd name="connsiteY3" fmla="*/ 0 h 1981200"/>
            <a:gd name="connsiteX4" fmla="*/ 2208657 w 7795260"/>
            <a:gd name="connsiteY4" fmla="*/ 0 h 1981200"/>
            <a:gd name="connsiteX5" fmla="*/ 2702357 w 7795260"/>
            <a:gd name="connsiteY5" fmla="*/ 0 h 1981200"/>
            <a:gd name="connsiteX6" fmla="*/ 3351962 w 7795260"/>
            <a:gd name="connsiteY6" fmla="*/ 0 h 1981200"/>
            <a:gd name="connsiteX7" fmla="*/ 3923614 w 7795260"/>
            <a:gd name="connsiteY7" fmla="*/ 0 h 1981200"/>
            <a:gd name="connsiteX8" fmla="*/ 4729124 w 7795260"/>
            <a:gd name="connsiteY8" fmla="*/ 0 h 1981200"/>
            <a:gd name="connsiteX9" fmla="*/ 5222824 w 7795260"/>
            <a:gd name="connsiteY9" fmla="*/ 0 h 1981200"/>
            <a:gd name="connsiteX10" fmla="*/ 5794477 w 7795260"/>
            <a:gd name="connsiteY10" fmla="*/ 0 h 1981200"/>
            <a:gd name="connsiteX11" fmla="*/ 6522034 w 7795260"/>
            <a:gd name="connsiteY11" fmla="*/ 0 h 1981200"/>
            <a:gd name="connsiteX12" fmla="*/ 7795260 w 7795260"/>
            <a:gd name="connsiteY12" fmla="*/ 0 h 1981200"/>
            <a:gd name="connsiteX13" fmla="*/ 7795260 w 7795260"/>
            <a:gd name="connsiteY13" fmla="*/ 680212 h 1981200"/>
            <a:gd name="connsiteX14" fmla="*/ 7795260 w 7795260"/>
            <a:gd name="connsiteY14" fmla="*/ 1300988 h 1981200"/>
            <a:gd name="connsiteX15" fmla="*/ 7795260 w 7795260"/>
            <a:gd name="connsiteY15" fmla="*/ 1981200 h 1981200"/>
            <a:gd name="connsiteX16" fmla="*/ 7145655 w 7795260"/>
            <a:gd name="connsiteY16" fmla="*/ 1981200 h 1981200"/>
            <a:gd name="connsiteX17" fmla="*/ 6496050 w 7795260"/>
            <a:gd name="connsiteY17" fmla="*/ 1981200 h 1981200"/>
            <a:gd name="connsiteX18" fmla="*/ 5846445 w 7795260"/>
            <a:gd name="connsiteY18" fmla="*/ 1981200 h 1981200"/>
            <a:gd name="connsiteX19" fmla="*/ 5196840 w 7795260"/>
            <a:gd name="connsiteY19" fmla="*/ 1981200 h 1981200"/>
            <a:gd name="connsiteX20" fmla="*/ 4391330 w 7795260"/>
            <a:gd name="connsiteY20" fmla="*/ 1981200 h 1981200"/>
            <a:gd name="connsiteX21" fmla="*/ 3585820 w 7795260"/>
            <a:gd name="connsiteY21" fmla="*/ 1981200 h 1981200"/>
            <a:gd name="connsiteX22" fmla="*/ 3014167 w 7795260"/>
            <a:gd name="connsiteY22" fmla="*/ 1981200 h 1981200"/>
            <a:gd name="connsiteX23" fmla="*/ 2598420 w 7795260"/>
            <a:gd name="connsiteY23" fmla="*/ 1981200 h 1981200"/>
            <a:gd name="connsiteX24" fmla="*/ 2104720 w 7795260"/>
            <a:gd name="connsiteY24" fmla="*/ 1981200 h 1981200"/>
            <a:gd name="connsiteX25" fmla="*/ 1611020 w 7795260"/>
            <a:gd name="connsiteY25" fmla="*/ 1981200 h 1981200"/>
            <a:gd name="connsiteX26" fmla="*/ 1117321 w 7795260"/>
            <a:gd name="connsiteY26" fmla="*/ 1981200 h 1981200"/>
            <a:gd name="connsiteX27" fmla="*/ 0 w 7795260"/>
            <a:gd name="connsiteY27" fmla="*/ 1981200 h 1981200"/>
            <a:gd name="connsiteX28" fmla="*/ 0 w 7795260"/>
            <a:gd name="connsiteY28" fmla="*/ 1320800 h 1981200"/>
            <a:gd name="connsiteX29" fmla="*/ 0 w 7795260"/>
            <a:gd name="connsiteY29" fmla="*/ 719836 h 1981200"/>
            <a:gd name="connsiteX30" fmla="*/ 0 w 7795260"/>
            <a:gd name="connsiteY30" fmla="*/ 0 h 1981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Lst>
          <a:rect l="l" t="t" r="r" b="b"/>
          <a:pathLst>
            <a:path w="7795260" h="1981200" fill="none" extrusionOk="0">
              <a:moveTo>
                <a:pt x="0" y="0"/>
              </a:moveTo>
              <a:cubicBezTo>
                <a:pt x="127372" y="-19837"/>
                <a:pt x="317948" y="16684"/>
                <a:pt x="415747" y="0"/>
              </a:cubicBezTo>
              <a:cubicBezTo>
                <a:pt x="513546" y="-16684"/>
                <a:pt x="836538" y="13816"/>
                <a:pt x="987400" y="0"/>
              </a:cubicBezTo>
              <a:cubicBezTo>
                <a:pt x="1138262" y="-13816"/>
                <a:pt x="1474635" y="36071"/>
                <a:pt x="1792910" y="0"/>
              </a:cubicBezTo>
              <a:cubicBezTo>
                <a:pt x="2111185" y="-36071"/>
                <a:pt x="2001205" y="9685"/>
                <a:pt x="2208657" y="0"/>
              </a:cubicBezTo>
              <a:cubicBezTo>
                <a:pt x="2416109" y="-9685"/>
                <a:pt x="2576020" y="10542"/>
                <a:pt x="2702357" y="0"/>
              </a:cubicBezTo>
              <a:cubicBezTo>
                <a:pt x="2828694" y="-10542"/>
                <a:pt x="3166416" y="30207"/>
                <a:pt x="3351962" y="0"/>
              </a:cubicBezTo>
              <a:cubicBezTo>
                <a:pt x="3537508" y="-30207"/>
                <a:pt x="3766431" y="7619"/>
                <a:pt x="3923614" y="0"/>
              </a:cubicBezTo>
              <a:cubicBezTo>
                <a:pt x="4080797" y="-7619"/>
                <a:pt x="4536794" y="-24118"/>
                <a:pt x="4729124" y="0"/>
              </a:cubicBezTo>
              <a:cubicBezTo>
                <a:pt x="4921454" y="24118"/>
                <a:pt x="5030057" y="8866"/>
                <a:pt x="5222824" y="0"/>
              </a:cubicBezTo>
              <a:cubicBezTo>
                <a:pt x="5415591" y="-8866"/>
                <a:pt x="5616709" y="-13888"/>
                <a:pt x="5794477" y="0"/>
              </a:cubicBezTo>
              <a:cubicBezTo>
                <a:pt x="5972245" y="13888"/>
                <a:pt x="6195966" y="-2736"/>
                <a:pt x="6522034" y="0"/>
              </a:cubicBezTo>
              <a:cubicBezTo>
                <a:pt x="6848102" y="2736"/>
                <a:pt x="7362334" y="-25517"/>
                <a:pt x="7795260" y="0"/>
              </a:cubicBezTo>
              <a:cubicBezTo>
                <a:pt x="7782309" y="330219"/>
                <a:pt x="7803557" y="405680"/>
                <a:pt x="7795260" y="680212"/>
              </a:cubicBezTo>
              <a:cubicBezTo>
                <a:pt x="7786963" y="954744"/>
                <a:pt x="7776220" y="1093536"/>
                <a:pt x="7795260" y="1300988"/>
              </a:cubicBezTo>
              <a:cubicBezTo>
                <a:pt x="7814300" y="1508440"/>
                <a:pt x="7781725" y="1756816"/>
                <a:pt x="7795260" y="1981200"/>
              </a:cubicBezTo>
              <a:cubicBezTo>
                <a:pt x="7542802" y="1991737"/>
                <a:pt x="7306143" y="1956163"/>
                <a:pt x="7145655" y="1981200"/>
              </a:cubicBezTo>
              <a:cubicBezTo>
                <a:pt x="6985167" y="2006237"/>
                <a:pt x="6753894" y="1992381"/>
                <a:pt x="6496050" y="1981200"/>
              </a:cubicBezTo>
              <a:cubicBezTo>
                <a:pt x="6238207" y="1970019"/>
                <a:pt x="6014708" y="1971303"/>
                <a:pt x="5846445" y="1981200"/>
              </a:cubicBezTo>
              <a:cubicBezTo>
                <a:pt x="5678183" y="1991097"/>
                <a:pt x="5469759" y="1991775"/>
                <a:pt x="5196840" y="1981200"/>
              </a:cubicBezTo>
              <a:cubicBezTo>
                <a:pt x="4923922" y="1970625"/>
                <a:pt x="4757056" y="1974996"/>
                <a:pt x="4391330" y="1981200"/>
              </a:cubicBezTo>
              <a:cubicBezTo>
                <a:pt x="4025604" y="1987405"/>
                <a:pt x="3792004" y="1955833"/>
                <a:pt x="3585820" y="1981200"/>
              </a:cubicBezTo>
              <a:cubicBezTo>
                <a:pt x="3379636" y="2006568"/>
                <a:pt x="3251842" y="1969462"/>
                <a:pt x="3014167" y="1981200"/>
              </a:cubicBezTo>
              <a:cubicBezTo>
                <a:pt x="2776492" y="1992938"/>
                <a:pt x="2763759" y="1999133"/>
                <a:pt x="2598420" y="1981200"/>
              </a:cubicBezTo>
              <a:cubicBezTo>
                <a:pt x="2433081" y="1963267"/>
                <a:pt x="2221384" y="1956657"/>
                <a:pt x="2104720" y="1981200"/>
              </a:cubicBezTo>
              <a:cubicBezTo>
                <a:pt x="1988056" y="2005743"/>
                <a:pt x="1750624" y="1966903"/>
                <a:pt x="1611020" y="1981200"/>
              </a:cubicBezTo>
              <a:cubicBezTo>
                <a:pt x="1471416" y="1995497"/>
                <a:pt x="1343520" y="2000185"/>
                <a:pt x="1117321" y="1981200"/>
              </a:cubicBezTo>
              <a:cubicBezTo>
                <a:pt x="891122" y="1962215"/>
                <a:pt x="404928" y="1953805"/>
                <a:pt x="0" y="1981200"/>
              </a:cubicBezTo>
              <a:cubicBezTo>
                <a:pt x="-13985" y="1700569"/>
                <a:pt x="6249" y="1592489"/>
                <a:pt x="0" y="1320800"/>
              </a:cubicBezTo>
              <a:cubicBezTo>
                <a:pt x="-6249" y="1049111"/>
                <a:pt x="23147" y="894607"/>
                <a:pt x="0" y="719836"/>
              </a:cubicBezTo>
              <a:cubicBezTo>
                <a:pt x="-23147" y="545065"/>
                <a:pt x="-29352" y="340452"/>
                <a:pt x="0" y="0"/>
              </a:cubicBezTo>
              <a:close/>
            </a:path>
            <a:path w="7795260" h="1981200" stroke="0" extrusionOk="0">
              <a:moveTo>
                <a:pt x="0" y="0"/>
              </a:moveTo>
              <a:cubicBezTo>
                <a:pt x="279495" y="37469"/>
                <a:pt x="417847" y="22896"/>
                <a:pt x="805510" y="0"/>
              </a:cubicBezTo>
              <a:cubicBezTo>
                <a:pt x="1193173" y="-22896"/>
                <a:pt x="1152886" y="9152"/>
                <a:pt x="1455115" y="0"/>
              </a:cubicBezTo>
              <a:cubicBezTo>
                <a:pt x="1757345" y="-9152"/>
                <a:pt x="1747397" y="-2374"/>
                <a:pt x="1948815" y="0"/>
              </a:cubicBezTo>
              <a:cubicBezTo>
                <a:pt x="2150233" y="2374"/>
                <a:pt x="2456610" y="-20701"/>
                <a:pt x="2598420" y="0"/>
              </a:cubicBezTo>
              <a:cubicBezTo>
                <a:pt x="2740230" y="20701"/>
                <a:pt x="3042642" y="-22290"/>
                <a:pt x="3403930" y="0"/>
              </a:cubicBezTo>
              <a:cubicBezTo>
                <a:pt x="3765218" y="22290"/>
                <a:pt x="3783659" y="22998"/>
                <a:pt x="3897630" y="0"/>
              </a:cubicBezTo>
              <a:cubicBezTo>
                <a:pt x="4011601" y="-22998"/>
                <a:pt x="4124268" y="-2132"/>
                <a:pt x="4313377" y="0"/>
              </a:cubicBezTo>
              <a:cubicBezTo>
                <a:pt x="4502486" y="2132"/>
                <a:pt x="4648935" y="13027"/>
                <a:pt x="4962982" y="0"/>
              </a:cubicBezTo>
              <a:cubicBezTo>
                <a:pt x="5277029" y="-13027"/>
                <a:pt x="5372531" y="30381"/>
                <a:pt x="5612587" y="0"/>
              </a:cubicBezTo>
              <a:cubicBezTo>
                <a:pt x="5852644" y="-30381"/>
                <a:pt x="6184716" y="18015"/>
                <a:pt x="6340145" y="0"/>
              </a:cubicBezTo>
              <a:cubicBezTo>
                <a:pt x="6495574" y="-18015"/>
                <a:pt x="6702942" y="-16496"/>
                <a:pt x="6911797" y="0"/>
              </a:cubicBezTo>
              <a:cubicBezTo>
                <a:pt x="7120652" y="16496"/>
                <a:pt x="7385118" y="21007"/>
                <a:pt x="7795260" y="0"/>
              </a:cubicBezTo>
              <a:cubicBezTo>
                <a:pt x="7782098" y="281124"/>
                <a:pt x="7799085" y="324171"/>
                <a:pt x="7795260" y="620776"/>
              </a:cubicBezTo>
              <a:cubicBezTo>
                <a:pt x="7791435" y="917381"/>
                <a:pt x="7785313" y="1121891"/>
                <a:pt x="7795260" y="1261364"/>
              </a:cubicBezTo>
              <a:cubicBezTo>
                <a:pt x="7805207" y="1400837"/>
                <a:pt x="7766452" y="1740502"/>
                <a:pt x="7795260" y="1981200"/>
              </a:cubicBezTo>
              <a:cubicBezTo>
                <a:pt x="7625880" y="1949790"/>
                <a:pt x="7377017" y="1996176"/>
                <a:pt x="7145655" y="1981200"/>
              </a:cubicBezTo>
              <a:cubicBezTo>
                <a:pt x="6914294" y="1966224"/>
                <a:pt x="6777495" y="1999968"/>
                <a:pt x="6418097" y="1981200"/>
              </a:cubicBezTo>
              <a:cubicBezTo>
                <a:pt x="6058699" y="1962432"/>
                <a:pt x="5936641" y="2005123"/>
                <a:pt x="5768492" y="1981200"/>
              </a:cubicBezTo>
              <a:cubicBezTo>
                <a:pt x="5600344" y="1957277"/>
                <a:pt x="5555531" y="1986596"/>
                <a:pt x="5352745" y="1981200"/>
              </a:cubicBezTo>
              <a:cubicBezTo>
                <a:pt x="5149959" y="1975804"/>
                <a:pt x="4861231" y="1968974"/>
                <a:pt x="4703140" y="1981200"/>
              </a:cubicBezTo>
              <a:cubicBezTo>
                <a:pt x="4545050" y="1993426"/>
                <a:pt x="4216786" y="1988529"/>
                <a:pt x="3897630" y="1981200"/>
              </a:cubicBezTo>
              <a:cubicBezTo>
                <a:pt x="3578474" y="1973872"/>
                <a:pt x="3326765" y="1971747"/>
                <a:pt x="3092120" y="1981200"/>
              </a:cubicBezTo>
              <a:cubicBezTo>
                <a:pt x="2857475" y="1990654"/>
                <a:pt x="2620331" y="1951936"/>
                <a:pt x="2442515" y="1981200"/>
              </a:cubicBezTo>
              <a:cubicBezTo>
                <a:pt x="2264699" y="2010464"/>
                <a:pt x="2058201" y="1977148"/>
                <a:pt x="1792910" y="1981200"/>
              </a:cubicBezTo>
              <a:cubicBezTo>
                <a:pt x="1527619" y="1985252"/>
                <a:pt x="1232111" y="1958808"/>
                <a:pt x="1065352" y="1981200"/>
              </a:cubicBezTo>
              <a:cubicBezTo>
                <a:pt x="898593" y="2003592"/>
                <a:pt x="463195" y="2000816"/>
                <a:pt x="0" y="1981200"/>
              </a:cubicBezTo>
              <a:cubicBezTo>
                <a:pt x="15885" y="1842594"/>
                <a:pt x="-15695" y="1527986"/>
                <a:pt x="0" y="1380236"/>
              </a:cubicBezTo>
              <a:cubicBezTo>
                <a:pt x="15695" y="1232486"/>
                <a:pt x="-15200" y="888451"/>
                <a:pt x="0" y="759460"/>
              </a:cubicBezTo>
              <a:cubicBezTo>
                <a:pt x="15200" y="630469"/>
                <a:pt x="-13780" y="200885"/>
                <a:pt x="0" y="0"/>
              </a:cubicBezTo>
              <a:close/>
            </a:path>
          </a:pathLst>
        </a:custGeom>
        <a:solidFill>
          <a:sysClr val="window" lastClr="FFFFFF"/>
        </a:solidFill>
        <a:ln w="19050" cmpd="sng">
          <a:solidFill>
            <a:schemeClr val="accent1"/>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de présence, noter "1".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d'absence, noter "0". </a:t>
          </a:r>
        </a:p>
      </xdr:txBody>
    </xdr:sp>
    <xdr:clientData/>
  </xdr:twoCellAnchor>
  <xdr:twoCellAnchor>
    <xdr:from>
      <xdr:col>35</xdr:col>
      <xdr:colOff>1807210</xdr:colOff>
      <xdr:row>4</xdr:row>
      <xdr:rowOff>187960</xdr:rowOff>
    </xdr:from>
    <xdr:to>
      <xdr:col>35</xdr:col>
      <xdr:colOff>12344400</xdr:colOff>
      <xdr:row>6</xdr:row>
      <xdr:rowOff>345566</xdr:rowOff>
    </xdr:to>
    <xdr:sp macro="" textlink="">
      <xdr:nvSpPr>
        <xdr:cNvPr id="6" name="ZoneTexte 5">
          <a:extLst>
            <a:ext uri="{FF2B5EF4-FFF2-40B4-BE49-F238E27FC236}">
              <a16:creationId xmlns:a16="http://schemas.microsoft.com/office/drawing/2014/main" id="{3155605A-5CE4-4E07-94ED-14676012F9D7}"/>
            </a:ext>
          </a:extLst>
        </xdr:cNvPr>
        <xdr:cNvSpPr txBox="1"/>
      </xdr:nvSpPr>
      <xdr:spPr>
        <a:xfrm>
          <a:off x="24451945" y="2473960"/>
          <a:ext cx="10533380" cy="1300606"/>
        </a:xfrm>
        <a:custGeom>
          <a:avLst/>
          <a:gdLst>
            <a:gd name="connsiteX0" fmla="*/ 0 w 10533380"/>
            <a:gd name="connsiteY0" fmla="*/ 0 h 1300606"/>
            <a:gd name="connsiteX1" fmla="*/ 342335 w 10533380"/>
            <a:gd name="connsiteY1" fmla="*/ 0 h 1300606"/>
            <a:gd name="connsiteX2" fmla="*/ 1106005 w 10533380"/>
            <a:gd name="connsiteY2" fmla="*/ 0 h 1300606"/>
            <a:gd name="connsiteX3" fmla="*/ 1975009 w 10533380"/>
            <a:gd name="connsiteY3" fmla="*/ 0 h 1300606"/>
            <a:gd name="connsiteX4" fmla="*/ 2738679 w 10533380"/>
            <a:gd name="connsiteY4" fmla="*/ 0 h 1300606"/>
            <a:gd name="connsiteX5" fmla="*/ 3502349 w 10533380"/>
            <a:gd name="connsiteY5" fmla="*/ 0 h 1300606"/>
            <a:gd name="connsiteX6" fmla="*/ 4266019 w 10533380"/>
            <a:gd name="connsiteY6" fmla="*/ 0 h 1300606"/>
            <a:gd name="connsiteX7" fmla="*/ 4713688 w 10533380"/>
            <a:gd name="connsiteY7" fmla="*/ 0 h 1300606"/>
            <a:gd name="connsiteX8" fmla="*/ 5056022 w 10533380"/>
            <a:gd name="connsiteY8" fmla="*/ 0 h 1300606"/>
            <a:gd name="connsiteX9" fmla="*/ 5503691 w 10533380"/>
            <a:gd name="connsiteY9" fmla="*/ 0 h 1300606"/>
            <a:gd name="connsiteX10" fmla="*/ 6372695 w 10533380"/>
            <a:gd name="connsiteY10" fmla="*/ 0 h 1300606"/>
            <a:gd name="connsiteX11" fmla="*/ 6820364 w 10533380"/>
            <a:gd name="connsiteY11" fmla="*/ 0 h 1300606"/>
            <a:gd name="connsiteX12" fmla="*/ 7373366 w 10533380"/>
            <a:gd name="connsiteY12" fmla="*/ 0 h 1300606"/>
            <a:gd name="connsiteX13" fmla="*/ 8031702 w 10533380"/>
            <a:gd name="connsiteY13" fmla="*/ 0 h 1300606"/>
            <a:gd name="connsiteX14" fmla="*/ 8795372 w 10533380"/>
            <a:gd name="connsiteY14" fmla="*/ 0 h 1300606"/>
            <a:gd name="connsiteX15" fmla="*/ 9559042 w 10533380"/>
            <a:gd name="connsiteY15" fmla="*/ 0 h 1300606"/>
            <a:gd name="connsiteX16" fmla="*/ 9901377 w 10533380"/>
            <a:gd name="connsiteY16" fmla="*/ 0 h 1300606"/>
            <a:gd name="connsiteX17" fmla="*/ 10533380 w 10533380"/>
            <a:gd name="connsiteY17" fmla="*/ 0 h 1300606"/>
            <a:gd name="connsiteX18" fmla="*/ 10533380 w 10533380"/>
            <a:gd name="connsiteY18" fmla="*/ 663309 h 1300606"/>
            <a:gd name="connsiteX19" fmla="*/ 10533380 w 10533380"/>
            <a:gd name="connsiteY19" fmla="*/ 1300606 h 1300606"/>
            <a:gd name="connsiteX20" fmla="*/ 9980378 w 10533380"/>
            <a:gd name="connsiteY20" fmla="*/ 1300606 h 1300606"/>
            <a:gd name="connsiteX21" fmla="*/ 9638043 w 10533380"/>
            <a:gd name="connsiteY21" fmla="*/ 1300606 h 1300606"/>
            <a:gd name="connsiteX22" fmla="*/ 9295708 w 10533380"/>
            <a:gd name="connsiteY22" fmla="*/ 1300606 h 1300606"/>
            <a:gd name="connsiteX23" fmla="*/ 8637372 w 10533380"/>
            <a:gd name="connsiteY23" fmla="*/ 1300606 h 1300606"/>
            <a:gd name="connsiteX24" fmla="*/ 8295037 w 10533380"/>
            <a:gd name="connsiteY24" fmla="*/ 1300606 h 1300606"/>
            <a:gd name="connsiteX25" fmla="*/ 7531367 w 10533380"/>
            <a:gd name="connsiteY25" fmla="*/ 1300606 h 1300606"/>
            <a:gd name="connsiteX26" fmla="*/ 7189032 w 10533380"/>
            <a:gd name="connsiteY26" fmla="*/ 1300606 h 1300606"/>
            <a:gd name="connsiteX27" fmla="*/ 6320028 w 10533380"/>
            <a:gd name="connsiteY27" fmla="*/ 1300606 h 1300606"/>
            <a:gd name="connsiteX28" fmla="*/ 5977693 w 10533380"/>
            <a:gd name="connsiteY28" fmla="*/ 1300606 h 1300606"/>
            <a:gd name="connsiteX29" fmla="*/ 5108689 w 10533380"/>
            <a:gd name="connsiteY29" fmla="*/ 1300606 h 1300606"/>
            <a:gd name="connsiteX30" fmla="*/ 4239685 w 10533380"/>
            <a:gd name="connsiteY30" fmla="*/ 1300606 h 1300606"/>
            <a:gd name="connsiteX31" fmla="*/ 3581349 w 10533380"/>
            <a:gd name="connsiteY31" fmla="*/ 1300606 h 1300606"/>
            <a:gd name="connsiteX32" fmla="*/ 3239014 w 10533380"/>
            <a:gd name="connsiteY32" fmla="*/ 1300606 h 1300606"/>
            <a:gd name="connsiteX33" fmla="*/ 2896680 w 10533380"/>
            <a:gd name="connsiteY33" fmla="*/ 1300606 h 1300606"/>
            <a:gd name="connsiteX34" fmla="*/ 2027676 w 10533380"/>
            <a:gd name="connsiteY34" fmla="*/ 1300606 h 1300606"/>
            <a:gd name="connsiteX35" fmla="*/ 1580007 w 10533380"/>
            <a:gd name="connsiteY35" fmla="*/ 1300606 h 1300606"/>
            <a:gd name="connsiteX36" fmla="*/ 1132338 w 10533380"/>
            <a:gd name="connsiteY36" fmla="*/ 1300606 h 1300606"/>
            <a:gd name="connsiteX37" fmla="*/ 0 w 10533380"/>
            <a:gd name="connsiteY37" fmla="*/ 1300606 h 1300606"/>
            <a:gd name="connsiteX38" fmla="*/ 0 w 10533380"/>
            <a:gd name="connsiteY38" fmla="*/ 676315 h 1300606"/>
            <a:gd name="connsiteX39" fmla="*/ 0 w 10533380"/>
            <a:gd name="connsiteY39" fmla="*/ 0 h 13006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Lst>
          <a:rect l="l" t="t" r="r" b="b"/>
          <a:pathLst>
            <a:path w="10533380" h="1300606" fill="none" extrusionOk="0">
              <a:moveTo>
                <a:pt x="0" y="0"/>
              </a:moveTo>
              <a:cubicBezTo>
                <a:pt x="133010" y="-1037"/>
                <a:pt x="243074" y="8961"/>
                <a:pt x="342335" y="0"/>
              </a:cubicBezTo>
              <a:cubicBezTo>
                <a:pt x="441596" y="-8961"/>
                <a:pt x="878210" y="-26532"/>
                <a:pt x="1106005" y="0"/>
              </a:cubicBezTo>
              <a:cubicBezTo>
                <a:pt x="1333800" y="26532"/>
                <a:pt x="1653601" y="28608"/>
                <a:pt x="1975009" y="0"/>
              </a:cubicBezTo>
              <a:cubicBezTo>
                <a:pt x="2296417" y="-28608"/>
                <a:pt x="2529076" y="27690"/>
                <a:pt x="2738679" y="0"/>
              </a:cubicBezTo>
              <a:cubicBezTo>
                <a:pt x="2948282" y="-27690"/>
                <a:pt x="3320752" y="10212"/>
                <a:pt x="3502349" y="0"/>
              </a:cubicBezTo>
              <a:cubicBezTo>
                <a:pt x="3683946" y="-10212"/>
                <a:pt x="3914072" y="21165"/>
                <a:pt x="4266019" y="0"/>
              </a:cubicBezTo>
              <a:cubicBezTo>
                <a:pt x="4617966" y="-21165"/>
                <a:pt x="4605153" y="-938"/>
                <a:pt x="4713688" y="0"/>
              </a:cubicBezTo>
              <a:cubicBezTo>
                <a:pt x="4822223" y="938"/>
                <a:pt x="4950951" y="-8704"/>
                <a:pt x="5056022" y="0"/>
              </a:cubicBezTo>
              <a:cubicBezTo>
                <a:pt x="5161093" y="8704"/>
                <a:pt x="5299094" y="8226"/>
                <a:pt x="5503691" y="0"/>
              </a:cubicBezTo>
              <a:cubicBezTo>
                <a:pt x="5708288" y="-8226"/>
                <a:pt x="6184891" y="21615"/>
                <a:pt x="6372695" y="0"/>
              </a:cubicBezTo>
              <a:cubicBezTo>
                <a:pt x="6560499" y="-21615"/>
                <a:pt x="6713247" y="-21985"/>
                <a:pt x="6820364" y="0"/>
              </a:cubicBezTo>
              <a:cubicBezTo>
                <a:pt x="6927481" y="21985"/>
                <a:pt x="7110442" y="13678"/>
                <a:pt x="7373366" y="0"/>
              </a:cubicBezTo>
              <a:cubicBezTo>
                <a:pt x="7636290" y="-13678"/>
                <a:pt x="7783517" y="21826"/>
                <a:pt x="8031702" y="0"/>
              </a:cubicBezTo>
              <a:cubicBezTo>
                <a:pt x="8279887" y="-21826"/>
                <a:pt x="8460033" y="-8591"/>
                <a:pt x="8795372" y="0"/>
              </a:cubicBezTo>
              <a:cubicBezTo>
                <a:pt x="9130711" y="8591"/>
                <a:pt x="9320635" y="8728"/>
                <a:pt x="9559042" y="0"/>
              </a:cubicBezTo>
              <a:cubicBezTo>
                <a:pt x="9797449" y="-8728"/>
                <a:pt x="9779017" y="-12788"/>
                <a:pt x="9901377" y="0"/>
              </a:cubicBezTo>
              <a:cubicBezTo>
                <a:pt x="10023737" y="12788"/>
                <a:pt x="10355927" y="-31364"/>
                <a:pt x="10533380" y="0"/>
              </a:cubicBezTo>
              <a:cubicBezTo>
                <a:pt x="10502858" y="284051"/>
                <a:pt x="10507069" y="424214"/>
                <a:pt x="10533380" y="663309"/>
              </a:cubicBezTo>
              <a:cubicBezTo>
                <a:pt x="10559691" y="902404"/>
                <a:pt x="10564944" y="1049732"/>
                <a:pt x="10533380" y="1300606"/>
              </a:cubicBezTo>
              <a:cubicBezTo>
                <a:pt x="10380026" y="1324520"/>
                <a:pt x="10249623" y="1302550"/>
                <a:pt x="9980378" y="1300606"/>
              </a:cubicBezTo>
              <a:cubicBezTo>
                <a:pt x="9711133" y="1298662"/>
                <a:pt x="9791044" y="1283681"/>
                <a:pt x="9638043" y="1300606"/>
              </a:cubicBezTo>
              <a:cubicBezTo>
                <a:pt x="9485042" y="1317531"/>
                <a:pt x="9398027" y="1308236"/>
                <a:pt x="9295708" y="1300606"/>
              </a:cubicBezTo>
              <a:cubicBezTo>
                <a:pt x="9193389" y="1292976"/>
                <a:pt x="8922185" y="1286685"/>
                <a:pt x="8637372" y="1300606"/>
              </a:cubicBezTo>
              <a:cubicBezTo>
                <a:pt x="8352559" y="1314527"/>
                <a:pt x="8434304" y="1304973"/>
                <a:pt x="8295037" y="1300606"/>
              </a:cubicBezTo>
              <a:cubicBezTo>
                <a:pt x="8155771" y="1296239"/>
                <a:pt x="7882308" y="1332096"/>
                <a:pt x="7531367" y="1300606"/>
              </a:cubicBezTo>
              <a:cubicBezTo>
                <a:pt x="7180426" y="1269117"/>
                <a:pt x="7294741" y="1290954"/>
                <a:pt x="7189032" y="1300606"/>
              </a:cubicBezTo>
              <a:cubicBezTo>
                <a:pt x="7083324" y="1310258"/>
                <a:pt x="6722904" y="1286766"/>
                <a:pt x="6320028" y="1300606"/>
              </a:cubicBezTo>
              <a:cubicBezTo>
                <a:pt x="5917152" y="1314446"/>
                <a:pt x="6060383" y="1311461"/>
                <a:pt x="5977693" y="1300606"/>
              </a:cubicBezTo>
              <a:cubicBezTo>
                <a:pt x="5895003" y="1289751"/>
                <a:pt x="5352394" y="1289344"/>
                <a:pt x="5108689" y="1300606"/>
              </a:cubicBezTo>
              <a:cubicBezTo>
                <a:pt x="4864984" y="1311868"/>
                <a:pt x="4440882" y="1279623"/>
                <a:pt x="4239685" y="1300606"/>
              </a:cubicBezTo>
              <a:cubicBezTo>
                <a:pt x="4038488" y="1321589"/>
                <a:pt x="3806745" y="1332718"/>
                <a:pt x="3581349" y="1300606"/>
              </a:cubicBezTo>
              <a:cubicBezTo>
                <a:pt x="3355953" y="1268494"/>
                <a:pt x="3375740" y="1301913"/>
                <a:pt x="3239014" y="1300606"/>
              </a:cubicBezTo>
              <a:cubicBezTo>
                <a:pt x="3102289" y="1299299"/>
                <a:pt x="2983849" y="1300258"/>
                <a:pt x="2896680" y="1300606"/>
              </a:cubicBezTo>
              <a:cubicBezTo>
                <a:pt x="2809511" y="1300954"/>
                <a:pt x="2218388" y="1328145"/>
                <a:pt x="2027676" y="1300606"/>
              </a:cubicBezTo>
              <a:cubicBezTo>
                <a:pt x="1836964" y="1273067"/>
                <a:pt x="1780051" y="1316928"/>
                <a:pt x="1580007" y="1300606"/>
              </a:cubicBezTo>
              <a:cubicBezTo>
                <a:pt x="1379963" y="1284284"/>
                <a:pt x="1274068" y="1294920"/>
                <a:pt x="1132338" y="1300606"/>
              </a:cubicBezTo>
              <a:cubicBezTo>
                <a:pt x="990608" y="1306292"/>
                <a:pt x="383357" y="1327694"/>
                <a:pt x="0" y="1300606"/>
              </a:cubicBezTo>
              <a:cubicBezTo>
                <a:pt x="-16531" y="1038581"/>
                <a:pt x="19081" y="932032"/>
                <a:pt x="0" y="676315"/>
              </a:cubicBezTo>
              <a:cubicBezTo>
                <a:pt x="-19081" y="420598"/>
                <a:pt x="19051" y="225073"/>
                <a:pt x="0" y="0"/>
              </a:cubicBezTo>
              <a:close/>
            </a:path>
            <a:path w="10533380" h="1300606" stroke="0" extrusionOk="0">
              <a:moveTo>
                <a:pt x="0" y="0"/>
              </a:moveTo>
              <a:cubicBezTo>
                <a:pt x="385931" y="29047"/>
                <a:pt x="459801" y="-28570"/>
                <a:pt x="869004" y="0"/>
              </a:cubicBezTo>
              <a:cubicBezTo>
                <a:pt x="1278207" y="28570"/>
                <a:pt x="1307180" y="10318"/>
                <a:pt x="1527340" y="0"/>
              </a:cubicBezTo>
              <a:cubicBezTo>
                <a:pt x="1747500" y="-10318"/>
                <a:pt x="1856877" y="-8749"/>
                <a:pt x="1975009" y="0"/>
              </a:cubicBezTo>
              <a:cubicBezTo>
                <a:pt x="2093141" y="8749"/>
                <a:pt x="2351442" y="-16038"/>
                <a:pt x="2633345" y="0"/>
              </a:cubicBezTo>
              <a:cubicBezTo>
                <a:pt x="2915248" y="16038"/>
                <a:pt x="3327412" y="36358"/>
                <a:pt x="3502349" y="0"/>
              </a:cubicBezTo>
              <a:cubicBezTo>
                <a:pt x="3677286" y="-36358"/>
                <a:pt x="3849244" y="-15301"/>
                <a:pt x="3950018" y="0"/>
              </a:cubicBezTo>
              <a:cubicBezTo>
                <a:pt x="4050792" y="15301"/>
                <a:pt x="4187244" y="-10097"/>
                <a:pt x="4292352" y="0"/>
              </a:cubicBezTo>
              <a:cubicBezTo>
                <a:pt x="4397460" y="10097"/>
                <a:pt x="4716047" y="19622"/>
                <a:pt x="4950689" y="0"/>
              </a:cubicBezTo>
              <a:cubicBezTo>
                <a:pt x="5185331" y="-19622"/>
                <a:pt x="5353911" y="-2254"/>
                <a:pt x="5609025" y="0"/>
              </a:cubicBezTo>
              <a:cubicBezTo>
                <a:pt x="5864139" y="2254"/>
                <a:pt x="6111396" y="-3902"/>
                <a:pt x="6372695" y="0"/>
              </a:cubicBezTo>
              <a:cubicBezTo>
                <a:pt x="6633994" y="3902"/>
                <a:pt x="6812966" y="12077"/>
                <a:pt x="6925697" y="0"/>
              </a:cubicBezTo>
              <a:cubicBezTo>
                <a:pt x="7038428" y="-12077"/>
                <a:pt x="7182295" y="-10127"/>
                <a:pt x="7268032" y="0"/>
              </a:cubicBezTo>
              <a:cubicBezTo>
                <a:pt x="7353769" y="10127"/>
                <a:pt x="7559180" y="-13231"/>
                <a:pt x="7715701" y="0"/>
              </a:cubicBezTo>
              <a:cubicBezTo>
                <a:pt x="7872222" y="13231"/>
                <a:pt x="8323299" y="-34218"/>
                <a:pt x="8584705" y="0"/>
              </a:cubicBezTo>
              <a:cubicBezTo>
                <a:pt x="8846111" y="34218"/>
                <a:pt x="8835510" y="12560"/>
                <a:pt x="9032373" y="0"/>
              </a:cubicBezTo>
              <a:cubicBezTo>
                <a:pt x="9229236" y="-12560"/>
                <a:pt x="9270975" y="-7034"/>
                <a:pt x="9480042" y="0"/>
              </a:cubicBezTo>
              <a:cubicBezTo>
                <a:pt x="9689109" y="7034"/>
                <a:pt x="9758547" y="18477"/>
                <a:pt x="9927711" y="0"/>
              </a:cubicBezTo>
              <a:cubicBezTo>
                <a:pt x="10096875" y="-18477"/>
                <a:pt x="10316997" y="20063"/>
                <a:pt x="10533380" y="0"/>
              </a:cubicBezTo>
              <a:cubicBezTo>
                <a:pt x="10542311" y="326840"/>
                <a:pt x="10514627" y="383933"/>
                <a:pt x="10533380" y="663309"/>
              </a:cubicBezTo>
              <a:cubicBezTo>
                <a:pt x="10552133" y="942685"/>
                <a:pt x="10562477" y="1088796"/>
                <a:pt x="10533380" y="1300606"/>
              </a:cubicBezTo>
              <a:cubicBezTo>
                <a:pt x="10380650" y="1318336"/>
                <a:pt x="10217768" y="1322666"/>
                <a:pt x="9980378" y="1300606"/>
              </a:cubicBezTo>
              <a:cubicBezTo>
                <a:pt x="9742988" y="1278546"/>
                <a:pt x="9387721" y="1306815"/>
                <a:pt x="9111374" y="1300606"/>
              </a:cubicBezTo>
              <a:cubicBezTo>
                <a:pt x="8835027" y="1294397"/>
                <a:pt x="8780223" y="1286701"/>
                <a:pt x="8453037" y="1300606"/>
              </a:cubicBezTo>
              <a:cubicBezTo>
                <a:pt x="8125851" y="1314511"/>
                <a:pt x="8096300" y="1319948"/>
                <a:pt x="7794701" y="1300606"/>
              </a:cubicBezTo>
              <a:cubicBezTo>
                <a:pt x="7493102" y="1281264"/>
                <a:pt x="7379642" y="1276317"/>
                <a:pt x="7031031" y="1300606"/>
              </a:cubicBezTo>
              <a:cubicBezTo>
                <a:pt x="6682420" y="1324896"/>
                <a:pt x="6467213" y="1327962"/>
                <a:pt x="6162027" y="1300606"/>
              </a:cubicBezTo>
              <a:cubicBezTo>
                <a:pt x="5856841" y="1273250"/>
                <a:pt x="5938184" y="1310897"/>
                <a:pt x="5819692" y="1300606"/>
              </a:cubicBezTo>
              <a:cubicBezTo>
                <a:pt x="5701200" y="1290315"/>
                <a:pt x="5614256" y="1297003"/>
                <a:pt x="5477358" y="1300606"/>
              </a:cubicBezTo>
              <a:cubicBezTo>
                <a:pt x="5340460" y="1304209"/>
                <a:pt x="5113107" y="1282180"/>
                <a:pt x="4924355" y="1300606"/>
              </a:cubicBezTo>
              <a:cubicBezTo>
                <a:pt x="4735603" y="1319032"/>
                <a:pt x="4476727" y="1311333"/>
                <a:pt x="4266019" y="1300606"/>
              </a:cubicBezTo>
              <a:cubicBezTo>
                <a:pt x="4055311" y="1289879"/>
                <a:pt x="3889809" y="1317885"/>
                <a:pt x="3713016" y="1300606"/>
              </a:cubicBezTo>
              <a:cubicBezTo>
                <a:pt x="3536223" y="1283327"/>
                <a:pt x="3271677" y="1311728"/>
                <a:pt x="2949346" y="1300606"/>
              </a:cubicBezTo>
              <a:cubicBezTo>
                <a:pt x="2627015" y="1289485"/>
                <a:pt x="2424325" y="1316023"/>
                <a:pt x="2080343" y="1300606"/>
              </a:cubicBezTo>
              <a:cubicBezTo>
                <a:pt x="1736361" y="1285189"/>
                <a:pt x="1727574" y="1315629"/>
                <a:pt x="1422006" y="1300606"/>
              </a:cubicBezTo>
              <a:cubicBezTo>
                <a:pt x="1116438" y="1285583"/>
                <a:pt x="1135214" y="1281891"/>
                <a:pt x="869004" y="1300606"/>
              </a:cubicBezTo>
              <a:cubicBezTo>
                <a:pt x="602794" y="1319321"/>
                <a:pt x="267992" y="1276638"/>
                <a:pt x="0" y="1300606"/>
              </a:cubicBezTo>
              <a:cubicBezTo>
                <a:pt x="-19271" y="1072633"/>
                <a:pt x="-26901" y="772196"/>
                <a:pt x="0" y="637297"/>
              </a:cubicBezTo>
              <a:cubicBezTo>
                <a:pt x="26901" y="502398"/>
                <a:pt x="28654" y="215606"/>
                <a:pt x="0" y="0"/>
              </a:cubicBezTo>
              <a:close/>
            </a:path>
          </a:pathLst>
        </a:custGeom>
        <a:solidFill>
          <a:sysClr val="window" lastClr="FFFFFF"/>
        </a:solidFill>
        <a:ln w="19050" cmpd="sng">
          <a:solidFill>
            <a:schemeClr val="accent1"/>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Dans ces colonnes, indique si les parents t'ont communiqué des informations concernant leur enfant le matin. Ex: sieste exceptionnelle car il est fatigué.</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1277538</xdr:colOff>
      <xdr:row>0</xdr:row>
      <xdr:rowOff>208280</xdr:rowOff>
    </xdr:from>
    <xdr:to>
      <xdr:col>18</xdr:col>
      <xdr:colOff>306734</xdr:colOff>
      <xdr:row>5</xdr:row>
      <xdr:rowOff>436880</xdr:rowOff>
    </xdr:to>
    <xdr:pic>
      <xdr:nvPicPr>
        <xdr:cNvPr id="7" name="Image 6">
          <a:extLst>
            <a:ext uri="{FF2B5EF4-FFF2-40B4-BE49-F238E27FC236}">
              <a16:creationId xmlns:a16="http://schemas.microsoft.com/office/drawing/2014/main" id="{7E70AEA0-6485-4DFD-AB0E-74F8E730308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0130" b="29968"/>
        <a:stretch/>
      </xdr:blipFill>
      <xdr:spPr>
        <a:xfrm>
          <a:off x="3163488" y="208280"/>
          <a:ext cx="10649696" cy="3089910"/>
        </a:xfrm>
        <a:prstGeom prst="rect">
          <a:avLst/>
        </a:prstGeom>
      </xdr:spPr>
    </xdr:pic>
    <xdr:clientData/>
  </xdr:twoCellAnchor>
  <xdr:twoCellAnchor editAs="oneCell">
    <xdr:from>
      <xdr:col>1</xdr:col>
      <xdr:colOff>152399</xdr:colOff>
      <xdr:row>2</xdr:row>
      <xdr:rowOff>81915</xdr:rowOff>
    </xdr:from>
    <xdr:to>
      <xdr:col>1</xdr:col>
      <xdr:colOff>2263232</xdr:colOff>
      <xdr:row>4</xdr:row>
      <xdr:rowOff>403225</xdr:rowOff>
    </xdr:to>
    <xdr:pic>
      <xdr:nvPicPr>
        <xdr:cNvPr id="3" name="Image 2">
          <a:extLst>
            <a:ext uri="{FF2B5EF4-FFF2-40B4-BE49-F238E27FC236}">
              <a16:creationId xmlns:a16="http://schemas.microsoft.com/office/drawing/2014/main" id="{4EBFDA0C-0F0F-432B-B621-E9E60AF7DCB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2924" y="1226820"/>
          <a:ext cx="2105118" cy="1458595"/>
        </a:xfrm>
        <a:prstGeom prst="rect">
          <a:avLst/>
        </a:prstGeom>
      </xdr:spPr>
    </xdr:pic>
    <xdr:clientData/>
  </xdr:twoCellAnchor>
  <xdr:twoCellAnchor>
    <xdr:from>
      <xdr:col>1</xdr:col>
      <xdr:colOff>1977390</xdr:colOff>
      <xdr:row>1</xdr:row>
      <xdr:rowOff>511877</xdr:rowOff>
    </xdr:from>
    <xdr:to>
      <xdr:col>22</xdr:col>
      <xdr:colOff>514350</xdr:colOff>
      <xdr:row>4</xdr:row>
      <xdr:rowOff>263521</xdr:rowOff>
    </xdr:to>
    <xdr:sp macro="" textlink="">
      <xdr:nvSpPr>
        <xdr:cNvPr id="4" name="Zone de texte 2">
          <a:extLst>
            <a:ext uri="{FF2B5EF4-FFF2-40B4-BE49-F238E27FC236}">
              <a16:creationId xmlns:a16="http://schemas.microsoft.com/office/drawing/2014/main" id="{DAC523D3-67A3-4C95-9218-6AE777C10BB1}"/>
            </a:ext>
          </a:extLst>
        </xdr:cNvPr>
        <xdr:cNvSpPr txBox="1">
          <a:spLocks noChangeArrowheads="1"/>
        </xdr:cNvSpPr>
      </xdr:nvSpPr>
      <xdr:spPr bwMode="auto">
        <a:xfrm>
          <a:off x="2377440" y="1083377"/>
          <a:ext cx="15662910" cy="146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ctr" anchorCtr="0" upright="1">
          <a:spAutoFit/>
        </a:bodyPr>
        <a:lstStyle/>
        <a:p>
          <a:pPr algn="ctr">
            <a:spcAft>
              <a:spcPts val="0"/>
            </a:spcAft>
          </a:pPr>
          <a:r>
            <a:rPr lang="fr-BE" sz="8800">
              <a:solidFill>
                <a:srgbClr val="FFFFFF"/>
              </a:solidFill>
              <a:effectLst/>
              <a:latin typeface="Crossfit Demi" pitchFamily="50" charset="0"/>
              <a:ea typeface="Times New Roman" panose="02020603050405020304" pitchFamily="18" charset="0"/>
            </a:rPr>
            <a:t>LISTING JAUNE</a:t>
          </a:r>
          <a:endParaRPr lang="fr-BE" sz="8800">
            <a:effectLst/>
            <a:latin typeface="Crossfit Demi" pitchFamily="50" charset="0"/>
            <a:ea typeface="Times New Roman" panose="02020603050405020304" pitchFamily="18" charset="0"/>
          </a:endParaRPr>
        </a:p>
      </xdr:txBody>
    </xdr:sp>
    <xdr:clientData/>
  </xdr:twoCellAnchor>
  <xdr:twoCellAnchor>
    <xdr:from>
      <xdr:col>23</xdr:col>
      <xdr:colOff>1238250</xdr:colOff>
      <xdr:row>3</xdr:row>
      <xdr:rowOff>190500</xdr:rowOff>
    </xdr:from>
    <xdr:to>
      <xdr:col>34</xdr:col>
      <xdr:colOff>342900</xdr:colOff>
      <xdr:row>6</xdr:row>
      <xdr:rowOff>457200</xdr:rowOff>
    </xdr:to>
    <xdr:sp macro="" textlink="">
      <xdr:nvSpPr>
        <xdr:cNvPr id="5" name="ZoneTexte 4">
          <a:extLst>
            <a:ext uri="{FF2B5EF4-FFF2-40B4-BE49-F238E27FC236}">
              <a16:creationId xmlns:a16="http://schemas.microsoft.com/office/drawing/2014/main" id="{1C78924B-1B98-4A9C-BA02-6D72AAA124B4}"/>
            </a:ext>
          </a:extLst>
        </xdr:cNvPr>
        <xdr:cNvSpPr txBox="1"/>
      </xdr:nvSpPr>
      <xdr:spPr>
        <a:xfrm>
          <a:off x="14598015" y="1905000"/>
          <a:ext cx="7795260" cy="1981200"/>
        </a:xfrm>
        <a:custGeom>
          <a:avLst/>
          <a:gdLst>
            <a:gd name="connsiteX0" fmla="*/ 0 w 7795260"/>
            <a:gd name="connsiteY0" fmla="*/ 0 h 1981200"/>
            <a:gd name="connsiteX1" fmla="*/ 415747 w 7795260"/>
            <a:gd name="connsiteY1" fmla="*/ 0 h 1981200"/>
            <a:gd name="connsiteX2" fmla="*/ 987400 w 7795260"/>
            <a:gd name="connsiteY2" fmla="*/ 0 h 1981200"/>
            <a:gd name="connsiteX3" fmla="*/ 1792910 w 7795260"/>
            <a:gd name="connsiteY3" fmla="*/ 0 h 1981200"/>
            <a:gd name="connsiteX4" fmla="*/ 2208657 w 7795260"/>
            <a:gd name="connsiteY4" fmla="*/ 0 h 1981200"/>
            <a:gd name="connsiteX5" fmla="*/ 2702357 w 7795260"/>
            <a:gd name="connsiteY5" fmla="*/ 0 h 1981200"/>
            <a:gd name="connsiteX6" fmla="*/ 3351962 w 7795260"/>
            <a:gd name="connsiteY6" fmla="*/ 0 h 1981200"/>
            <a:gd name="connsiteX7" fmla="*/ 3923614 w 7795260"/>
            <a:gd name="connsiteY7" fmla="*/ 0 h 1981200"/>
            <a:gd name="connsiteX8" fmla="*/ 4729124 w 7795260"/>
            <a:gd name="connsiteY8" fmla="*/ 0 h 1981200"/>
            <a:gd name="connsiteX9" fmla="*/ 5222824 w 7795260"/>
            <a:gd name="connsiteY9" fmla="*/ 0 h 1981200"/>
            <a:gd name="connsiteX10" fmla="*/ 5794477 w 7795260"/>
            <a:gd name="connsiteY10" fmla="*/ 0 h 1981200"/>
            <a:gd name="connsiteX11" fmla="*/ 6522034 w 7795260"/>
            <a:gd name="connsiteY11" fmla="*/ 0 h 1981200"/>
            <a:gd name="connsiteX12" fmla="*/ 7795260 w 7795260"/>
            <a:gd name="connsiteY12" fmla="*/ 0 h 1981200"/>
            <a:gd name="connsiteX13" fmla="*/ 7795260 w 7795260"/>
            <a:gd name="connsiteY13" fmla="*/ 680212 h 1981200"/>
            <a:gd name="connsiteX14" fmla="*/ 7795260 w 7795260"/>
            <a:gd name="connsiteY14" fmla="*/ 1300988 h 1981200"/>
            <a:gd name="connsiteX15" fmla="*/ 7795260 w 7795260"/>
            <a:gd name="connsiteY15" fmla="*/ 1981200 h 1981200"/>
            <a:gd name="connsiteX16" fmla="*/ 7145655 w 7795260"/>
            <a:gd name="connsiteY16" fmla="*/ 1981200 h 1981200"/>
            <a:gd name="connsiteX17" fmla="*/ 6496050 w 7795260"/>
            <a:gd name="connsiteY17" fmla="*/ 1981200 h 1981200"/>
            <a:gd name="connsiteX18" fmla="*/ 5846445 w 7795260"/>
            <a:gd name="connsiteY18" fmla="*/ 1981200 h 1981200"/>
            <a:gd name="connsiteX19" fmla="*/ 5196840 w 7795260"/>
            <a:gd name="connsiteY19" fmla="*/ 1981200 h 1981200"/>
            <a:gd name="connsiteX20" fmla="*/ 4391330 w 7795260"/>
            <a:gd name="connsiteY20" fmla="*/ 1981200 h 1981200"/>
            <a:gd name="connsiteX21" fmla="*/ 3585820 w 7795260"/>
            <a:gd name="connsiteY21" fmla="*/ 1981200 h 1981200"/>
            <a:gd name="connsiteX22" fmla="*/ 3014167 w 7795260"/>
            <a:gd name="connsiteY22" fmla="*/ 1981200 h 1981200"/>
            <a:gd name="connsiteX23" fmla="*/ 2598420 w 7795260"/>
            <a:gd name="connsiteY23" fmla="*/ 1981200 h 1981200"/>
            <a:gd name="connsiteX24" fmla="*/ 2104720 w 7795260"/>
            <a:gd name="connsiteY24" fmla="*/ 1981200 h 1981200"/>
            <a:gd name="connsiteX25" fmla="*/ 1611020 w 7795260"/>
            <a:gd name="connsiteY25" fmla="*/ 1981200 h 1981200"/>
            <a:gd name="connsiteX26" fmla="*/ 1117321 w 7795260"/>
            <a:gd name="connsiteY26" fmla="*/ 1981200 h 1981200"/>
            <a:gd name="connsiteX27" fmla="*/ 0 w 7795260"/>
            <a:gd name="connsiteY27" fmla="*/ 1981200 h 1981200"/>
            <a:gd name="connsiteX28" fmla="*/ 0 w 7795260"/>
            <a:gd name="connsiteY28" fmla="*/ 1320800 h 1981200"/>
            <a:gd name="connsiteX29" fmla="*/ 0 w 7795260"/>
            <a:gd name="connsiteY29" fmla="*/ 719836 h 1981200"/>
            <a:gd name="connsiteX30" fmla="*/ 0 w 7795260"/>
            <a:gd name="connsiteY30" fmla="*/ 0 h 1981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Lst>
          <a:rect l="l" t="t" r="r" b="b"/>
          <a:pathLst>
            <a:path w="7795260" h="1981200" fill="none" extrusionOk="0">
              <a:moveTo>
                <a:pt x="0" y="0"/>
              </a:moveTo>
              <a:cubicBezTo>
                <a:pt x="127372" y="-19837"/>
                <a:pt x="317948" y="16684"/>
                <a:pt x="415747" y="0"/>
              </a:cubicBezTo>
              <a:cubicBezTo>
                <a:pt x="513546" y="-16684"/>
                <a:pt x="836538" y="13816"/>
                <a:pt x="987400" y="0"/>
              </a:cubicBezTo>
              <a:cubicBezTo>
                <a:pt x="1138262" y="-13816"/>
                <a:pt x="1474635" y="36071"/>
                <a:pt x="1792910" y="0"/>
              </a:cubicBezTo>
              <a:cubicBezTo>
                <a:pt x="2111185" y="-36071"/>
                <a:pt x="2001205" y="9685"/>
                <a:pt x="2208657" y="0"/>
              </a:cubicBezTo>
              <a:cubicBezTo>
                <a:pt x="2416109" y="-9685"/>
                <a:pt x="2576020" y="10542"/>
                <a:pt x="2702357" y="0"/>
              </a:cubicBezTo>
              <a:cubicBezTo>
                <a:pt x="2828694" y="-10542"/>
                <a:pt x="3166416" y="30207"/>
                <a:pt x="3351962" y="0"/>
              </a:cubicBezTo>
              <a:cubicBezTo>
                <a:pt x="3537508" y="-30207"/>
                <a:pt x="3766431" y="7619"/>
                <a:pt x="3923614" y="0"/>
              </a:cubicBezTo>
              <a:cubicBezTo>
                <a:pt x="4080797" y="-7619"/>
                <a:pt x="4536794" y="-24118"/>
                <a:pt x="4729124" y="0"/>
              </a:cubicBezTo>
              <a:cubicBezTo>
                <a:pt x="4921454" y="24118"/>
                <a:pt x="5030057" y="8866"/>
                <a:pt x="5222824" y="0"/>
              </a:cubicBezTo>
              <a:cubicBezTo>
                <a:pt x="5415591" y="-8866"/>
                <a:pt x="5616709" y="-13888"/>
                <a:pt x="5794477" y="0"/>
              </a:cubicBezTo>
              <a:cubicBezTo>
                <a:pt x="5972245" y="13888"/>
                <a:pt x="6195966" y="-2736"/>
                <a:pt x="6522034" y="0"/>
              </a:cubicBezTo>
              <a:cubicBezTo>
                <a:pt x="6848102" y="2736"/>
                <a:pt x="7362334" y="-25517"/>
                <a:pt x="7795260" y="0"/>
              </a:cubicBezTo>
              <a:cubicBezTo>
                <a:pt x="7782309" y="330219"/>
                <a:pt x="7803557" y="405680"/>
                <a:pt x="7795260" y="680212"/>
              </a:cubicBezTo>
              <a:cubicBezTo>
                <a:pt x="7786963" y="954744"/>
                <a:pt x="7776220" y="1093536"/>
                <a:pt x="7795260" y="1300988"/>
              </a:cubicBezTo>
              <a:cubicBezTo>
                <a:pt x="7814300" y="1508440"/>
                <a:pt x="7781725" y="1756816"/>
                <a:pt x="7795260" y="1981200"/>
              </a:cubicBezTo>
              <a:cubicBezTo>
                <a:pt x="7542802" y="1991737"/>
                <a:pt x="7306143" y="1956163"/>
                <a:pt x="7145655" y="1981200"/>
              </a:cubicBezTo>
              <a:cubicBezTo>
                <a:pt x="6985167" y="2006237"/>
                <a:pt x="6753894" y="1992381"/>
                <a:pt x="6496050" y="1981200"/>
              </a:cubicBezTo>
              <a:cubicBezTo>
                <a:pt x="6238207" y="1970019"/>
                <a:pt x="6014708" y="1971303"/>
                <a:pt x="5846445" y="1981200"/>
              </a:cubicBezTo>
              <a:cubicBezTo>
                <a:pt x="5678183" y="1991097"/>
                <a:pt x="5469759" y="1991775"/>
                <a:pt x="5196840" y="1981200"/>
              </a:cubicBezTo>
              <a:cubicBezTo>
                <a:pt x="4923922" y="1970625"/>
                <a:pt x="4757056" y="1974996"/>
                <a:pt x="4391330" y="1981200"/>
              </a:cubicBezTo>
              <a:cubicBezTo>
                <a:pt x="4025604" y="1987405"/>
                <a:pt x="3792004" y="1955833"/>
                <a:pt x="3585820" y="1981200"/>
              </a:cubicBezTo>
              <a:cubicBezTo>
                <a:pt x="3379636" y="2006568"/>
                <a:pt x="3251842" y="1969462"/>
                <a:pt x="3014167" y="1981200"/>
              </a:cubicBezTo>
              <a:cubicBezTo>
                <a:pt x="2776492" y="1992938"/>
                <a:pt x="2763759" y="1999133"/>
                <a:pt x="2598420" y="1981200"/>
              </a:cubicBezTo>
              <a:cubicBezTo>
                <a:pt x="2433081" y="1963267"/>
                <a:pt x="2221384" y="1956657"/>
                <a:pt x="2104720" y="1981200"/>
              </a:cubicBezTo>
              <a:cubicBezTo>
                <a:pt x="1988056" y="2005743"/>
                <a:pt x="1750624" y="1966903"/>
                <a:pt x="1611020" y="1981200"/>
              </a:cubicBezTo>
              <a:cubicBezTo>
                <a:pt x="1471416" y="1995497"/>
                <a:pt x="1343520" y="2000185"/>
                <a:pt x="1117321" y="1981200"/>
              </a:cubicBezTo>
              <a:cubicBezTo>
                <a:pt x="891122" y="1962215"/>
                <a:pt x="404928" y="1953805"/>
                <a:pt x="0" y="1981200"/>
              </a:cubicBezTo>
              <a:cubicBezTo>
                <a:pt x="-13985" y="1700569"/>
                <a:pt x="6249" y="1592489"/>
                <a:pt x="0" y="1320800"/>
              </a:cubicBezTo>
              <a:cubicBezTo>
                <a:pt x="-6249" y="1049111"/>
                <a:pt x="23147" y="894607"/>
                <a:pt x="0" y="719836"/>
              </a:cubicBezTo>
              <a:cubicBezTo>
                <a:pt x="-23147" y="545065"/>
                <a:pt x="-29352" y="340452"/>
                <a:pt x="0" y="0"/>
              </a:cubicBezTo>
              <a:close/>
            </a:path>
            <a:path w="7795260" h="1981200" stroke="0" extrusionOk="0">
              <a:moveTo>
                <a:pt x="0" y="0"/>
              </a:moveTo>
              <a:cubicBezTo>
                <a:pt x="279495" y="37469"/>
                <a:pt x="417847" y="22896"/>
                <a:pt x="805510" y="0"/>
              </a:cubicBezTo>
              <a:cubicBezTo>
                <a:pt x="1193173" y="-22896"/>
                <a:pt x="1152886" y="9152"/>
                <a:pt x="1455115" y="0"/>
              </a:cubicBezTo>
              <a:cubicBezTo>
                <a:pt x="1757345" y="-9152"/>
                <a:pt x="1747397" y="-2374"/>
                <a:pt x="1948815" y="0"/>
              </a:cubicBezTo>
              <a:cubicBezTo>
                <a:pt x="2150233" y="2374"/>
                <a:pt x="2456610" y="-20701"/>
                <a:pt x="2598420" y="0"/>
              </a:cubicBezTo>
              <a:cubicBezTo>
                <a:pt x="2740230" y="20701"/>
                <a:pt x="3042642" y="-22290"/>
                <a:pt x="3403930" y="0"/>
              </a:cubicBezTo>
              <a:cubicBezTo>
                <a:pt x="3765218" y="22290"/>
                <a:pt x="3783659" y="22998"/>
                <a:pt x="3897630" y="0"/>
              </a:cubicBezTo>
              <a:cubicBezTo>
                <a:pt x="4011601" y="-22998"/>
                <a:pt x="4124268" y="-2132"/>
                <a:pt x="4313377" y="0"/>
              </a:cubicBezTo>
              <a:cubicBezTo>
                <a:pt x="4502486" y="2132"/>
                <a:pt x="4648935" y="13027"/>
                <a:pt x="4962982" y="0"/>
              </a:cubicBezTo>
              <a:cubicBezTo>
                <a:pt x="5277029" y="-13027"/>
                <a:pt x="5372531" y="30381"/>
                <a:pt x="5612587" y="0"/>
              </a:cubicBezTo>
              <a:cubicBezTo>
                <a:pt x="5852644" y="-30381"/>
                <a:pt x="6184716" y="18015"/>
                <a:pt x="6340145" y="0"/>
              </a:cubicBezTo>
              <a:cubicBezTo>
                <a:pt x="6495574" y="-18015"/>
                <a:pt x="6702942" y="-16496"/>
                <a:pt x="6911797" y="0"/>
              </a:cubicBezTo>
              <a:cubicBezTo>
                <a:pt x="7120652" y="16496"/>
                <a:pt x="7385118" y="21007"/>
                <a:pt x="7795260" y="0"/>
              </a:cubicBezTo>
              <a:cubicBezTo>
                <a:pt x="7782098" y="281124"/>
                <a:pt x="7799085" y="324171"/>
                <a:pt x="7795260" y="620776"/>
              </a:cubicBezTo>
              <a:cubicBezTo>
                <a:pt x="7791435" y="917381"/>
                <a:pt x="7785313" y="1121891"/>
                <a:pt x="7795260" y="1261364"/>
              </a:cubicBezTo>
              <a:cubicBezTo>
                <a:pt x="7805207" y="1400837"/>
                <a:pt x="7766452" y="1740502"/>
                <a:pt x="7795260" y="1981200"/>
              </a:cubicBezTo>
              <a:cubicBezTo>
                <a:pt x="7625880" y="1949790"/>
                <a:pt x="7377017" y="1996176"/>
                <a:pt x="7145655" y="1981200"/>
              </a:cubicBezTo>
              <a:cubicBezTo>
                <a:pt x="6914294" y="1966224"/>
                <a:pt x="6777495" y="1999968"/>
                <a:pt x="6418097" y="1981200"/>
              </a:cubicBezTo>
              <a:cubicBezTo>
                <a:pt x="6058699" y="1962432"/>
                <a:pt x="5936641" y="2005123"/>
                <a:pt x="5768492" y="1981200"/>
              </a:cubicBezTo>
              <a:cubicBezTo>
                <a:pt x="5600344" y="1957277"/>
                <a:pt x="5555531" y="1986596"/>
                <a:pt x="5352745" y="1981200"/>
              </a:cubicBezTo>
              <a:cubicBezTo>
                <a:pt x="5149959" y="1975804"/>
                <a:pt x="4861231" y="1968974"/>
                <a:pt x="4703140" y="1981200"/>
              </a:cubicBezTo>
              <a:cubicBezTo>
                <a:pt x="4545050" y="1993426"/>
                <a:pt x="4216786" y="1988529"/>
                <a:pt x="3897630" y="1981200"/>
              </a:cubicBezTo>
              <a:cubicBezTo>
                <a:pt x="3578474" y="1973872"/>
                <a:pt x="3326765" y="1971747"/>
                <a:pt x="3092120" y="1981200"/>
              </a:cubicBezTo>
              <a:cubicBezTo>
                <a:pt x="2857475" y="1990654"/>
                <a:pt x="2620331" y="1951936"/>
                <a:pt x="2442515" y="1981200"/>
              </a:cubicBezTo>
              <a:cubicBezTo>
                <a:pt x="2264699" y="2010464"/>
                <a:pt x="2058201" y="1977148"/>
                <a:pt x="1792910" y="1981200"/>
              </a:cubicBezTo>
              <a:cubicBezTo>
                <a:pt x="1527619" y="1985252"/>
                <a:pt x="1232111" y="1958808"/>
                <a:pt x="1065352" y="1981200"/>
              </a:cubicBezTo>
              <a:cubicBezTo>
                <a:pt x="898593" y="2003592"/>
                <a:pt x="463195" y="2000816"/>
                <a:pt x="0" y="1981200"/>
              </a:cubicBezTo>
              <a:cubicBezTo>
                <a:pt x="15885" y="1842594"/>
                <a:pt x="-15695" y="1527986"/>
                <a:pt x="0" y="1380236"/>
              </a:cubicBezTo>
              <a:cubicBezTo>
                <a:pt x="15695" y="1232486"/>
                <a:pt x="-15200" y="888451"/>
                <a:pt x="0" y="759460"/>
              </a:cubicBezTo>
              <a:cubicBezTo>
                <a:pt x="15200" y="630469"/>
                <a:pt x="-13780" y="200885"/>
                <a:pt x="0" y="0"/>
              </a:cubicBezTo>
              <a:close/>
            </a:path>
          </a:pathLst>
        </a:custGeom>
        <a:solidFill>
          <a:sysClr val="window" lastClr="FFFFFF"/>
        </a:solidFill>
        <a:ln w="19050" cmpd="sng">
          <a:solidFill>
            <a:schemeClr val="accent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de présence, noter "1".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d'absence, noter "0". </a:t>
          </a:r>
        </a:p>
      </xdr:txBody>
    </xdr:sp>
    <xdr:clientData/>
  </xdr:twoCellAnchor>
  <xdr:twoCellAnchor>
    <xdr:from>
      <xdr:col>35</xdr:col>
      <xdr:colOff>1807210</xdr:colOff>
      <xdr:row>4</xdr:row>
      <xdr:rowOff>187960</xdr:rowOff>
    </xdr:from>
    <xdr:to>
      <xdr:col>35</xdr:col>
      <xdr:colOff>12344400</xdr:colOff>
      <xdr:row>6</xdr:row>
      <xdr:rowOff>345566</xdr:rowOff>
    </xdr:to>
    <xdr:sp macro="" textlink="">
      <xdr:nvSpPr>
        <xdr:cNvPr id="6" name="ZoneTexte 5">
          <a:extLst>
            <a:ext uri="{FF2B5EF4-FFF2-40B4-BE49-F238E27FC236}">
              <a16:creationId xmlns:a16="http://schemas.microsoft.com/office/drawing/2014/main" id="{BA296819-AB69-43E0-8A21-44A6A2D569C7}"/>
            </a:ext>
          </a:extLst>
        </xdr:cNvPr>
        <xdr:cNvSpPr txBox="1"/>
      </xdr:nvSpPr>
      <xdr:spPr>
        <a:xfrm>
          <a:off x="24451945" y="2473960"/>
          <a:ext cx="10533380" cy="1300606"/>
        </a:xfrm>
        <a:custGeom>
          <a:avLst/>
          <a:gdLst>
            <a:gd name="connsiteX0" fmla="*/ 0 w 10533380"/>
            <a:gd name="connsiteY0" fmla="*/ 0 h 1300606"/>
            <a:gd name="connsiteX1" fmla="*/ 342335 w 10533380"/>
            <a:gd name="connsiteY1" fmla="*/ 0 h 1300606"/>
            <a:gd name="connsiteX2" fmla="*/ 1106005 w 10533380"/>
            <a:gd name="connsiteY2" fmla="*/ 0 h 1300606"/>
            <a:gd name="connsiteX3" fmla="*/ 1975009 w 10533380"/>
            <a:gd name="connsiteY3" fmla="*/ 0 h 1300606"/>
            <a:gd name="connsiteX4" fmla="*/ 2738679 w 10533380"/>
            <a:gd name="connsiteY4" fmla="*/ 0 h 1300606"/>
            <a:gd name="connsiteX5" fmla="*/ 3502349 w 10533380"/>
            <a:gd name="connsiteY5" fmla="*/ 0 h 1300606"/>
            <a:gd name="connsiteX6" fmla="*/ 4266019 w 10533380"/>
            <a:gd name="connsiteY6" fmla="*/ 0 h 1300606"/>
            <a:gd name="connsiteX7" fmla="*/ 4713688 w 10533380"/>
            <a:gd name="connsiteY7" fmla="*/ 0 h 1300606"/>
            <a:gd name="connsiteX8" fmla="*/ 5056022 w 10533380"/>
            <a:gd name="connsiteY8" fmla="*/ 0 h 1300606"/>
            <a:gd name="connsiteX9" fmla="*/ 5503691 w 10533380"/>
            <a:gd name="connsiteY9" fmla="*/ 0 h 1300606"/>
            <a:gd name="connsiteX10" fmla="*/ 6372695 w 10533380"/>
            <a:gd name="connsiteY10" fmla="*/ 0 h 1300606"/>
            <a:gd name="connsiteX11" fmla="*/ 6820364 w 10533380"/>
            <a:gd name="connsiteY11" fmla="*/ 0 h 1300606"/>
            <a:gd name="connsiteX12" fmla="*/ 7373366 w 10533380"/>
            <a:gd name="connsiteY12" fmla="*/ 0 h 1300606"/>
            <a:gd name="connsiteX13" fmla="*/ 8031702 w 10533380"/>
            <a:gd name="connsiteY13" fmla="*/ 0 h 1300606"/>
            <a:gd name="connsiteX14" fmla="*/ 8795372 w 10533380"/>
            <a:gd name="connsiteY14" fmla="*/ 0 h 1300606"/>
            <a:gd name="connsiteX15" fmla="*/ 9559042 w 10533380"/>
            <a:gd name="connsiteY15" fmla="*/ 0 h 1300606"/>
            <a:gd name="connsiteX16" fmla="*/ 9901377 w 10533380"/>
            <a:gd name="connsiteY16" fmla="*/ 0 h 1300606"/>
            <a:gd name="connsiteX17" fmla="*/ 10533380 w 10533380"/>
            <a:gd name="connsiteY17" fmla="*/ 0 h 1300606"/>
            <a:gd name="connsiteX18" fmla="*/ 10533380 w 10533380"/>
            <a:gd name="connsiteY18" fmla="*/ 663309 h 1300606"/>
            <a:gd name="connsiteX19" fmla="*/ 10533380 w 10533380"/>
            <a:gd name="connsiteY19" fmla="*/ 1300606 h 1300606"/>
            <a:gd name="connsiteX20" fmla="*/ 9980378 w 10533380"/>
            <a:gd name="connsiteY20" fmla="*/ 1300606 h 1300606"/>
            <a:gd name="connsiteX21" fmla="*/ 9638043 w 10533380"/>
            <a:gd name="connsiteY21" fmla="*/ 1300606 h 1300606"/>
            <a:gd name="connsiteX22" fmla="*/ 9295708 w 10533380"/>
            <a:gd name="connsiteY22" fmla="*/ 1300606 h 1300606"/>
            <a:gd name="connsiteX23" fmla="*/ 8637372 w 10533380"/>
            <a:gd name="connsiteY23" fmla="*/ 1300606 h 1300606"/>
            <a:gd name="connsiteX24" fmla="*/ 8295037 w 10533380"/>
            <a:gd name="connsiteY24" fmla="*/ 1300606 h 1300606"/>
            <a:gd name="connsiteX25" fmla="*/ 7531367 w 10533380"/>
            <a:gd name="connsiteY25" fmla="*/ 1300606 h 1300606"/>
            <a:gd name="connsiteX26" fmla="*/ 7189032 w 10533380"/>
            <a:gd name="connsiteY26" fmla="*/ 1300606 h 1300606"/>
            <a:gd name="connsiteX27" fmla="*/ 6320028 w 10533380"/>
            <a:gd name="connsiteY27" fmla="*/ 1300606 h 1300606"/>
            <a:gd name="connsiteX28" fmla="*/ 5977693 w 10533380"/>
            <a:gd name="connsiteY28" fmla="*/ 1300606 h 1300606"/>
            <a:gd name="connsiteX29" fmla="*/ 5108689 w 10533380"/>
            <a:gd name="connsiteY29" fmla="*/ 1300606 h 1300606"/>
            <a:gd name="connsiteX30" fmla="*/ 4239685 w 10533380"/>
            <a:gd name="connsiteY30" fmla="*/ 1300606 h 1300606"/>
            <a:gd name="connsiteX31" fmla="*/ 3581349 w 10533380"/>
            <a:gd name="connsiteY31" fmla="*/ 1300606 h 1300606"/>
            <a:gd name="connsiteX32" fmla="*/ 3239014 w 10533380"/>
            <a:gd name="connsiteY32" fmla="*/ 1300606 h 1300606"/>
            <a:gd name="connsiteX33" fmla="*/ 2896680 w 10533380"/>
            <a:gd name="connsiteY33" fmla="*/ 1300606 h 1300606"/>
            <a:gd name="connsiteX34" fmla="*/ 2027676 w 10533380"/>
            <a:gd name="connsiteY34" fmla="*/ 1300606 h 1300606"/>
            <a:gd name="connsiteX35" fmla="*/ 1580007 w 10533380"/>
            <a:gd name="connsiteY35" fmla="*/ 1300606 h 1300606"/>
            <a:gd name="connsiteX36" fmla="*/ 1132338 w 10533380"/>
            <a:gd name="connsiteY36" fmla="*/ 1300606 h 1300606"/>
            <a:gd name="connsiteX37" fmla="*/ 0 w 10533380"/>
            <a:gd name="connsiteY37" fmla="*/ 1300606 h 1300606"/>
            <a:gd name="connsiteX38" fmla="*/ 0 w 10533380"/>
            <a:gd name="connsiteY38" fmla="*/ 676315 h 1300606"/>
            <a:gd name="connsiteX39" fmla="*/ 0 w 10533380"/>
            <a:gd name="connsiteY39" fmla="*/ 0 h 13006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Lst>
          <a:rect l="l" t="t" r="r" b="b"/>
          <a:pathLst>
            <a:path w="10533380" h="1300606" fill="none" extrusionOk="0">
              <a:moveTo>
                <a:pt x="0" y="0"/>
              </a:moveTo>
              <a:cubicBezTo>
                <a:pt x="133010" y="-1037"/>
                <a:pt x="243074" y="8961"/>
                <a:pt x="342335" y="0"/>
              </a:cubicBezTo>
              <a:cubicBezTo>
                <a:pt x="441596" y="-8961"/>
                <a:pt x="878210" y="-26532"/>
                <a:pt x="1106005" y="0"/>
              </a:cubicBezTo>
              <a:cubicBezTo>
                <a:pt x="1333800" y="26532"/>
                <a:pt x="1653601" y="28608"/>
                <a:pt x="1975009" y="0"/>
              </a:cubicBezTo>
              <a:cubicBezTo>
                <a:pt x="2296417" y="-28608"/>
                <a:pt x="2529076" y="27690"/>
                <a:pt x="2738679" y="0"/>
              </a:cubicBezTo>
              <a:cubicBezTo>
                <a:pt x="2948282" y="-27690"/>
                <a:pt x="3320752" y="10212"/>
                <a:pt x="3502349" y="0"/>
              </a:cubicBezTo>
              <a:cubicBezTo>
                <a:pt x="3683946" y="-10212"/>
                <a:pt x="3914072" y="21165"/>
                <a:pt x="4266019" y="0"/>
              </a:cubicBezTo>
              <a:cubicBezTo>
                <a:pt x="4617966" y="-21165"/>
                <a:pt x="4605153" y="-938"/>
                <a:pt x="4713688" y="0"/>
              </a:cubicBezTo>
              <a:cubicBezTo>
                <a:pt x="4822223" y="938"/>
                <a:pt x="4950951" y="-8704"/>
                <a:pt x="5056022" y="0"/>
              </a:cubicBezTo>
              <a:cubicBezTo>
                <a:pt x="5161093" y="8704"/>
                <a:pt x="5299094" y="8226"/>
                <a:pt x="5503691" y="0"/>
              </a:cubicBezTo>
              <a:cubicBezTo>
                <a:pt x="5708288" y="-8226"/>
                <a:pt x="6184891" y="21615"/>
                <a:pt x="6372695" y="0"/>
              </a:cubicBezTo>
              <a:cubicBezTo>
                <a:pt x="6560499" y="-21615"/>
                <a:pt x="6713247" y="-21985"/>
                <a:pt x="6820364" y="0"/>
              </a:cubicBezTo>
              <a:cubicBezTo>
                <a:pt x="6927481" y="21985"/>
                <a:pt x="7110442" y="13678"/>
                <a:pt x="7373366" y="0"/>
              </a:cubicBezTo>
              <a:cubicBezTo>
                <a:pt x="7636290" y="-13678"/>
                <a:pt x="7783517" y="21826"/>
                <a:pt x="8031702" y="0"/>
              </a:cubicBezTo>
              <a:cubicBezTo>
                <a:pt x="8279887" y="-21826"/>
                <a:pt x="8460033" y="-8591"/>
                <a:pt x="8795372" y="0"/>
              </a:cubicBezTo>
              <a:cubicBezTo>
                <a:pt x="9130711" y="8591"/>
                <a:pt x="9320635" y="8728"/>
                <a:pt x="9559042" y="0"/>
              </a:cubicBezTo>
              <a:cubicBezTo>
                <a:pt x="9797449" y="-8728"/>
                <a:pt x="9779017" y="-12788"/>
                <a:pt x="9901377" y="0"/>
              </a:cubicBezTo>
              <a:cubicBezTo>
                <a:pt x="10023737" y="12788"/>
                <a:pt x="10355927" y="-31364"/>
                <a:pt x="10533380" y="0"/>
              </a:cubicBezTo>
              <a:cubicBezTo>
                <a:pt x="10502858" y="284051"/>
                <a:pt x="10507069" y="424214"/>
                <a:pt x="10533380" y="663309"/>
              </a:cubicBezTo>
              <a:cubicBezTo>
                <a:pt x="10559691" y="902404"/>
                <a:pt x="10564944" y="1049732"/>
                <a:pt x="10533380" y="1300606"/>
              </a:cubicBezTo>
              <a:cubicBezTo>
                <a:pt x="10380026" y="1324520"/>
                <a:pt x="10249623" y="1302550"/>
                <a:pt x="9980378" y="1300606"/>
              </a:cubicBezTo>
              <a:cubicBezTo>
                <a:pt x="9711133" y="1298662"/>
                <a:pt x="9791044" y="1283681"/>
                <a:pt x="9638043" y="1300606"/>
              </a:cubicBezTo>
              <a:cubicBezTo>
                <a:pt x="9485042" y="1317531"/>
                <a:pt x="9398027" y="1308236"/>
                <a:pt x="9295708" y="1300606"/>
              </a:cubicBezTo>
              <a:cubicBezTo>
                <a:pt x="9193389" y="1292976"/>
                <a:pt x="8922185" y="1286685"/>
                <a:pt x="8637372" y="1300606"/>
              </a:cubicBezTo>
              <a:cubicBezTo>
                <a:pt x="8352559" y="1314527"/>
                <a:pt x="8434304" y="1304973"/>
                <a:pt x="8295037" y="1300606"/>
              </a:cubicBezTo>
              <a:cubicBezTo>
                <a:pt x="8155771" y="1296239"/>
                <a:pt x="7882308" y="1332096"/>
                <a:pt x="7531367" y="1300606"/>
              </a:cubicBezTo>
              <a:cubicBezTo>
                <a:pt x="7180426" y="1269117"/>
                <a:pt x="7294741" y="1290954"/>
                <a:pt x="7189032" y="1300606"/>
              </a:cubicBezTo>
              <a:cubicBezTo>
                <a:pt x="7083324" y="1310258"/>
                <a:pt x="6722904" y="1286766"/>
                <a:pt x="6320028" y="1300606"/>
              </a:cubicBezTo>
              <a:cubicBezTo>
                <a:pt x="5917152" y="1314446"/>
                <a:pt x="6060383" y="1311461"/>
                <a:pt x="5977693" y="1300606"/>
              </a:cubicBezTo>
              <a:cubicBezTo>
                <a:pt x="5895003" y="1289751"/>
                <a:pt x="5352394" y="1289344"/>
                <a:pt x="5108689" y="1300606"/>
              </a:cubicBezTo>
              <a:cubicBezTo>
                <a:pt x="4864984" y="1311868"/>
                <a:pt x="4440882" y="1279623"/>
                <a:pt x="4239685" y="1300606"/>
              </a:cubicBezTo>
              <a:cubicBezTo>
                <a:pt x="4038488" y="1321589"/>
                <a:pt x="3806745" y="1332718"/>
                <a:pt x="3581349" y="1300606"/>
              </a:cubicBezTo>
              <a:cubicBezTo>
                <a:pt x="3355953" y="1268494"/>
                <a:pt x="3375740" y="1301913"/>
                <a:pt x="3239014" y="1300606"/>
              </a:cubicBezTo>
              <a:cubicBezTo>
                <a:pt x="3102289" y="1299299"/>
                <a:pt x="2983849" y="1300258"/>
                <a:pt x="2896680" y="1300606"/>
              </a:cubicBezTo>
              <a:cubicBezTo>
                <a:pt x="2809511" y="1300954"/>
                <a:pt x="2218388" y="1328145"/>
                <a:pt x="2027676" y="1300606"/>
              </a:cubicBezTo>
              <a:cubicBezTo>
                <a:pt x="1836964" y="1273067"/>
                <a:pt x="1780051" y="1316928"/>
                <a:pt x="1580007" y="1300606"/>
              </a:cubicBezTo>
              <a:cubicBezTo>
                <a:pt x="1379963" y="1284284"/>
                <a:pt x="1274068" y="1294920"/>
                <a:pt x="1132338" y="1300606"/>
              </a:cubicBezTo>
              <a:cubicBezTo>
                <a:pt x="990608" y="1306292"/>
                <a:pt x="383357" y="1327694"/>
                <a:pt x="0" y="1300606"/>
              </a:cubicBezTo>
              <a:cubicBezTo>
                <a:pt x="-16531" y="1038581"/>
                <a:pt x="19081" y="932032"/>
                <a:pt x="0" y="676315"/>
              </a:cubicBezTo>
              <a:cubicBezTo>
                <a:pt x="-19081" y="420598"/>
                <a:pt x="19051" y="225073"/>
                <a:pt x="0" y="0"/>
              </a:cubicBezTo>
              <a:close/>
            </a:path>
            <a:path w="10533380" h="1300606" stroke="0" extrusionOk="0">
              <a:moveTo>
                <a:pt x="0" y="0"/>
              </a:moveTo>
              <a:cubicBezTo>
                <a:pt x="385931" y="29047"/>
                <a:pt x="459801" y="-28570"/>
                <a:pt x="869004" y="0"/>
              </a:cubicBezTo>
              <a:cubicBezTo>
                <a:pt x="1278207" y="28570"/>
                <a:pt x="1307180" y="10318"/>
                <a:pt x="1527340" y="0"/>
              </a:cubicBezTo>
              <a:cubicBezTo>
                <a:pt x="1747500" y="-10318"/>
                <a:pt x="1856877" y="-8749"/>
                <a:pt x="1975009" y="0"/>
              </a:cubicBezTo>
              <a:cubicBezTo>
                <a:pt x="2093141" y="8749"/>
                <a:pt x="2351442" y="-16038"/>
                <a:pt x="2633345" y="0"/>
              </a:cubicBezTo>
              <a:cubicBezTo>
                <a:pt x="2915248" y="16038"/>
                <a:pt x="3327412" y="36358"/>
                <a:pt x="3502349" y="0"/>
              </a:cubicBezTo>
              <a:cubicBezTo>
                <a:pt x="3677286" y="-36358"/>
                <a:pt x="3849244" y="-15301"/>
                <a:pt x="3950018" y="0"/>
              </a:cubicBezTo>
              <a:cubicBezTo>
                <a:pt x="4050792" y="15301"/>
                <a:pt x="4187244" y="-10097"/>
                <a:pt x="4292352" y="0"/>
              </a:cubicBezTo>
              <a:cubicBezTo>
                <a:pt x="4397460" y="10097"/>
                <a:pt x="4716047" y="19622"/>
                <a:pt x="4950689" y="0"/>
              </a:cubicBezTo>
              <a:cubicBezTo>
                <a:pt x="5185331" y="-19622"/>
                <a:pt x="5353911" y="-2254"/>
                <a:pt x="5609025" y="0"/>
              </a:cubicBezTo>
              <a:cubicBezTo>
                <a:pt x="5864139" y="2254"/>
                <a:pt x="6111396" y="-3902"/>
                <a:pt x="6372695" y="0"/>
              </a:cubicBezTo>
              <a:cubicBezTo>
                <a:pt x="6633994" y="3902"/>
                <a:pt x="6812966" y="12077"/>
                <a:pt x="6925697" y="0"/>
              </a:cubicBezTo>
              <a:cubicBezTo>
                <a:pt x="7038428" y="-12077"/>
                <a:pt x="7182295" y="-10127"/>
                <a:pt x="7268032" y="0"/>
              </a:cubicBezTo>
              <a:cubicBezTo>
                <a:pt x="7353769" y="10127"/>
                <a:pt x="7559180" y="-13231"/>
                <a:pt x="7715701" y="0"/>
              </a:cubicBezTo>
              <a:cubicBezTo>
                <a:pt x="7872222" y="13231"/>
                <a:pt x="8323299" y="-34218"/>
                <a:pt x="8584705" y="0"/>
              </a:cubicBezTo>
              <a:cubicBezTo>
                <a:pt x="8846111" y="34218"/>
                <a:pt x="8835510" y="12560"/>
                <a:pt x="9032373" y="0"/>
              </a:cubicBezTo>
              <a:cubicBezTo>
                <a:pt x="9229236" y="-12560"/>
                <a:pt x="9270975" y="-7034"/>
                <a:pt x="9480042" y="0"/>
              </a:cubicBezTo>
              <a:cubicBezTo>
                <a:pt x="9689109" y="7034"/>
                <a:pt x="9758547" y="18477"/>
                <a:pt x="9927711" y="0"/>
              </a:cubicBezTo>
              <a:cubicBezTo>
                <a:pt x="10096875" y="-18477"/>
                <a:pt x="10316997" y="20063"/>
                <a:pt x="10533380" y="0"/>
              </a:cubicBezTo>
              <a:cubicBezTo>
                <a:pt x="10542311" y="326840"/>
                <a:pt x="10514627" y="383933"/>
                <a:pt x="10533380" y="663309"/>
              </a:cubicBezTo>
              <a:cubicBezTo>
                <a:pt x="10552133" y="942685"/>
                <a:pt x="10562477" y="1088796"/>
                <a:pt x="10533380" y="1300606"/>
              </a:cubicBezTo>
              <a:cubicBezTo>
                <a:pt x="10380650" y="1318336"/>
                <a:pt x="10217768" y="1322666"/>
                <a:pt x="9980378" y="1300606"/>
              </a:cubicBezTo>
              <a:cubicBezTo>
                <a:pt x="9742988" y="1278546"/>
                <a:pt x="9387721" y="1306815"/>
                <a:pt x="9111374" y="1300606"/>
              </a:cubicBezTo>
              <a:cubicBezTo>
                <a:pt x="8835027" y="1294397"/>
                <a:pt x="8780223" y="1286701"/>
                <a:pt x="8453037" y="1300606"/>
              </a:cubicBezTo>
              <a:cubicBezTo>
                <a:pt x="8125851" y="1314511"/>
                <a:pt x="8096300" y="1319948"/>
                <a:pt x="7794701" y="1300606"/>
              </a:cubicBezTo>
              <a:cubicBezTo>
                <a:pt x="7493102" y="1281264"/>
                <a:pt x="7379642" y="1276317"/>
                <a:pt x="7031031" y="1300606"/>
              </a:cubicBezTo>
              <a:cubicBezTo>
                <a:pt x="6682420" y="1324896"/>
                <a:pt x="6467213" y="1327962"/>
                <a:pt x="6162027" y="1300606"/>
              </a:cubicBezTo>
              <a:cubicBezTo>
                <a:pt x="5856841" y="1273250"/>
                <a:pt x="5938184" y="1310897"/>
                <a:pt x="5819692" y="1300606"/>
              </a:cubicBezTo>
              <a:cubicBezTo>
                <a:pt x="5701200" y="1290315"/>
                <a:pt x="5614256" y="1297003"/>
                <a:pt x="5477358" y="1300606"/>
              </a:cubicBezTo>
              <a:cubicBezTo>
                <a:pt x="5340460" y="1304209"/>
                <a:pt x="5113107" y="1282180"/>
                <a:pt x="4924355" y="1300606"/>
              </a:cubicBezTo>
              <a:cubicBezTo>
                <a:pt x="4735603" y="1319032"/>
                <a:pt x="4476727" y="1311333"/>
                <a:pt x="4266019" y="1300606"/>
              </a:cubicBezTo>
              <a:cubicBezTo>
                <a:pt x="4055311" y="1289879"/>
                <a:pt x="3889809" y="1317885"/>
                <a:pt x="3713016" y="1300606"/>
              </a:cubicBezTo>
              <a:cubicBezTo>
                <a:pt x="3536223" y="1283327"/>
                <a:pt x="3271677" y="1311728"/>
                <a:pt x="2949346" y="1300606"/>
              </a:cubicBezTo>
              <a:cubicBezTo>
                <a:pt x="2627015" y="1289485"/>
                <a:pt x="2424325" y="1316023"/>
                <a:pt x="2080343" y="1300606"/>
              </a:cubicBezTo>
              <a:cubicBezTo>
                <a:pt x="1736361" y="1285189"/>
                <a:pt x="1727574" y="1315629"/>
                <a:pt x="1422006" y="1300606"/>
              </a:cubicBezTo>
              <a:cubicBezTo>
                <a:pt x="1116438" y="1285583"/>
                <a:pt x="1135214" y="1281891"/>
                <a:pt x="869004" y="1300606"/>
              </a:cubicBezTo>
              <a:cubicBezTo>
                <a:pt x="602794" y="1319321"/>
                <a:pt x="267992" y="1276638"/>
                <a:pt x="0" y="1300606"/>
              </a:cubicBezTo>
              <a:cubicBezTo>
                <a:pt x="-19271" y="1072633"/>
                <a:pt x="-26901" y="772196"/>
                <a:pt x="0" y="637297"/>
              </a:cubicBezTo>
              <a:cubicBezTo>
                <a:pt x="26901" y="502398"/>
                <a:pt x="28654" y="215606"/>
                <a:pt x="0" y="0"/>
              </a:cubicBezTo>
              <a:close/>
            </a:path>
          </a:pathLst>
        </a:custGeom>
        <a:solidFill>
          <a:sysClr val="window" lastClr="FFFFFF"/>
        </a:solidFill>
        <a:ln w="19050" cmpd="sng">
          <a:solidFill>
            <a:schemeClr val="accent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Dans ces colonnes, indique si les parents t'ont communiqué des informations concernant leur enfant le matin. Ex: sieste exceptionnelle car il est fatigué.</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971550</xdr:colOff>
      <xdr:row>0</xdr:row>
      <xdr:rowOff>209550</xdr:rowOff>
    </xdr:from>
    <xdr:to>
      <xdr:col>17</xdr:col>
      <xdr:colOff>555307</xdr:colOff>
      <xdr:row>5</xdr:row>
      <xdr:rowOff>263315</xdr:rowOff>
    </xdr:to>
    <xdr:pic>
      <xdr:nvPicPr>
        <xdr:cNvPr id="7" name="Image 6">
          <a:extLst>
            <a:ext uri="{FF2B5EF4-FFF2-40B4-BE49-F238E27FC236}">
              <a16:creationId xmlns:a16="http://schemas.microsoft.com/office/drawing/2014/main" id="{E9354756-6DDC-47CC-9A47-D2466E1A7A1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1270" b="30945"/>
        <a:stretch/>
      </xdr:blipFill>
      <xdr:spPr>
        <a:xfrm>
          <a:off x="2857500" y="209550"/>
          <a:ext cx="10623232" cy="2911265"/>
        </a:xfrm>
        <a:prstGeom prst="rect">
          <a:avLst/>
        </a:prstGeom>
      </xdr:spPr>
    </xdr:pic>
    <xdr:clientData/>
  </xdr:twoCellAnchor>
  <xdr:twoCellAnchor editAs="oneCell">
    <xdr:from>
      <xdr:col>1</xdr:col>
      <xdr:colOff>152399</xdr:colOff>
      <xdr:row>2</xdr:row>
      <xdr:rowOff>81915</xdr:rowOff>
    </xdr:from>
    <xdr:to>
      <xdr:col>1</xdr:col>
      <xdr:colOff>2263232</xdr:colOff>
      <xdr:row>4</xdr:row>
      <xdr:rowOff>403225</xdr:rowOff>
    </xdr:to>
    <xdr:pic>
      <xdr:nvPicPr>
        <xdr:cNvPr id="3" name="Image 2">
          <a:extLst>
            <a:ext uri="{FF2B5EF4-FFF2-40B4-BE49-F238E27FC236}">
              <a16:creationId xmlns:a16="http://schemas.microsoft.com/office/drawing/2014/main" id="{5FD2F956-4371-4284-86D4-47083DB4BB6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2924" y="1226820"/>
          <a:ext cx="2101308" cy="1462405"/>
        </a:xfrm>
        <a:prstGeom prst="rect">
          <a:avLst/>
        </a:prstGeom>
      </xdr:spPr>
    </xdr:pic>
    <xdr:clientData/>
  </xdr:twoCellAnchor>
  <xdr:twoCellAnchor>
    <xdr:from>
      <xdr:col>1</xdr:col>
      <xdr:colOff>358140</xdr:colOff>
      <xdr:row>1</xdr:row>
      <xdr:rowOff>473777</xdr:rowOff>
    </xdr:from>
    <xdr:to>
      <xdr:col>22</xdr:col>
      <xdr:colOff>548640</xdr:colOff>
      <xdr:row>4</xdr:row>
      <xdr:rowOff>229231</xdr:rowOff>
    </xdr:to>
    <xdr:sp macro="" textlink="">
      <xdr:nvSpPr>
        <xdr:cNvPr id="4" name="Zone de texte 2">
          <a:extLst>
            <a:ext uri="{FF2B5EF4-FFF2-40B4-BE49-F238E27FC236}">
              <a16:creationId xmlns:a16="http://schemas.microsoft.com/office/drawing/2014/main" id="{19C74CF1-303C-4246-AEEA-653C7E50D0FD}"/>
            </a:ext>
          </a:extLst>
        </xdr:cNvPr>
        <xdr:cNvSpPr txBox="1">
          <a:spLocks noChangeArrowheads="1"/>
        </xdr:cNvSpPr>
      </xdr:nvSpPr>
      <xdr:spPr bwMode="auto">
        <a:xfrm>
          <a:off x="758190" y="1045277"/>
          <a:ext cx="17316450" cy="14699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ctr" anchorCtr="0" upright="1">
          <a:spAutoFit/>
        </a:bodyPr>
        <a:lstStyle/>
        <a:p>
          <a:pPr algn="ctr">
            <a:spcAft>
              <a:spcPts val="0"/>
            </a:spcAft>
          </a:pPr>
          <a:r>
            <a:rPr lang="fr-BE" sz="8800">
              <a:solidFill>
                <a:srgbClr val="FFFFFF"/>
              </a:solidFill>
              <a:effectLst/>
              <a:latin typeface="Crossfit Demi" pitchFamily="50" charset="0"/>
              <a:ea typeface="Times New Roman" panose="02020603050405020304" pitchFamily="18" charset="0"/>
            </a:rPr>
            <a:t>LISTING VERT</a:t>
          </a:r>
          <a:endParaRPr lang="fr-BE" sz="8800">
            <a:effectLst/>
            <a:latin typeface="Crossfit Demi" pitchFamily="50" charset="0"/>
            <a:ea typeface="Times New Roman" panose="02020603050405020304" pitchFamily="18" charset="0"/>
          </a:endParaRPr>
        </a:p>
      </xdr:txBody>
    </xdr:sp>
    <xdr:clientData/>
  </xdr:twoCellAnchor>
  <xdr:twoCellAnchor>
    <xdr:from>
      <xdr:col>23</xdr:col>
      <xdr:colOff>1238250</xdr:colOff>
      <xdr:row>3</xdr:row>
      <xdr:rowOff>190500</xdr:rowOff>
    </xdr:from>
    <xdr:to>
      <xdr:col>34</xdr:col>
      <xdr:colOff>342900</xdr:colOff>
      <xdr:row>6</xdr:row>
      <xdr:rowOff>457200</xdr:rowOff>
    </xdr:to>
    <xdr:sp macro="" textlink="">
      <xdr:nvSpPr>
        <xdr:cNvPr id="5" name="ZoneTexte 4">
          <a:extLst>
            <a:ext uri="{FF2B5EF4-FFF2-40B4-BE49-F238E27FC236}">
              <a16:creationId xmlns:a16="http://schemas.microsoft.com/office/drawing/2014/main" id="{7FDAA5ED-86B8-466B-AFFE-BF1340A41ABD}"/>
            </a:ext>
          </a:extLst>
        </xdr:cNvPr>
        <xdr:cNvSpPr txBox="1"/>
      </xdr:nvSpPr>
      <xdr:spPr>
        <a:xfrm>
          <a:off x="14598015" y="1905000"/>
          <a:ext cx="7795260" cy="1981200"/>
        </a:xfrm>
        <a:custGeom>
          <a:avLst/>
          <a:gdLst>
            <a:gd name="connsiteX0" fmla="*/ 0 w 7795260"/>
            <a:gd name="connsiteY0" fmla="*/ 0 h 1981200"/>
            <a:gd name="connsiteX1" fmla="*/ 415747 w 7795260"/>
            <a:gd name="connsiteY1" fmla="*/ 0 h 1981200"/>
            <a:gd name="connsiteX2" fmla="*/ 987400 w 7795260"/>
            <a:gd name="connsiteY2" fmla="*/ 0 h 1981200"/>
            <a:gd name="connsiteX3" fmla="*/ 1792910 w 7795260"/>
            <a:gd name="connsiteY3" fmla="*/ 0 h 1981200"/>
            <a:gd name="connsiteX4" fmla="*/ 2208657 w 7795260"/>
            <a:gd name="connsiteY4" fmla="*/ 0 h 1981200"/>
            <a:gd name="connsiteX5" fmla="*/ 2702357 w 7795260"/>
            <a:gd name="connsiteY5" fmla="*/ 0 h 1981200"/>
            <a:gd name="connsiteX6" fmla="*/ 3351962 w 7795260"/>
            <a:gd name="connsiteY6" fmla="*/ 0 h 1981200"/>
            <a:gd name="connsiteX7" fmla="*/ 3923614 w 7795260"/>
            <a:gd name="connsiteY7" fmla="*/ 0 h 1981200"/>
            <a:gd name="connsiteX8" fmla="*/ 4729124 w 7795260"/>
            <a:gd name="connsiteY8" fmla="*/ 0 h 1981200"/>
            <a:gd name="connsiteX9" fmla="*/ 5222824 w 7795260"/>
            <a:gd name="connsiteY9" fmla="*/ 0 h 1981200"/>
            <a:gd name="connsiteX10" fmla="*/ 5794477 w 7795260"/>
            <a:gd name="connsiteY10" fmla="*/ 0 h 1981200"/>
            <a:gd name="connsiteX11" fmla="*/ 6522034 w 7795260"/>
            <a:gd name="connsiteY11" fmla="*/ 0 h 1981200"/>
            <a:gd name="connsiteX12" fmla="*/ 7795260 w 7795260"/>
            <a:gd name="connsiteY12" fmla="*/ 0 h 1981200"/>
            <a:gd name="connsiteX13" fmla="*/ 7795260 w 7795260"/>
            <a:gd name="connsiteY13" fmla="*/ 680212 h 1981200"/>
            <a:gd name="connsiteX14" fmla="*/ 7795260 w 7795260"/>
            <a:gd name="connsiteY14" fmla="*/ 1300988 h 1981200"/>
            <a:gd name="connsiteX15" fmla="*/ 7795260 w 7795260"/>
            <a:gd name="connsiteY15" fmla="*/ 1981200 h 1981200"/>
            <a:gd name="connsiteX16" fmla="*/ 7145655 w 7795260"/>
            <a:gd name="connsiteY16" fmla="*/ 1981200 h 1981200"/>
            <a:gd name="connsiteX17" fmla="*/ 6496050 w 7795260"/>
            <a:gd name="connsiteY17" fmla="*/ 1981200 h 1981200"/>
            <a:gd name="connsiteX18" fmla="*/ 5846445 w 7795260"/>
            <a:gd name="connsiteY18" fmla="*/ 1981200 h 1981200"/>
            <a:gd name="connsiteX19" fmla="*/ 5196840 w 7795260"/>
            <a:gd name="connsiteY19" fmla="*/ 1981200 h 1981200"/>
            <a:gd name="connsiteX20" fmla="*/ 4391330 w 7795260"/>
            <a:gd name="connsiteY20" fmla="*/ 1981200 h 1981200"/>
            <a:gd name="connsiteX21" fmla="*/ 3585820 w 7795260"/>
            <a:gd name="connsiteY21" fmla="*/ 1981200 h 1981200"/>
            <a:gd name="connsiteX22" fmla="*/ 3014167 w 7795260"/>
            <a:gd name="connsiteY22" fmla="*/ 1981200 h 1981200"/>
            <a:gd name="connsiteX23" fmla="*/ 2598420 w 7795260"/>
            <a:gd name="connsiteY23" fmla="*/ 1981200 h 1981200"/>
            <a:gd name="connsiteX24" fmla="*/ 2104720 w 7795260"/>
            <a:gd name="connsiteY24" fmla="*/ 1981200 h 1981200"/>
            <a:gd name="connsiteX25" fmla="*/ 1611020 w 7795260"/>
            <a:gd name="connsiteY25" fmla="*/ 1981200 h 1981200"/>
            <a:gd name="connsiteX26" fmla="*/ 1117321 w 7795260"/>
            <a:gd name="connsiteY26" fmla="*/ 1981200 h 1981200"/>
            <a:gd name="connsiteX27" fmla="*/ 0 w 7795260"/>
            <a:gd name="connsiteY27" fmla="*/ 1981200 h 1981200"/>
            <a:gd name="connsiteX28" fmla="*/ 0 w 7795260"/>
            <a:gd name="connsiteY28" fmla="*/ 1320800 h 1981200"/>
            <a:gd name="connsiteX29" fmla="*/ 0 w 7795260"/>
            <a:gd name="connsiteY29" fmla="*/ 719836 h 1981200"/>
            <a:gd name="connsiteX30" fmla="*/ 0 w 7795260"/>
            <a:gd name="connsiteY30" fmla="*/ 0 h 1981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Lst>
          <a:rect l="l" t="t" r="r" b="b"/>
          <a:pathLst>
            <a:path w="7795260" h="1981200" fill="none" extrusionOk="0">
              <a:moveTo>
                <a:pt x="0" y="0"/>
              </a:moveTo>
              <a:cubicBezTo>
                <a:pt x="127372" y="-19837"/>
                <a:pt x="317948" y="16684"/>
                <a:pt x="415747" y="0"/>
              </a:cubicBezTo>
              <a:cubicBezTo>
                <a:pt x="513546" y="-16684"/>
                <a:pt x="836538" y="13816"/>
                <a:pt x="987400" y="0"/>
              </a:cubicBezTo>
              <a:cubicBezTo>
                <a:pt x="1138262" y="-13816"/>
                <a:pt x="1474635" y="36071"/>
                <a:pt x="1792910" y="0"/>
              </a:cubicBezTo>
              <a:cubicBezTo>
                <a:pt x="2111185" y="-36071"/>
                <a:pt x="2001205" y="9685"/>
                <a:pt x="2208657" y="0"/>
              </a:cubicBezTo>
              <a:cubicBezTo>
                <a:pt x="2416109" y="-9685"/>
                <a:pt x="2576020" y="10542"/>
                <a:pt x="2702357" y="0"/>
              </a:cubicBezTo>
              <a:cubicBezTo>
                <a:pt x="2828694" y="-10542"/>
                <a:pt x="3166416" y="30207"/>
                <a:pt x="3351962" y="0"/>
              </a:cubicBezTo>
              <a:cubicBezTo>
                <a:pt x="3537508" y="-30207"/>
                <a:pt x="3766431" y="7619"/>
                <a:pt x="3923614" y="0"/>
              </a:cubicBezTo>
              <a:cubicBezTo>
                <a:pt x="4080797" y="-7619"/>
                <a:pt x="4536794" y="-24118"/>
                <a:pt x="4729124" y="0"/>
              </a:cubicBezTo>
              <a:cubicBezTo>
                <a:pt x="4921454" y="24118"/>
                <a:pt x="5030057" y="8866"/>
                <a:pt x="5222824" y="0"/>
              </a:cubicBezTo>
              <a:cubicBezTo>
                <a:pt x="5415591" y="-8866"/>
                <a:pt x="5616709" y="-13888"/>
                <a:pt x="5794477" y="0"/>
              </a:cubicBezTo>
              <a:cubicBezTo>
                <a:pt x="5972245" y="13888"/>
                <a:pt x="6195966" y="-2736"/>
                <a:pt x="6522034" y="0"/>
              </a:cubicBezTo>
              <a:cubicBezTo>
                <a:pt x="6848102" y="2736"/>
                <a:pt x="7362334" y="-25517"/>
                <a:pt x="7795260" y="0"/>
              </a:cubicBezTo>
              <a:cubicBezTo>
                <a:pt x="7782309" y="330219"/>
                <a:pt x="7803557" y="405680"/>
                <a:pt x="7795260" y="680212"/>
              </a:cubicBezTo>
              <a:cubicBezTo>
                <a:pt x="7786963" y="954744"/>
                <a:pt x="7776220" y="1093536"/>
                <a:pt x="7795260" y="1300988"/>
              </a:cubicBezTo>
              <a:cubicBezTo>
                <a:pt x="7814300" y="1508440"/>
                <a:pt x="7781725" y="1756816"/>
                <a:pt x="7795260" y="1981200"/>
              </a:cubicBezTo>
              <a:cubicBezTo>
                <a:pt x="7542802" y="1991737"/>
                <a:pt x="7306143" y="1956163"/>
                <a:pt x="7145655" y="1981200"/>
              </a:cubicBezTo>
              <a:cubicBezTo>
                <a:pt x="6985167" y="2006237"/>
                <a:pt x="6753894" y="1992381"/>
                <a:pt x="6496050" y="1981200"/>
              </a:cubicBezTo>
              <a:cubicBezTo>
                <a:pt x="6238207" y="1970019"/>
                <a:pt x="6014708" y="1971303"/>
                <a:pt x="5846445" y="1981200"/>
              </a:cubicBezTo>
              <a:cubicBezTo>
                <a:pt x="5678183" y="1991097"/>
                <a:pt x="5469759" y="1991775"/>
                <a:pt x="5196840" y="1981200"/>
              </a:cubicBezTo>
              <a:cubicBezTo>
                <a:pt x="4923922" y="1970625"/>
                <a:pt x="4757056" y="1974996"/>
                <a:pt x="4391330" y="1981200"/>
              </a:cubicBezTo>
              <a:cubicBezTo>
                <a:pt x="4025604" y="1987405"/>
                <a:pt x="3792004" y="1955833"/>
                <a:pt x="3585820" y="1981200"/>
              </a:cubicBezTo>
              <a:cubicBezTo>
                <a:pt x="3379636" y="2006568"/>
                <a:pt x="3251842" y="1969462"/>
                <a:pt x="3014167" y="1981200"/>
              </a:cubicBezTo>
              <a:cubicBezTo>
                <a:pt x="2776492" y="1992938"/>
                <a:pt x="2763759" y="1999133"/>
                <a:pt x="2598420" y="1981200"/>
              </a:cubicBezTo>
              <a:cubicBezTo>
                <a:pt x="2433081" y="1963267"/>
                <a:pt x="2221384" y="1956657"/>
                <a:pt x="2104720" y="1981200"/>
              </a:cubicBezTo>
              <a:cubicBezTo>
                <a:pt x="1988056" y="2005743"/>
                <a:pt x="1750624" y="1966903"/>
                <a:pt x="1611020" y="1981200"/>
              </a:cubicBezTo>
              <a:cubicBezTo>
                <a:pt x="1471416" y="1995497"/>
                <a:pt x="1343520" y="2000185"/>
                <a:pt x="1117321" y="1981200"/>
              </a:cubicBezTo>
              <a:cubicBezTo>
                <a:pt x="891122" y="1962215"/>
                <a:pt x="404928" y="1953805"/>
                <a:pt x="0" y="1981200"/>
              </a:cubicBezTo>
              <a:cubicBezTo>
                <a:pt x="-13985" y="1700569"/>
                <a:pt x="6249" y="1592489"/>
                <a:pt x="0" y="1320800"/>
              </a:cubicBezTo>
              <a:cubicBezTo>
                <a:pt x="-6249" y="1049111"/>
                <a:pt x="23147" y="894607"/>
                <a:pt x="0" y="719836"/>
              </a:cubicBezTo>
              <a:cubicBezTo>
                <a:pt x="-23147" y="545065"/>
                <a:pt x="-29352" y="340452"/>
                <a:pt x="0" y="0"/>
              </a:cubicBezTo>
              <a:close/>
            </a:path>
            <a:path w="7795260" h="1981200" stroke="0" extrusionOk="0">
              <a:moveTo>
                <a:pt x="0" y="0"/>
              </a:moveTo>
              <a:cubicBezTo>
                <a:pt x="279495" y="37469"/>
                <a:pt x="417847" y="22896"/>
                <a:pt x="805510" y="0"/>
              </a:cubicBezTo>
              <a:cubicBezTo>
                <a:pt x="1193173" y="-22896"/>
                <a:pt x="1152886" y="9152"/>
                <a:pt x="1455115" y="0"/>
              </a:cubicBezTo>
              <a:cubicBezTo>
                <a:pt x="1757345" y="-9152"/>
                <a:pt x="1747397" y="-2374"/>
                <a:pt x="1948815" y="0"/>
              </a:cubicBezTo>
              <a:cubicBezTo>
                <a:pt x="2150233" y="2374"/>
                <a:pt x="2456610" y="-20701"/>
                <a:pt x="2598420" y="0"/>
              </a:cubicBezTo>
              <a:cubicBezTo>
                <a:pt x="2740230" y="20701"/>
                <a:pt x="3042642" y="-22290"/>
                <a:pt x="3403930" y="0"/>
              </a:cubicBezTo>
              <a:cubicBezTo>
                <a:pt x="3765218" y="22290"/>
                <a:pt x="3783659" y="22998"/>
                <a:pt x="3897630" y="0"/>
              </a:cubicBezTo>
              <a:cubicBezTo>
                <a:pt x="4011601" y="-22998"/>
                <a:pt x="4124268" y="-2132"/>
                <a:pt x="4313377" y="0"/>
              </a:cubicBezTo>
              <a:cubicBezTo>
                <a:pt x="4502486" y="2132"/>
                <a:pt x="4648935" y="13027"/>
                <a:pt x="4962982" y="0"/>
              </a:cubicBezTo>
              <a:cubicBezTo>
                <a:pt x="5277029" y="-13027"/>
                <a:pt x="5372531" y="30381"/>
                <a:pt x="5612587" y="0"/>
              </a:cubicBezTo>
              <a:cubicBezTo>
                <a:pt x="5852644" y="-30381"/>
                <a:pt x="6184716" y="18015"/>
                <a:pt x="6340145" y="0"/>
              </a:cubicBezTo>
              <a:cubicBezTo>
                <a:pt x="6495574" y="-18015"/>
                <a:pt x="6702942" y="-16496"/>
                <a:pt x="6911797" y="0"/>
              </a:cubicBezTo>
              <a:cubicBezTo>
                <a:pt x="7120652" y="16496"/>
                <a:pt x="7385118" y="21007"/>
                <a:pt x="7795260" y="0"/>
              </a:cubicBezTo>
              <a:cubicBezTo>
                <a:pt x="7782098" y="281124"/>
                <a:pt x="7799085" y="324171"/>
                <a:pt x="7795260" y="620776"/>
              </a:cubicBezTo>
              <a:cubicBezTo>
                <a:pt x="7791435" y="917381"/>
                <a:pt x="7785313" y="1121891"/>
                <a:pt x="7795260" y="1261364"/>
              </a:cubicBezTo>
              <a:cubicBezTo>
                <a:pt x="7805207" y="1400837"/>
                <a:pt x="7766452" y="1740502"/>
                <a:pt x="7795260" y="1981200"/>
              </a:cubicBezTo>
              <a:cubicBezTo>
                <a:pt x="7625880" y="1949790"/>
                <a:pt x="7377017" y="1996176"/>
                <a:pt x="7145655" y="1981200"/>
              </a:cubicBezTo>
              <a:cubicBezTo>
                <a:pt x="6914294" y="1966224"/>
                <a:pt x="6777495" y="1999968"/>
                <a:pt x="6418097" y="1981200"/>
              </a:cubicBezTo>
              <a:cubicBezTo>
                <a:pt x="6058699" y="1962432"/>
                <a:pt x="5936641" y="2005123"/>
                <a:pt x="5768492" y="1981200"/>
              </a:cubicBezTo>
              <a:cubicBezTo>
                <a:pt x="5600344" y="1957277"/>
                <a:pt x="5555531" y="1986596"/>
                <a:pt x="5352745" y="1981200"/>
              </a:cubicBezTo>
              <a:cubicBezTo>
                <a:pt x="5149959" y="1975804"/>
                <a:pt x="4861231" y="1968974"/>
                <a:pt x="4703140" y="1981200"/>
              </a:cubicBezTo>
              <a:cubicBezTo>
                <a:pt x="4545050" y="1993426"/>
                <a:pt x="4216786" y="1988529"/>
                <a:pt x="3897630" y="1981200"/>
              </a:cubicBezTo>
              <a:cubicBezTo>
                <a:pt x="3578474" y="1973872"/>
                <a:pt x="3326765" y="1971747"/>
                <a:pt x="3092120" y="1981200"/>
              </a:cubicBezTo>
              <a:cubicBezTo>
                <a:pt x="2857475" y="1990654"/>
                <a:pt x="2620331" y="1951936"/>
                <a:pt x="2442515" y="1981200"/>
              </a:cubicBezTo>
              <a:cubicBezTo>
                <a:pt x="2264699" y="2010464"/>
                <a:pt x="2058201" y="1977148"/>
                <a:pt x="1792910" y="1981200"/>
              </a:cubicBezTo>
              <a:cubicBezTo>
                <a:pt x="1527619" y="1985252"/>
                <a:pt x="1232111" y="1958808"/>
                <a:pt x="1065352" y="1981200"/>
              </a:cubicBezTo>
              <a:cubicBezTo>
                <a:pt x="898593" y="2003592"/>
                <a:pt x="463195" y="2000816"/>
                <a:pt x="0" y="1981200"/>
              </a:cubicBezTo>
              <a:cubicBezTo>
                <a:pt x="15885" y="1842594"/>
                <a:pt x="-15695" y="1527986"/>
                <a:pt x="0" y="1380236"/>
              </a:cubicBezTo>
              <a:cubicBezTo>
                <a:pt x="15695" y="1232486"/>
                <a:pt x="-15200" y="888451"/>
                <a:pt x="0" y="759460"/>
              </a:cubicBezTo>
              <a:cubicBezTo>
                <a:pt x="15200" y="630469"/>
                <a:pt x="-13780" y="200885"/>
                <a:pt x="0" y="0"/>
              </a:cubicBezTo>
              <a:close/>
            </a:path>
          </a:pathLst>
        </a:custGeom>
        <a:solidFill>
          <a:sysClr val="window" lastClr="FFFFFF"/>
        </a:solidFill>
        <a:ln w="19050" cmpd="sng">
          <a:solidFill>
            <a:srgbClr val="92D050"/>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de présence, noter "1".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d'absence, noter "0". </a:t>
          </a:r>
        </a:p>
      </xdr:txBody>
    </xdr:sp>
    <xdr:clientData/>
  </xdr:twoCellAnchor>
  <xdr:twoCellAnchor>
    <xdr:from>
      <xdr:col>35</xdr:col>
      <xdr:colOff>1807210</xdr:colOff>
      <xdr:row>4</xdr:row>
      <xdr:rowOff>187960</xdr:rowOff>
    </xdr:from>
    <xdr:to>
      <xdr:col>35</xdr:col>
      <xdr:colOff>12344400</xdr:colOff>
      <xdr:row>6</xdr:row>
      <xdr:rowOff>345566</xdr:rowOff>
    </xdr:to>
    <xdr:sp macro="" textlink="">
      <xdr:nvSpPr>
        <xdr:cNvPr id="6" name="ZoneTexte 5">
          <a:extLst>
            <a:ext uri="{FF2B5EF4-FFF2-40B4-BE49-F238E27FC236}">
              <a16:creationId xmlns:a16="http://schemas.microsoft.com/office/drawing/2014/main" id="{372EC027-1FFF-4C74-88EE-CE96CF866228}"/>
            </a:ext>
          </a:extLst>
        </xdr:cNvPr>
        <xdr:cNvSpPr txBox="1"/>
      </xdr:nvSpPr>
      <xdr:spPr>
        <a:xfrm>
          <a:off x="24451945" y="2473960"/>
          <a:ext cx="10533380" cy="1300606"/>
        </a:xfrm>
        <a:custGeom>
          <a:avLst/>
          <a:gdLst>
            <a:gd name="connsiteX0" fmla="*/ 0 w 10533380"/>
            <a:gd name="connsiteY0" fmla="*/ 0 h 1300606"/>
            <a:gd name="connsiteX1" fmla="*/ 342335 w 10533380"/>
            <a:gd name="connsiteY1" fmla="*/ 0 h 1300606"/>
            <a:gd name="connsiteX2" fmla="*/ 1106005 w 10533380"/>
            <a:gd name="connsiteY2" fmla="*/ 0 h 1300606"/>
            <a:gd name="connsiteX3" fmla="*/ 1975009 w 10533380"/>
            <a:gd name="connsiteY3" fmla="*/ 0 h 1300606"/>
            <a:gd name="connsiteX4" fmla="*/ 2738679 w 10533380"/>
            <a:gd name="connsiteY4" fmla="*/ 0 h 1300606"/>
            <a:gd name="connsiteX5" fmla="*/ 3502349 w 10533380"/>
            <a:gd name="connsiteY5" fmla="*/ 0 h 1300606"/>
            <a:gd name="connsiteX6" fmla="*/ 4266019 w 10533380"/>
            <a:gd name="connsiteY6" fmla="*/ 0 h 1300606"/>
            <a:gd name="connsiteX7" fmla="*/ 4713688 w 10533380"/>
            <a:gd name="connsiteY7" fmla="*/ 0 h 1300606"/>
            <a:gd name="connsiteX8" fmla="*/ 5056022 w 10533380"/>
            <a:gd name="connsiteY8" fmla="*/ 0 h 1300606"/>
            <a:gd name="connsiteX9" fmla="*/ 5503691 w 10533380"/>
            <a:gd name="connsiteY9" fmla="*/ 0 h 1300606"/>
            <a:gd name="connsiteX10" fmla="*/ 6372695 w 10533380"/>
            <a:gd name="connsiteY10" fmla="*/ 0 h 1300606"/>
            <a:gd name="connsiteX11" fmla="*/ 6820364 w 10533380"/>
            <a:gd name="connsiteY11" fmla="*/ 0 h 1300606"/>
            <a:gd name="connsiteX12" fmla="*/ 7373366 w 10533380"/>
            <a:gd name="connsiteY12" fmla="*/ 0 h 1300606"/>
            <a:gd name="connsiteX13" fmla="*/ 8031702 w 10533380"/>
            <a:gd name="connsiteY13" fmla="*/ 0 h 1300606"/>
            <a:gd name="connsiteX14" fmla="*/ 8795372 w 10533380"/>
            <a:gd name="connsiteY14" fmla="*/ 0 h 1300606"/>
            <a:gd name="connsiteX15" fmla="*/ 9559042 w 10533380"/>
            <a:gd name="connsiteY15" fmla="*/ 0 h 1300606"/>
            <a:gd name="connsiteX16" fmla="*/ 9901377 w 10533380"/>
            <a:gd name="connsiteY16" fmla="*/ 0 h 1300606"/>
            <a:gd name="connsiteX17" fmla="*/ 10533380 w 10533380"/>
            <a:gd name="connsiteY17" fmla="*/ 0 h 1300606"/>
            <a:gd name="connsiteX18" fmla="*/ 10533380 w 10533380"/>
            <a:gd name="connsiteY18" fmla="*/ 663309 h 1300606"/>
            <a:gd name="connsiteX19" fmla="*/ 10533380 w 10533380"/>
            <a:gd name="connsiteY19" fmla="*/ 1300606 h 1300606"/>
            <a:gd name="connsiteX20" fmla="*/ 9980378 w 10533380"/>
            <a:gd name="connsiteY20" fmla="*/ 1300606 h 1300606"/>
            <a:gd name="connsiteX21" fmla="*/ 9638043 w 10533380"/>
            <a:gd name="connsiteY21" fmla="*/ 1300606 h 1300606"/>
            <a:gd name="connsiteX22" fmla="*/ 9295708 w 10533380"/>
            <a:gd name="connsiteY22" fmla="*/ 1300606 h 1300606"/>
            <a:gd name="connsiteX23" fmla="*/ 8637372 w 10533380"/>
            <a:gd name="connsiteY23" fmla="*/ 1300606 h 1300606"/>
            <a:gd name="connsiteX24" fmla="*/ 8295037 w 10533380"/>
            <a:gd name="connsiteY24" fmla="*/ 1300606 h 1300606"/>
            <a:gd name="connsiteX25" fmla="*/ 7531367 w 10533380"/>
            <a:gd name="connsiteY25" fmla="*/ 1300606 h 1300606"/>
            <a:gd name="connsiteX26" fmla="*/ 7189032 w 10533380"/>
            <a:gd name="connsiteY26" fmla="*/ 1300606 h 1300606"/>
            <a:gd name="connsiteX27" fmla="*/ 6320028 w 10533380"/>
            <a:gd name="connsiteY27" fmla="*/ 1300606 h 1300606"/>
            <a:gd name="connsiteX28" fmla="*/ 5977693 w 10533380"/>
            <a:gd name="connsiteY28" fmla="*/ 1300606 h 1300606"/>
            <a:gd name="connsiteX29" fmla="*/ 5108689 w 10533380"/>
            <a:gd name="connsiteY29" fmla="*/ 1300606 h 1300606"/>
            <a:gd name="connsiteX30" fmla="*/ 4239685 w 10533380"/>
            <a:gd name="connsiteY30" fmla="*/ 1300606 h 1300606"/>
            <a:gd name="connsiteX31" fmla="*/ 3581349 w 10533380"/>
            <a:gd name="connsiteY31" fmla="*/ 1300606 h 1300606"/>
            <a:gd name="connsiteX32" fmla="*/ 3239014 w 10533380"/>
            <a:gd name="connsiteY32" fmla="*/ 1300606 h 1300606"/>
            <a:gd name="connsiteX33" fmla="*/ 2896680 w 10533380"/>
            <a:gd name="connsiteY33" fmla="*/ 1300606 h 1300606"/>
            <a:gd name="connsiteX34" fmla="*/ 2027676 w 10533380"/>
            <a:gd name="connsiteY34" fmla="*/ 1300606 h 1300606"/>
            <a:gd name="connsiteX35" fmla="*/ 1580007 w 10533380"/>
            <a:gd name="connsiteY35" fmla="*/ 1300606 h 1300606"/>
            <a:gd name="connsiteX36" fmla="*/ 1132338 w 10533380"/>
            <a:gd name="connsiteY36" fmla="*/ 1300606 h 1300606"/>
            <a:gd name="connsiteX37" fmla="*/ 0 w 10533380"/>
            <a:gd name="connsiteY37" fmla="*/ 1300606 h 1300606"/>
            <a:gd name="connsiteX38" fmla="*/ 0 w 10533380"/>
            <a:gd name="connsiteY38" fmla="*/ 676315 h 1300606"/>
            <a:gd name="connsiteX39" fmla="*/ 0 w 10533380"/>
            <a:gd name="connsiteY39" fmla="*/ 0 h 13006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Lst>
          <a:rect l="l" t="t" r="r" b="b"/>
          <a:pathLst>
            <a:path w="10533380" h="1300606" fill="none" extrusionOk="0">
              <a:moveTo>
                <a:pt x="0" y="0"/>
              </a:moveTo>
              <a:cubicBezTo>
                <a:pt x="133010" y="-1037"/>
                <a:pt x="243074" y="8961"/>
                <a:pt x="342335" y="0"/>
              </a:cubicBezTo>
              <a:cubicBezTo>
                <a:pt x="441596" y="-8961"/>
                <a:pt x="878210" y="-26532"/>
                <a:pt x="1106005" y="0"/>
              </a:cubicBezTo>
              <a:cubicBezTo>
                <a:pt x="1333800" y="26532"/>
                <a:pt x="1653601" y="28608"/>
                <a:pt x="1975009" y="0"/>
              </a:cubicBezTo>
              <a:cubicBezTo>
                <a:pt x="2296417" y="-28608"/>
                <a:pt x="2529076" y="27690"/>
                <a:pt x="2738679" y="0"/>
              </a:cubicBezTo>
              <a:cubicBezTo>
                <a:pt x="2948282" y="-27690"/>
                <a:pt x="3320752" y="10212"/>
                <a:pt x="3502349" y="0"/>
              </a:cubicBezTo>
              <a:cubicBezTo>
                <a:pt x="3683946" y="-10212"/>
                <a:pt x="3914072" y="21165"/>
                <a:pt x="4266019" y="0"/>
              </a:cubicBezTo>
              <a:cubicBezTo>
                <a:pt x="4617966" y="-21165"/>
                <a:pt x="4605153" y="-938"/>
                <a:pt x="4713688" y="0"/>
              </a:cubicBezTo>
              <a:cubicBezTo>
                <a:pt x="4822223" y="938"/>
                <a:pt x="4950951" y="-8704"/>
                <a:pt x="5056022" y="0"/>
              </a:cubicBezTo>
              <a:cubicBezTo>
                <a:pt x="5161093" y="8704"/>
                <a:pt x="5299094" y="8226"/>
                <a:pt x="5503691" y="0"/>
              </a:cubicBezTo>
              <a:cubicBezTo>
                <a:pt x="5708288" y="-8226"/>
                <a:pt x="6184891" y="21615"/>
                <a:pt x="6372695" y="0"/>
              </a:cubicBezTo>
              <a:cubicBezTo>
                <a:pt x="6560499" y="-21615"/>
                <a:pt x="6713247" y="-21985"/>
                <a:pt x="6820364" y="0"/>
              </a:cubicBezTo>
              <a:cubicBezTo>
                <a:pt x="6927481" y="21985"/>
                <a:pt x="7110442" y="13678"/>
                <a:pt x="7373366" y="0"/>
              </a:cubicBezTo>
              <a:cubicBezTo>
                <a:pt x="7636290" y="-13678"/>
                <a:pt x="7783517" y="21826"/>
                <a:pt x="8031702" y="0"/>
              </a:cubicBezTo>
              <a:cubicBezTo>
                <a:pt x="8279887" y="-21826"/>
                <a:pt x="8460033" y="-8591"/>
                <a:pt x="8795372" y="0"/>
              </a:cubicBezTo>
              <a:cubicBezTo>
                <a:pt x="9130711" y="8591"/>
                <a:pt x="9320635" y="8728"/>
                <a:pt x="9559042" y="0"/>
              </a:cubicBezTo>
              <a:cubicBezTo>
                <a:pt x="9797449" y="-8728"/>
                <a:pt x="9779017" y="-12788"/>
                <a:pt x="9901377" y="0"/>
              </a:cubicBezTo>
              <a:cubicBezTo>
                <a:pt x="10023737" y="12788"/>
                <a:pt x="10355927" y="-31364"/>
                <a:pt x="10533380" y="0"/>
              </a:cubicBezTo>
              <a:cubicBezTo>
                <a:pt x="10502858" y="284051"/>
                <a:pt x="10507069" y="424214"/>
                <a:pt x="10533380" y="663309"/>
              </a:cubicBezTo>
              <a:cubicBezTo>
                <a:pt x="10559691" y="902404"/>
                <a:pt x="10564944" y="1049732"/>
                <a:pt x="10533380" y="1300606"/>
              </a:cubicBezTo>
              <a:cubicBezTo>
                <a:pt x="10380026" y="1324520"/>
                <a:pt x="10249623" y="1302550"/>
                <a:pt x="9980378" y="1300606"/>
              </a:cubicBezTo>
              <a:cubicBezTo>
                <a:pt x="9711133" y="1298662"/>
                <a:pt x="9791044" y="1283681"/>
                <a:pt x="9638043" y="1300606"/>
              </a:cubicBezTo>
              <a:cubicBezTo>
                <a:pt x="9485042" y="1317531"/>
                <a:pt x="9398027" y="1308236"/>
                <a:pt x="9295708" y="1300606"/>
              </a:cubicBezTo>
              <a:cubicBezTo>
                <a:pt x="9193389" y="1292976"/>
                <a:pt x="8922185" y="1286685"/>
                <a:pt x="8637372" y="1300606"/>
              </a:cubicBezTo>
              <a:cubicBezTo>
                <a:pt x="8352559" y="1314527"/>
                <a:pt x="8434304" y="1304973"/>
                <a:pt x="8295037" y="1300606"/>
              </a:cubicBezTo>
              <a:cubicBezTo>
                <a:pt x="8155771" y="1296239"/>
                <a:pt x="7882308" y="1332096"/>
                <a:pt x="7531367" y="1300606"/>
              </a:cubicBezTo>
              <a:cubicBezTo>
                <a:pt x="7180426" y="1269117"/>
                <a:pt x="7294741" y="1290954"/>
                <a:pt x="7189032" y="1300606"/>
              </a:cubicBezTo>
              <a:cubicBezTo>
                <a:pt x="7083324" y="1310258"/>
                <a:pt x="6722904" y="1286766"/>
                <a:pt x="6320028" y="1300606"/>
              </a:cubicBezTo>
              <a:cubicBezTo>
                <a:pt x="5917152" y="1314446"/>
                <a:pt x="6060383" y="1311461"/>
                <a:pt x="5977693" y="1300606"/>
              </a:cubicBezTo>
              <a:cubicBezTo>
                <a:pt x="5895003" y="1289751"/>
                <a:pt x="5352394" y="1289344"/>
                <a:pt x="5108689" y="1300606"/>
              </a:cubicBezTo>
              <a:cubicBezTo>
                <a:pt x="4864984" y="1311868"/>
                <a:pt x="4440882" y="1279623"/>
                <a:pt x="4239685" y="1300606"/>
              </a:cubicBezTo>
              <a:cubicBezTo>
                <a:pt x="4038488" y="1321589"/>
                <a:pt x="3806745" y="1332718"/>
                <a:pt x="3581349" y="1300606"/>
              </a:cubicBezTo>
              <a:cubicBezTo>
                <a:pt x="3355953" y="1268494"/>
                <a:pt x="3375740" y="1301913"/>
                <a:pt x="3239014" y="1300606"/>
              </a:cubicBezTo>
              <a:cubicBezTo>
                <a:pt x="3102289" y="1299299"/>
                <a:pt x="2983849" y="1300258"/>
                <a:pt x="2896680" y="1300606"/>
              </a:cubicBezTo>
              <a:cubicBezTo>
                <a:pt x="2809511" y="1300954"/>
                <a:pt x="2218388" y="1328145"/>
                <a:pt x="2027676" y="1300606"/>
              </a:cubicBezTo>
              <a:cubicBezTo>
                <a:pt x="1836964" y="1273067"/>
                <a:pt x="1780051" y="1316928"/>
                <a:pt x="1580007" y="1300606"/>
              </a:cubicBezTo>
              <a:cubicBezTo>
                <a:pt x="1379963" y="1284284"/>
                <a:pt x="1274068" y="1294920"/>
                <a:pt x="1132338" y="1300606"/>
              </a:cubicBezTo>
              <a:cubicBezTo>
                <a:pt x="990608" y="1306292"/>
                <a:pt x="383357" y="1327694"/>
                <a:pt x="0" y="1300606"/>
              </a:cubicBezTo>
              <a:cubicBezTo>
                <a:pt x="-16531" y="1038581"/>
                <a:pt x="19081" y="932032"/>
                <a:pt x="0" y="676315"/>
              </a:cubicBezTo>
              <a:cubicBezTo>
                <a:pt x="-19081" y="420598"/>
                <a:pt x="19051" y="225073"/>
                <a:pt x="0" y="0"/>
              </a:cubicBezTo>
              <a:close/>
            </a:path>
            <a:path w="10533380" h="1300606" stroke="0" extrusionOk="0">
              <a:moveTo>
                <a:pt x="0" y="0"/>
              </a:moveTo>
              <a:cubicBezTo>
                <a:pt x="385931" y="29047"/>
                <a:pt x="459801" y="-28570"/>
                <a:pt x="869004" y="0"/>
              </a:cubicBezTo>
              <a:cubicBezTo>
                <a:pt x="1278207" y="28570"/>
                <a:pt x="1307180" y="10318"/>
                <a:pt x="1527340" y="0"/>
              </a:cubicBezTo>
              <a:cubicBezTo>
                <a:pt x="1747500" y="-10318"/>
                <a:pt x="1856877" y="-8749"/>
                <a:pt x="1975009" y="0"/>
              </a:cubicBezTo>
              <a:cubicBezTo>
                <a:pt x="2093141" y="8749"/>
                <a:pt x="2351442" y="-16038"/>
                <a:pt x="2633345" y="0"/>
              </a:cubicBezTo>
              <a:cubicBezTo>
                <a:pt x="2915248" y="16038"/>
                <a:pt x="3327412" y="36358"/>
                <a:pt x="3502349" y="0"/>
              </a:cubicBezTo>
              <a:cubicBezTo>
                <a:pt x="3677286" y="-36358"/>
                <a:pt x="3849244" y="-15301"/>
                <a:pt x="3950018" y="0"/>
              </a:cubicBezTo>
              <a:cubicBezTo>
                <a:pt x="4050792" y="15301"/>
                <a:pt x="4187244" y="-10097"/>
                <a:pt x="4292352" y="0"/>
              </a:cubicBezTo>
              <a:cubicBezTo>
                <a:pt x="4397460" y="10097"/>
                <a:pt x="4716047" y="19622"/>
                <a:pt x="4950689" y="0"/>
              </a:cubicBezTo>
              <a:cubicBezTo>
                <a:pt x="5185331" y="-19622"/>
                <a:pt x="5353911" y="-2254"/>
                <a:pt x="5609025" y="0"/>
              </a:cubicBezTo>
              <a:cubicBezTo>
                <a:pt x="5864139" y="2254"/>
                <a:pt x="6111396" y="-3902"/>
                <a:pt x="6372695" y="0"/>
              </a:cubicBezTo>
              <a:cubicBezTo>
                <a:pt x="6633994" y="3902"/>
                <a:pt x="6812966" y="12077"/>
                <a:pt x="6925697" y="0"/>
              </a:cubicBezTo>
              <a:cubicBezTo>
                <a:pt x="7038428" y="-12077"/>
                <a:pt x="7182295" y="-10127"/>
                <a:pt x="7268032" y="0"/>
              </a:cubicBezTo>
              <a:cubicBezTo>
                <a:pt x="7353769" y="10127"/>
                <a:pt x="7559180" y="-13231"/>
                <a:pt x="7715701" y="0"/>
              </a:cubicBezTo>
              <a:cubicBezTo>
                <a:pt x="7872222" y="13231"/>
                <a:pt x="8323299" y="-34218"/>
                <a:pt x="8584705" y="0"/>
              </a:cubicBezTo>
              <a:cubicBezTo>
                <a:pt x="8846111" y="34218"/>
                <a:pt x="8835510" y="12560"/>
                <a:pt x="9032373" y="0"/>
              </a:cubicBezTo>
              <a:cubicBezTo>
                <a:pt x="9229236" y="-12560"/>
                <a:pt x="9270975" y="-7034"/>
                <a:pt x="9480042" y="0"/>
              </a:cubicBezTo>
              <a:cubicBezTo>
                <a:pt x="9689109" y="7034"/>
                <a:pt x="9758547" y="18477"/>
                <a:pt x="9927711" y="0"/>
              </a:cubicBezTo>
              <a:cubicBezTo>
                <a:pt x="10096875" y="-18477"/>
                <a:pt x="10316997" y="20063"/>
                <a:pt x="10533380" y="0"/>
              </a:cubicBezTo>
              <a:cubicBezTo>
                <a:pt x="10542311" y="326840"/>
                <a:pt x="10514627" y="383933"/>
                <a:pt x="10533380" y="663309"/>
              </a:cubicBezTo>
              <a:cubicBezTo>
                <a:pt x="10552133" y="942685"/>
                <a:pt x="10562477" y="1088796"/>
                <a:pt x="10533380" y="1300606"/>
              </a:cubicBezTo>
              <a:cubicBezTo>
                <a:pt x="10380650" y="1318336"/>
                <a:pt x="10217768" y="1322666"/>
                <a:pt x="9980378" y="1300606"/>
              </a:cubicBezTo>
              <a:cubicBezTo>
                <a:pt x="9742988" y="1278546"/>
                <a:pt x="9387721" y="1306815"/>
                <a:pt x="9111374" y="1300606"/>
              </a:cubicBezTo>
              <a:cubicBezTo>
                <a:pt x="8835027" y="1294397"/>
                <a:pt x="8780223" y="1286701"/>
                <a:pt x="8453037" y="1300606"/>
              </a:cubicBezTo>
              <a:cubicBezTo>
                <a:pt x="8125851" y="1314511"/>
                <a:pt x="8096300" y="1319948"/>
                <a:pt x="7794701" y="1300606"/>
              </a:cubicBezTo>
              <a:cubicBezTo>
                <a:pt x="7493102" y="1281264"/>
                <a:pt x="7379642" y="1276317"/>
                <a:pt x="7031031" y="1300606"/>
              </a:cubicBezTo>
              <a:cubicBezTo>
                <a:pt x="6682420" y="1324896"/>
                <a:pt x="6467213" y="1327962"/>
                <a:pt x="6162027" y="1300606"/>
              </a:cubicBezTo>
              <a:cubicBezTo>
                <a:pt x="5856841" y="1273250"/>
                <a:pt x="5938184" y="1310897"/>
                <a:pt x="5819692" y="1300606"/>
              </a:cubicBezTo>
              <a:cubicBezTo>
                <a:pt x="5701200" y="1290315"/>
                <a:pt x="5614256" y="1297003"/>
                <a:pt x="5477358" y="1300606"/>
              </a:cubicBezTo>
              <a:cubicBezTo>
                <a:pt x="5340460" y="1304209"/>
                <a:pt x="5113107" y="1282180"/>
                <a:pt x="4924355" y="1300606"/>
              </a:cubicBezTo>
              <a:cubicBezTo>
                <a:pt x="4735603" y="1319032"/>
                <a:pt x="4476727" y="1311333"/>
                <a:pt x="4266019" y="1300606"/>
              </a:cubicBezTo>
              <a:cubicBezTo>
                <a:pt x="4055311" y="1289879"/>
                <a:pt x="3889809" y="1317885"/>
                <a:pt x="3713016" y="1300606"/>
              </a:cubicBezTo>
              <a:cubicBezTo>
                <a:pt x="3536223" y="1283327"/>
                <a:pt x="3271677" y="1311728"/>
                <a:pt x="2949346" y="1300606"/>
              </a:cubicBezTo>
              <a:cubicBezTo>
                <a:pt x="2627015" y="1289485"/>
                <a:pt x="2424325" y="1316023"/>
                <a:pt x="2080343" y="1300606"/>
              </a:cubicBezTo>
              <a:cubicBezTo>
                <a:pt x="1736361" y="1285189"/>
                <a:pt x="1727574" y="1315629"/>
                <a:pt x="1422006" y="1300606"/>
              </a:cubicBezTo>
              <a:cubicBezTo>
                <a:pt x="1116438" y="1285583"/>
                <a:pt x="1135214" y="1281891"/>
                <a:pt x="869004" y="1300606"/>
              </a:cubicBezTo>
              <a:cubicBezTo>
                <a:pt x="602794" y="1319321"/>
                <a:pt x="267992" y="1276638"/>
                <a:pt x="0" y="1300606"/>
              </a:cubicBezTo>
              <a:cubicBezTo>
                <a:pt x="-19271" y="1072633"/>
                <a:pt x="-26901" y="772196"/>
                <a:pt x="0" y="637297"/>
              </a:cubicBezTo>
              <a:cubicBezTo>
                <a:pt x="26901" y="502398"/>
                <a:pt x="28654" y="215606"/>
                <a:pt x="0" y="0"/>
              </a:cubicBezTo>
              <a:close/>
            </a:path>
          </a:pathLst>
        </a:custGeom>
        <a:solidFill>
          <a:sysClr val="window" lastClr="FFFFFF"/>
        </a:solidFill>
        <a:ln w="19050" cmpd="sng">
          <a:solidFill>
            <a:srgbClr val="92D050"/>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Dans ces colonnes, indique si les parents t'ont communiqué des informations concernant leur enfant le matin. Ex: sieste exceptionnelle car il est fatigué.</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1235709</xdr:colOff>
      <xdr:row>0</xdr:row>
      <xdr:rowOff>118110</xdr:rowOff>
    </xdr:from>
    <xdr:to>
      <xdr:col>4</xdr:col>
      <xdr:colOff>6683768</xdr:colOff>
      <xdr:row>6</xdr:row>
      <xdr:rowOff>302192</xdr:rowOff>
    </xdr:to>
    <xdr:pic>
      <xdr:nvPicPr>
        <xdr:cNvPr id="2" name="Image 1">
          <a:extLst>
            <a:ext uri="{FF2B5EF4-FFF2-40B4-BE49-F238E27FC236}">
              <a16:creationId xmlns:a16="http://schemas.microsoft.com/office/drawing/2014/main" id="{7E68983A-EAF2-43C5-94BC-9C5715B4884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573" b="31364"/>
        <a:stretch/>
      </xdr:blipFill>
      <xdr:spPr>
        <a:xfrm>
          <a:off x="5204459" y="118110"/>
          <a:ext cx="7892809" cy="2089082"/>
        </a:xfrm>
        <a:prstGeom prst="rect">
          <a:avLst/>
        </a:prstGeom>
      </xdr:spPr>
    </xdr:pic>
    <xdr:clientData/>
  </xdr:twoCellAnchor>
  <xdr:oneCellAnchor>
    <xdr:from>
      <xdr:col>1</xdr:col>
      <xdr:colOff>328267</xdr:colOff>
      <xdr:row>1</xdr:row>
      <xdr:rowOff>50800</xdr:rowOff>
    </xdr:from>
    <xdr:ext cx="1906933" cy="1359703"/>
    <xdr:pic>
      <xdr:nvPicPr>
        <xdr:cNvPr id="86" name="Image 85">
          <a:extLst>
            <a:ext uri="{FF2B5EF4-FFF2-40B4-BE49-F238E27FC236}">
              <a16:creationId xmlns:a16="http://schemas.microsoft.com/office/drawing/2014/main" id="{3EA964A2-EE31-44FB-94DA-2283433636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7667" y="22021800"/>
          <a:ext cx="1906933" cy="1359703"/>
        </a:xfrm>
        <a:prstGeom prst="rect">
          <a:avLst/>
        </a:prstGeom>
      </xdr:spPr>
    </xdr:pic>
    <xdr:clientData/>
  </xdr:oneCellAnchor>
  <xdr:twoCellAnchor>
    <xdr:from>
      <xdr:col>2</xdr:col>
      <xdr:colOff>1823235</xdr:colOff>
      <xdr:row>2</xdr:row>
      <xdr:rowOff>140111</xdr:rowOff>
    </xdr:from>
    <xdr:to>
      <xdr:col>4</xdr:col>
      <xdr:colOff>7747000</xdr:colOff>
      <xdr:row>5</xdr:row>
      <xdr:rowOff>156845</xdr:rowOff>
    </xdr:to>
    <xdr:sp macro="" textlink="">
      <xdr:nvSpPr>
        <xdr:cNvPr id="88" name="ZoneTexte 87">
          <a:extLst>
            <a:ext uri="{FF2B5EF4-FFF2-40B4-BE49-F238E27FC236}">
              <a16:creationId xmlns:a16="http://schemas.microsoft.com/office/drawing/2014/main" id="{DEE6003B-2FE8-46BD-8C27-15C4F0F81499}"/>
            </a:ext>
          </a:extLst>
        </xdr:cNvPr>
        <xdr:cNvSpPr txBox="1"/>
      </xdr:nvSpPr>
      <xdr:spPr>
        <a:xfrm>
          <a:off x="3950485" y="775111"/>
          <a:ext cx="10210015" cy="969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6000" b="1">
              <a:solidFill>
                <a:schemeClr val="bg1"/>
              </a:solidFill>
              <a:latin typeface="Crossfit Demi" pitchFamily="50" charset="0"/>
            </a:rPr>
            <a:t>JOURNEE DES PETITS</a:t>
          </a:r>
        </a:p>
      </xdr:txBody>
    </xdr:sp>
    <xdr:clientData/>
  </xdr:twoCellAnchor>
  <xdr:twoCellAnchor>
    <xdr:from>
      <xdr:col>5</xdr:col>
      <xdr:colOff>3968750</xdr:colOff>
      <xdr:row>1</xdr:row>
      <xdr:rowOff>63500</xdr:rowOff>
    </xdr:from>
    <xdr:to>
      <xdr:col>7</xdr:col>
      <xdr:colOff>7057725</xdr:colOff>
      <xdr:row>5</xdr:row>
      <xdr:rowOff>219699</xdr:rowOff>
    </xdr:to>
    <xdr:sp macro="" textlink="">
      <xdr:nvSpPr>
        <xdr:cNvPr id="4" name="ZoneTexte 3">
          <a:extLst>
            <a:ext uri="{FF2B5EF4-FFF2-40B4-BE49-F238E27FC236}">
              <a16:creationId xmlns:a16="http://schemas.microsoft.com/office/drawing/2014/main" id="{AA041E4A-AA99-42BB-9937-FABC993202BE}"/>
            </a:ext>
          </a:extLst>
        </xdr:cNvPr>
        <xdr:cNvSpPr txBox="1"/>
      </xdr:nvSpPr>
      <xdr:spPr>
        <a:xfrm>
          <a:off x="18319750" y="381000"/>
          <a:ext cx="9692975" cy="1426199"/>
        </a:xfrm>
        <a:custGeom>
          <a:avLst/>
          <a:gdLst>
            <a:gd name="connsiteX0" fmla="*/ 0 w 9692975"/>
            <a:gd name="connsiteY0" fmla="*/ 0 h 1426199"/>
            <a:gd name="connsiteX1" fmla="*/ 401566 w 9692975"/>
            <a:gd name="connsiteY1" fmla="*/ 0 h 1426199"/>
            <a:gd name="connsiteX2" fmla="*/ 996992 w 9692975"/>
            <a:gd name="connsiteY2" fmla="*/ 0 h 1426199"/>
            <a:gd name="connsiteX3" fmla="*/ 1883207 w 9692975"/>
            <a:gd name="connsiteY3" fmla="*/ 0 h 1426199"/>
            <a:gd name="connsiteX4" fmla="*/ 2381702 w 9692975"/>
            <a:gd name="connsiteY4" fmla="*/ 0 h 1426199"/>
            <a:gd name="connsiteX5" fmla="*/ 2977128 w 9692975"/>
            <a:gd name="connsiteY5" fmla="*/ 0 h 1426199"/>
            <a:gd name="connsiteX6" fmla="*/ 3766413 w 9692975"/>
            <a:gd name="connsiteY6" fmla="*/ 0 h 1426199"/>
            <a:gd name="connsiteX7" fmla="*/ 4652628 w 9692975"/>
            <a:gd name="connsiteY7" fmla="*/ 0 h 1426199"/>
            <a:gd name="connsiteX8" fmla="*/ 5441913 w 9692975"/>
            <a:gd name="connsiteY8" fmla="*/ 0 h 1426199"/>
            <a:gd name="connsiteX9" fmla="*/ 6231198 w 9692975"/>
            <a:gd name="connsiteY9" fmla="*/ 0 h 1426199"/>
            <a:gd name="connsiteX10" fmla="*/ 7020483 w 9692975"/>
            <a:gd name="connsiteY10" fmla="*/ 0 h 1426199"/>
            <a:gd name="connsiteX11" fmla="*/ 7518979 w 9692975"/>
            <a:gd name="connsiteY11" fmla="*/ 0 h 1426199"/>
            <a:gd name="connsiteX12" fmla="*/ 7920545 w 9692975"/>
            <a:gd name="connsiteY12" fmla="*/ 0 h 1426199"/>
            <a:gd name="connsiteX13" fmla="*/ 8419041 w 9692975"/>
            <a:gd name="connsiteY13" fmla="*/ 0 h 1426199"/>
            <a:gd name="connsiteX14" fmla="*/ 9692975 w 9692975"/>
            <a:gd name="connsiteY14" fmla="*/ 0 h 1426199"/>
            <a:gd name="connsiteX15" fmla="*/ 9692975 w 9692975"/>
            <a:gd name="connsiteY15" fmla="*/ 446876 h 1426199"/>
            <a:gd name="connsiteX16" fmla="*/ 9692975 w 9692975"/>
            <a:gd name="connsiteY16" fmla="*/ 893751 h 1426199"/>
            <a:gd name="connsiteX17" fmla="*/ 9692975 w 9692975"/>
            <a:gd name="connsiteY17" fmla="*/ 1426199 h 1426199"/>
            <a:gd name="connsiteX18" fmla="*/ 8903690 w 9692975"/>
            <a:gd name="connsiteY18" fmla="*/ 1426199 h 1426199"/>
            <a:gd name="connsiteX19" fmla="*/ 8405194 w 9692975"/>
            <a:gd name="connsiteY19" fmla="*/ 1426199 h 1426199"/>
            <a:gd name="connsiteX20" fmla="*/ 7906698 w 9692975"/>
            <a:gd name="connsiteY20" fmla="*/ 1426199 h 1426199"/>
            <a:gd name="connsiteX21" fmla="*/ 7408202 w 9692975"/>
            <a:gd name="connsiteY21" fmla="*/ 1426199 h 1426199"/>
            <a:gd name="connsiteX22" fmla="*/ 6812777 w 9692975"/>
            <a:gd name="connsiteY22" fmla="*/ 1426199 h 1426199"/>
            <a:gd name="connsiteX23" fmla="*/ 6120421 w 9692975"/>
            <a:gd name="connsiteY23" fmla="*/ 1426199 h 1426199"/>
            <a:gd name="connsiteX24" fmla="*/ 5524996 w 9692975"/>
            <a:gd name="connsiteY24" fmla="*/ 1426199 h 1426199"/>
            <a:gd name="connsiteX25" fmla="*/ 5123430 w 9692975"/>
            <a:gd name="connsiteY25" fmla="*/ 1426199 h 1426199"/>
            <a:gd name="connsiteX26" fmla="*/ 4721864 w 9692975"/>
            <a:gd name="connsiteY26" fmla="*/ 1426199 h 1426199"/>
            <a:gd name="connsiteX27" fmla="*/ 4029508 w 9692975"/>
            <a:gd name="connsiteY27" fmla="*/ 1426199 h 1426199"/>
            <a:gd name="connsiteX28" fmla="*/ 3627942 w 9692975"/>
            <a:gd name="connsiteY28" fmla="*/ 1426199 h 1426199"/>
            <a:gd name="connsiteX29" fmla="*/ 2838657 w 9692975"/>
            <a:gd name="connsiteY29" fmla="*/ 1426199 h 1426199"/>
            <a:gd name="connsiteX30" fmla="*/ 2437091 w 9692975"/>
            <a:gd name="connsiteY30" fmla="*/ 1426199 h 1426199"/>
            <a:gd name="connsiteX31" fmla="*/ 1550876 w 9692975"/>
            <a:gd name="connsiteY31" fmla="*/ 1426199 h 1426199"/>
            <a:gd name="connsiteX32" fmla="*/ 1149310 w 9692975"/>
            <a:gd name="connsiteY32" fmla="*/ 1426199 h 1426199"/>
            <a:gd name="connsiteX33" fmla="*/ 0 w 9692975"/>
            <a:gd name="connsiteY33" fmla="*/ 1426199 h 1426199"/>
            <a:gd name="connsiteX34" fmla="*/ 0 w 9692975"/>
            <a:gd name="connsiteY34" fmla="*/ 922275 h 1426199"/>
            <a:gd name="connsiteX35" fmla="*/ 0 w 9692975"/>
            <a:gd name="connsiteY35" fmla="*/ 418352 h 1426199"/>
            <a:gd name="connsiteX36" fmla="*/ 0 w 9692975"/>
            <a:gd name="connsiteY36" fmla="*/ 0 h 1426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6199"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707782" y="145858"/>
                <a:pt x="9684799" y="334045"/>
                <a:pt x="9692975" y="446876"/>
              </a:cubicBezTo>
              <a:cubicBezTo>
                <a:pt x="9701151" y="559707"/>
                <a:pt x="9711379" y="736698"/>
                <a:pt x="9692975" y="893751"/>
              </a:cubicBezTo>
              <a:cubicBezTo>
                <a:pt x="9674571" y="1050804"/>
                <a:pt x="9707042" y="1181870"/>
                <a:pt x="9692975" y="1426199"/>
              </a:cubicBezTo>
              <a:cubicBezTo>
                <a:pt x="9410473" y="1441627"/>
                <a:pt x="9233139" y="1392424"/>
                <a:pt x="8903690" y="1426199"/>
              </a:cubicBezTo>
              <a:cubicBezTo>
                <a:pt x="8574242" y="1459974"/>
                <a:pt x="8584665" y="1449332"/>
                <a:pt x="8405194" y="1426199"/>
              </a:cubicBezTo>
              <a:cubicBezTo>
                <a:pt x="8225723" y="1403066"/>
                <a:pt x="8036065" y="1433501"/>
                <a:pt x="7906698" y="1426199"/>
              </a:cubicBezTo>
              <a:cubicBezTo>
                <a:pt x="7777331" y="1418897"/>
                <a:pt x="7615243" y="1417619"/>
                <a:pt x="7408202" y="1426199"/>
              </a:cubicBezTo>
              <a:cubicBezTo>
                <a:pt x="7201161" y="1434779"/>
                <a:pt x="7012087" y="1434416"/>
                <a:pt x="6812777" y="1426199"/>
              </a:cubicBezTo>
              <a:cubicBezTo>
                <a:pt x="6613467" y="1417982"/>
                <a:pt x="6294496" y="1434067"/>
                <a:pt x="6120421" y="1426199"/>
              </a:cubicBezTo>
              <a:cubicBezTo>
                <a:pt x="5946346" y="1418331"/>
                <a:pt x="5690709" y="1412016"/>
                <a:pt x="5524996" y="1426199"/>
              </a:cubicBezTo>
              <a:cubicBezTo>
                <a:pt x="5359284" y="1440382"/>
                <a:pt x="5283425" y="1415811"/>
                <a:pt x="5123430" y="1426199"/>
              </a:cubicBezTo>
              <a:cubicBezTo>
                <a:pt x="4963435" y="1436587"/>
                <a:pt x="4877852" y="1435665"/>
                <a:pt x="4721864" y="1426199"/>
              </a:cubicBezTo>
              <a:cubicBezTo>
                <a:pt x="4565876" y="1416733"/>
                <a:pt x="4342732" y="1429987"/>
                <a:pt x="4029508" y="1426199"/>
              </a:cubicBezTo>
              <a:cubicBezTo>
                <a:pt x="3716284" y="1422411"/>
                <a:pt x="3788863" y="1422459"/>
                <a:pt x="3627942" y="1426199"/>
              </a:cubicBezTo>
              <a:cubicBezTo>
                <a:pt x="3467021" y="1429939"/>
                <a:pt x="3091866" y="1412621"/>
                <a:pt x="2838657" y="1426199"/>
              </a:cubicBezTo>
              <a:cubicBezTo>
                <a:pt x="2585448" y="1439777"/>
                <a:pt x="2587834" y="1436632"/>
                <a:pt x="2437091" y="1426199"/>
              </a:cubicBezTo>
              <a:cubicBezTo>
                <a:pt x="2286348" y="1415766"/>
                <a:pt x="1789561" y="1403902"/>
                <a:pt x="1550876" y="1426199"/>
              </a:cubicBezTo>
              <a:cubicBezTo>
                <a:pt x="1312191" y="1448496"/>
                <a:pt x="1255900" y="1441035"/>
                <a:pt x="1149310" y="1426199"/>
              </a:cubicBezTo>
              <a:cubicBezTo>
                <a:pt x="1042720" y="1411363"/>
                <a:pt x="308184" y="1421341"/>
                <a:pt x="0" y="1426199"/>
              </a:cubicBezTo>
              <a:cubicBezTo>
                <a:pt x="5831" y="1196384"/>
                <a:pt x="-3461" y="1136456"/>
                <a:pt x="0" y="922275"/>
              </a:cubicBezTo>
              <a:cubicBezTo>
                <a:pt x="3461" y="708094"/>
                <a:pt x="-10287" y="537902"/>
                <a:pt x="0" y="418352"/>
              </a:cubicBezTo>
              <a:cubicBezTo>
                <a:pt x="10287" y="298802"/>
                <a:pt x="10232" y="149074"/>
                <a:pt x="0" y="0"/>
              </a:cubicBezTo>
              <a:close/>
            </a:path>
            <a:path w="9692975" h="1426199"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8437" y="108758"/>
                <a:pt x="9671007" y="281763"/>
                <a:pt x="9692975" y="446876"/>
              </a:cubicBezTo>
              <a:cubicBezTo>
                <a:pt x="9714943" y="611989"/>
                <a:pt x="9712402" y="824960"/>
                <a:pt x="9692975" y="922275"/>
              </a:cubicBezTo>
              <a:cubicBezTo>
                <a:pt x="9673548" y="1019590"/>
                <a:pt x="9695391" y="1263903"/>
                <a:pt x="9692975" y="1426199"/>
              </a:cubicBezTo>
              <a:cubicBezTo>
                <a:pt x="9282714" y="1464642"/>
                <a:pt x="9079513" y="1460517"/>
                <a:pt x="8806760" y="1426199"/>
              </a:cubicBezTo>
              <a:cubicBezTo>
                <a:pt x="8534008" y="1391881"/>
                <a:pt x="8529185" y="1445476"/>
                <a:pt x="8405194" y="1426199"/>
              </a:cubicBezTo>
              <a:cubicBezTo>
                <a:pt x="8281203" y="1406922"/>
                <a:pt x="7888232" y="1415889"/>
                <a:pt x="7712839" y="1426199"/>
              </a:cubicBezTo>
              <a:cubicBezTo>
                <a:pt x="7537446" y="1436509"/>
                <a:pt x="7052837" y="1396953"/>
                <a:pt x="6826624" y="1426199"/>
              </a:cubicBezTo>
              <a:cubicBezTo>
                <a:pt x="6600411" y="1455445"/>
                <a:pt x="6263057" y="1405061"/>
                <a:pt x="5940409" y="1426199"/>
              </a:cubicBezTo>
              <a:cubicBezTo>
                <a:pt x="5617761" y="1447337"/>
                <a:pt x="5493693" y="1455482"/>
                <a:pt x="5248054" y="1426199"/>
              </a:cubicBezTo>
              <a:cubicBezTo>
                <a:pt x="5002416" y="1396916"/>
                <a:pt x="4855810" y="1425520"/>
                <a:pt x="4555698" y="1426199"/>
              </a:cubicBezTo>
              <a:cubicBezTo>
                <a:pt x="4255586" y="1426878"/>
                <a:pt x="4071101" y="1431074"/>
                <a:pt x="3766413" y="1426199"/>
              </a:cubicBezTo>
              <a:cubicBezTo>
                <a:pt x="3461725" y="1421324"/>
                <a:pt x="3135634" y="1430641"/>
                <a:pt x="2880198" y="1426199"/>
              </a:cubicBezTo>
              <a:cubicBezTo>
                <a:pt x="2624763" y="1421757"/>
                <a:pt x="2571611" y="1435842"/>
                <a:pt x="2478632" y="1426199"/>
              </a:cubicBezTo>
              <a:cubicBezTo>
                <a:pt x="2385653" y="1416556"/>
                <a:pt x="2201450" y="1407776"/>
                <a:pt x="2077066" y="1426199"/>
              </a:cubicBezTo>
              <a:cubicBezTo>
                <a:pt x="1952682" y="1444622"/>
                <a:pt x="1735501" y="1415949"/>
                <a:pt x="1481640" y="1426199"/>
              </a:cubicBezTo>
              <a:cubicBezTo>
                <a:pt x="1227779" y="1436449"/>
                <a:pt x="987419" y="1402798"/>
                <a:pt x="789285" y="1426199"/>
              </a:cubicBezTo>
              <a:cubicBezTo>
                <a:pt x="591152" y="1449600"/>
                <a:pt x="230132" y="1428784"/>
                <a:pt x="0" y="1426199"/>
              </a:cubicBezTo>
              <a:cubicBezTo>
                <a:pt x="14518" y="1280692"/>
                <a:pt x="17602" y="1061527"/>
                <a:pt x="0" y="936537"/>
              </a:cubicBezTo>
              <a:cubicBezTo>
                <a:pt x="-17602" y="811547"/>
                <a:pt x="3107" y="641177"/>
                <a:pt x="0" y="475400"/>
              </a:cubicBezTo>
              <a:cubicBezTo>
                <a:pt x="-3107" y="309623"/>
                <a:pt x="-10361" y="178489"/>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1235709</xdr:colOff>
      <xdr:row>34</xdr:row>
      <xdr:rowOff>118110</xdr:rowOff>
    </xdr:from>
    <xdr:ext cx="7888999" cy="2087177"/>
    <xdr:pic>
      <xdr:nvPicPr>
        <xdr:cNvPr id="5" name="Image 4">
          <a:extLst>
            <a:ext uri="{FF2B5EF4-FFF2-40B4-BE49-F238E27FC236}">
              <a16:creationId xmlns:a16="http://schemas.microsoft.com/office/drawing/2014/main" id="{374BAA3D-20AC-4F90-9565-7C689D673C0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573" b="31364"/>
        <a:stretch/>
      </xdr:blipFill>
      <xdr:spPr>
        <a:xfrm>
          <a:off x="5208269" y="120015"/>
          <a:ext cx="7888999" cy="2087177"/>
        </a:xfrm>
        <a:prstGeom prst="rect">
          <a:avLst/>
        </a:prstGeom>
      </xdr:spPr>
    </xdr:pic>
    <xdr:clientData/>
  </xdr:oneCellAnchor>
  <xdr:oneCellAnchor>
    <xdr:from>
      <xdr:col>1</xdr:col>
      <xdr:colOff>328267</xdr:colOff>
      <xdr:row>35</xdr:row>
      <xdr:rowOff>50800</xdr:rowOff>
    </xdr:from>
    <xdr:ext cx="1906933" cy="1359703"/>
    <xdr:pic>
      <xdr:nvPicPr>
        <xdr:cNvPr id="6" name="Image 5">
          <a:extLst>
            <a:ext uri="{FF2B5EF4-FFF2-40B4-BE49-F238E27FC236}">
              <a16:creationId xmlns:a16="http://schemas.microsoft.com/office/drawing/2014/main" id="{371EA429-4CE5-472E-BBFA-E01D02443A0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0207" y="372110"/>
          <a:ext cx="1906933" cy="1359703"/>
        </a:xfrm>
        <a:prstGeom prst="rect">
          <a:avLst/>
        </a:prstGeom>
      </xdr:spPr>
    </xdr:pic>
    <xdr:clientData/>
  </xdr:oneCellAnchor>
  <xdr:twoCellAnchor>
    <xdr:from>
      <xdr:col>5</xdr:col>
      <xdr:colOff>3968750</xdr:colOff>
      <xdr:row>35</xdr:row>
      <xdr:rowOff>63500</xdr:rowOff>
    </xdr:from>
    <xdr:to>
      <xdr:col>7</xdr:col>
      <xdr:colOff>7057725</xdr:colOff>
      <xdr:row>39</xdr:row>
      <xdr:rowOff>219699</xdr:rowOff>
    </xdr:to>
    <xdr:sp macro="" textlink="">
      <xdr:nvSpPr>
        <xdr:cNvPr id="8" name="ZoneTexte 7">
          <a:extLst>
            <a:ext uri="{FF2B5EF4-FFF2-40B4-BE49-F238E27FC236}">
              <a16:creationId xmlns:a16="http://schemas.microsoft.com/office/drawing/2014/main" id="{85AF281E-89DE-4EDE-B830-34918C73F122}"/>
            </a:ext>
          </a:extLst>
        </xdr:cNvPr>
        <xdr:cNvSpPr txBox="1"/>
      </xdr:nvSpPr>
      <xdr:spPr>
        <a:xfrm>
          <a:off x="18321655" y="377190"/>
          <a:ext cx="9692975" cy="1428104"/>
        </a:xfrm>
        <a:custGeom>
          <a:avLst/>
          <a:gdLst>
            <a:gd name="connsiteX0" fmla="*/ 0 w 9692975"/>
            <a:gd name="connsiteY0" fmla="*/ 0 h 1428104"/>
            <a:gd name="connsiteX1" fmla="*/ 401566 w 9692975"/>
            <a:gd name="connsiteY1" fmla="*/ 0 h 1428104"/>
            <a:gd name="connsiteX2" fmla="*/ 996992 w 9692975"/>
            <a:gd name="connsiteY2" fmla="*/ 0 h 1428104"/>
            <a:gd name="connsiteX3" fmla="*/ 1883207 w 9692975"/>
            <a:gd name="connsiteY3" fmla="*/ 0 h 1428104"/>
            <a:gd name="connsiteX4" fmla="*/ 2381702 w 9692975"/>
            <a:gd name="connsiteY4" fmla="*/ 0 h 1428104"/>
            <a:gd name="connsiteX5" fmla="*/ 2977128 w 9692975"/>
            <a:gd name="connsiteY5" fmla="*/ 0 h 1428104"/>
            <a:gd name="connsiteX6" fmla="*/ 3766413 w 9692975"/>
            <a:gd name="connsiteY6" fmla="*/ 0 h 1428104"/>
            <a:gd name="connsiteX7" fmla="*/ 4652628 w 9692975"/>
            <a:gd name="connsiteY7" fmla="*/ 0 h 1428104"/>
            <a:gd name="connsiteX8" fmla="*/ 5441913 w 9692975"/>
            <a:gd name="connsiteY8" fmla="*/ 0 h 1428104"/>
            <a:gd name="connsiteX9" fmla="*/ 6231198 w 9692975"/>
            <a:gd name="connsiteY9" fmla="*/ 0 h 1428104"/>
            <a:gd name="connsiteX10" fmla="*/ 7020483 w 9692975"/>
            <a:gd name="connsiteY10" fmla="*/ 0 h 1428104"/>
            <a:gd name="connsiteX11" fmla="*/ 7518979 w 9692975"/>
            <a:gd name="connsiteY11" fmla="*/ 0 h 1428104"/>
            <a:gd name="connsiteX12" fmla="*/ 7920545 w 9692975"/>
            <a:gd name="connsiteY12" fmla="*/ 0 h 1428104"/>
            <a:gd name="connsiteX13" fmla="*/ 8419041 w 9692975"/>
            <a:gd name="connsiteY13" fmla="*/ 0 h 1428104"/>
            <a:gd name="connsiteX14" fmla="*/ 9692975 w 9692975"/>
            <a:gd name="connsiteY14" fmla="*/ 0 h 1428104"/>
            <a:gd name="connsiteX15" fmla="*/ 9692975 w 9692975"/>
            <a:gd name="connsiteY15" fmla="*/ 447473 h 1428104"/>
            <a:gd name="connsiteX16" fmla="*/ 9692975 w 9692975"/>
            <a:gd name="connsiteY16" fmla="*/ 894945 h 1428104"/>
            <a:gd name="connsiteX17" fmla="*/ 9692975 w 9692975"/>
            <a:gd name="connsiteY17" fmla="*/ 1428104 h 1428104"/>
            <a:gd name="connsiteX18" fmla="*/ 8903690 w 9692975"/>
            <a:gd name="connsiteY18" fmla="*/ 1428104 h 1428104"/>
            <a:gd name="connsiteX19" fmla="*/ 8405194 w 9692975"/>
            <a:gd name="connsiteY19" fmla="*/ 1428104 h 1428104"/>
            <a:gd name="connsiteX20" fmla="*/ 7906698 w 9692975"/>
            <a:gd name="connsiteY20" fmla="*/ 1428104 h 1428104"/>
            <a:gd name="connsiteX21" fmla="*/ 7408202 w 9692975"/>
            <a:gd name="connsiteY21" fmla="*/ 1428104 h 1428104"/>
            <a:gd name="connsiteX22" fmla="*/ 6812777 w 9692975"/>
            <a:gd name="connsiteY22" fmla="*/ 1428104 h 1428104"/>
            <a:gd name="connsiteX23" fmla="*/ 6120421 w 9692975"/>
            <a:gd name="connsiteY23" fmla="*/ 1428104 h 1428104"/>
            <a:gd name="connsiteX24" fmla="*/ 5524996 w 9692975"/>
            <a:gd name="connsiteY24" fmla="*/ 1428104 h 1428104"/>
            <a:gd name="connsiteX25" fmla="*/ 5123430 w 9692975"/>
            <a:gd name="connsiteY25" fmla="*/ 1428104 h 1428104"/>
            <a:gd name="connsiteX26" fmla="*/ 4721864 w 9692975"/>
            <a:gd name="connsiteY26" fmla="*/ 1428104 h 1428104"/>
            <a:gd name="connsiteX27" fmla="*/ 4029508 w 9692975"/>
            <a:gd name="connsiteY27" fmla="*/ 1428104 h 1428104"/>
            <a:gd name="connsiteX28" fmla="*/ 3627942 w 9692975"/>
            <a:gd name="connsiteY28" fmla="*/ 1428104 h 1428104"/>
            <a:gd name="connsiteX29" fmla="*/ 2838657 w 9692975"/>
            <a:gd name="connsiteY29" fmla="*/ 1428104 h 1428104"/>
            <a:gd name="connsiteX30" fmla="*/ 2437091 w 9692975"/>
            <a:gd name="connsiteY30" fmla="*/ 1428104 h 1428104"/>
            <a:gd name="connsiteX31" fmla="*/ 1550876 w 9692975"/>
            <a:gd name="connsiteY31" fmla="*/ 1428104 h 1428104"/>
            <a:gd name="connsiteX32" fmla="*/ 1149310 w 9692975"/>
            <a:gd name="connsiteY32" fmla="*/ 1428104 h 1428104"/>
            <a:gd name="connsiteX33" fmla="*/ 0 w 9692975"/>
            <a:gd name="connsiteY33" fmla="*/ 1428104 h 1428104"/>
            <a:gd name="connsiteX34" fmla="*/ 0 w 9692975"/>
            <a:gd name="connsiteY34" fmla="*/ 923507 h 1428104"/>
            <a:gd name="connsiteX35" fmla="*/ 0 w 9692975"/>
            <a:gd name="connsiteY35" fmla="*/ 418911 h 1428104"/>
            <a:gd name="connsiteX36" fmla="*/ 0 w 9692975"/>
            <a:gd name="connsiteY36" fmla="*/ 0 h 14281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8104"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698757" y="147985"/>
                <a:pt x="9709331" y="282165"/>
                <a:pt x="9692975" y="447473"/>
              </a:cubicBezTo>
              <a:cubicBezTo>
                <a:pt x="9676619" y="612781"/>
                <a:pt x="9704897" y="765278"/>
                <a:pt x="9692975" y="894945"/>
              </a:cubicBezTo>
              <a:cubicBezTo>
                <a:pt x="9681053" y="1024612"/>
                <a:pt x="9668030" y="1253075"/>
                <a:pt x="9692975" y="1428104"/>
              </a:cubicBezTo>
              <a:cubicBezTo>
                <a:pt x="9410473" y="1443532"/>
                <a:pt x="9233139" y="1394329"/>
                <a:pt x="8903690" y="1428104"/>
              </a:cubicBezTo>
              <a:cubicBezTo>
                <a:pt x="8574242" y="1461879"/>
                <a:pt x="8584665" y="1451237"/>
                <a:pt x="8405194" y="1428104"/>
              </a:cubicBezTo>
              <a:cubicBezTo>
                <a:pt x="8225723" y="1404971"/>
                <a:pt x="8036065" y="1435406"/>
                <a:pt x="7906698" y="1428104"/>
              </a:cubicBezTo>
              <a:cubicBezTo>
                <a:pt x="7777331" y="1420802"/>
                <a:pt x="7615243" y="1419524"/>
                <a:pt x="7408202" y="1428104"/>
              </a:cubicBezTo>
              <a:cubicBezTo>
                <a:pt x="7201161" y="1436684"/>
                <a:pt x="7012087" y="1436321"/>
                <a:pt x="6812777" y="1428104"/>
              </a:cubicBezTo>
              <a:cubicBezTo>
                <a:pt x="6613467" y="1419887"/>
                <a:pt x="6294496" y="1435972"/>
                <a:pt x="6120421" y="1428104"/>
              </a:cubicBezTo>
              <a:cubicBezTo>
                <a:pt x="5946346" y="1420236"/>
                <a:pt x="5690709" y="1413921"/>
                <a:pt x="5524996" y="1428104"/>
              </a:cubicBezTo>
              <a:cubicBezTo>
                <a:pt x="5359284" y="1442287"/>
                <a:pt x="5283425" y="1417716"/>
                <a:pt x="5123430" y="1428104"/>
              </a:cubicBezTo>
              <a:cubicBezTo>
                <a:pt x="4963435" y="1438492"/>
                <a:pt x="4877852" y="1437570"/>
                <a:pt x="4721864" y="1428104"/>
              </a:cubicBezTo>
              <a:cubicBezTo>
                <a:pt x="4565876" y="1418638"/>
                <a:pt x="4342732" y="1431892"/>
                <a:pt x="4029508" y="1428104"/>
              </a:cubicBezTo>
              <a:cubicBezTo>
                <a:pt x="3716284" y="1424316"/>
                <a:pt x="3788863" y="1424364"/>
                <a:pt x="3627942" y="1428104"/>
              </a:cubicBezTo>
              <a:cubicBezTo>
                <a:pt x="3467021" y="1431844"/>
                <a:pt x="3091866" y="1414526"/>
                <a:pt x="2838657" y="1428104"/>
              </a:cubicBezTo>
              <a:cubicBezTo>
                <a:pt x="2585448" y="1441682"/>
                <a:pt x="2587834" y="1438537"/>
                <a:pt x="2437091" y="1428104"/>
              </a:cubicBezTo>
              <a:cubicBezTo>
                <a:pt x="2286348" y="1417671"/>
                <a:pt x="1789561" y="1405807"/>
                <a:pt x="1550876" y="1428104"/>
              </a:cubicBezTo>
              <a:cubicBezTo>
                <a:pt x="1312191" y="1450401"/>
                <a:pt x="1255900" y="1442940"/>
                <a:pt x="1149310" y="1428104"/>
              </a:cubicBezTo>
              <a:cubicBezTo>
                <a:pt x="1042720" y="1413268"/>
                <a:pt x="308184" y="1423246"/>
                <a:pt x="0" y="1428104"/>
              </a:cubicBezTo>
              <a:cubicBezTo>
                <a:pt x="19196" y="1287417"/>
                <a:pt x="-11574" y="1155860"/>
                <a:pt x="0" y="923507"/>
              </a:cubicBezTo>
              <a:cubicBezTo>
                <a:pt x="11574" y="691154"/>
                <a:pt x="15101" y="665962"/>
                <a:pt x="0" y="418911"/>
              </a:cubicBezTo>
              <a:cubicBezTo>
                <a:pt x="-15101" y="171860"/>
                <a:pt x="12633" y="117290"/>
                <a:pt x="0" y="0"/>
              </a:cubicBezTo>
              <a:close/>
            </a:path>
            <a:path w="9692975" h="1428104"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4309" y="127712"/>
                <a:pt x="9670817" y="266927"/>
                <a:pt x="9692975" y="447473"/>
              </a:cubicBezTo>
              <a:cubicBezTo>
                <a:pt x="9715133" y="628019"/>
                <a:pt x="9675875" y="708649"/>
                <a:pt x="9692975" y="923507"/>
              </a:cubicBezTo>
              <a:cubicBezTo>
                <a:pt x="9710075" y="1138365"/>
                <a:pt x="9691586" y="1294948"/>
                <a:pt x="9692975" y="1428104"/>
              </a:cubicBezTo>
              <a:cubicBezTo>
                <a:pt x="9282714" y="1466547"/>
                <a:pt x="9079513" y="1462422"/>
                <a:pt x="8806760" y="1428104"/>
              </a:cubicBezTo>
              <a:cubicBezTo>
                <a:pt x="8534008" y="1393786"/>
                <a:pt x="8529185" y="1447381"/>
                <a:pt x="8405194" y="1428104"/>
              </a:cubicBezTo>
              <a:cubicBezTo>
                <a:pt x="8281203" y="1408827"/>
                <a:pt x="7888232" y="1417794"/>
                <a:pt x="7712839" y="1428104"/>
              </a:cubicBezTo>
              <a:cubicBezTo>
                <a:pt x="7537446" y="1438414"/>
                <a:pt x="7052837" y="1398858"/>
                <a:pt x="6826624" y="1428104"/>
              </a:cubicBezTo>
              <a:cubicBezTo>
                <a:pt x="6600411" y="1457350"/>
                <a:pt x="6263057" y="1406966"/>
                <a:pt x="5940409" y="1428104"/>
              </a:cubicBezTo>
              <a:cubicBezTo>
                <a:pt x="5617761" y="1449242"/>
                <a:pt x="5493693" y="1457387"/>
                <a:pt x="5248054" y="1428104"/>
              </a:cubicBezTo>
              <a:cubicBezTo>
                <a:pt x="5002416" y="1398821"/>
                <a:pt x="4855810" y="1427425"/>
                <a:pt x="4555698" y="1428104"/>
              </a:cubicBezTo>
              <a:cubicBezTo>
                <a:pt x="4255586" y="1428783"/>
                <a:pt x="4071101" y="1432979"/>
                <a:pt x="3766413" y="1428104"/>
              </a:cubicBezTo>
              <a:cubicBezTo>
                <a:pt x="3461725" y="1423229"/>
                <a:pt x="3135634" y="1432546"/>
                <a:pt x="2880198" y="1428104"/>
              </a:cubicBezTo>
              <a:cubicBezTo>
                <a:pt x="2624763" y="1423662"/>
                <a:pt x="2571611" y="1437747"/>
                <a:pt x="2478632" y="1428104"/>
              </a:cubicBezTo>
              <a:cubicBezTo>
                <a:pt x="2385653" y="1418461"/>
                <a:pt x="2201450" y="1409681"/>
                <a:pt x="2077066" y="1428104"/>
              </a:cubicBezTo>
              <a:cubicBezTo>
                <a:pt x="1952682" y="1446527"/>
                <a:pt x="1735501" y="1417854"/>
                <a:pt x="1481640" y="1428104"/>
              </a:cubicBezTo>
              <a:cubicBezTo>
                <a:pt x="1227779" y="1438354"/>
                <a:pt x="987419" y="1404703"/>
                <a:pt x="789285" y="1428104"/>
              </a:cubicBezTo>
              <a:cubicBezTo>
                <a:pt x="591152" y="1451505"/>
                <a:pt x="230132" y="1430689"/>
                <a:pt x="0" y="1428104"/>
              </a:cubicBezTo>
              <a:cubicBezTo>
                <a:pt x="-629" y="1311416"/>
                <a:pt x="-1207" y="1092009"/>
                <a:pt x="0" y="937788"/>
              </a:cubicBezTo>
              <a:cubicBezTo>
                <a:pt x="1207" y="783567"/>
                <a:pt x="-7016" y="655432"/>
                <a:pt x="0" y="476035"/>
              </a:cubicBezTo>
              <a:cubicBezTo>
                <a:pt x="7016" y="296638"/>
                <a:pt x="22298" y="183823"/>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1235709</xdr:colOff>
      <xdr:row>68</xdr:row>
      <xdr:rowOff>118110</xdr:rowOff>
    </xdr:from>
    <xdr:ext cx="7892809" cy="2087177"/>
    <xdr:pic>
      <xdr:nvPicPr>
        <xdr:cNvPr id="9" name="Image 8">
          <a:extLst>
            <a:ext uri="{FF2B5EF4-FFF2-40B4-BE49-F238E27FC236}">
              <a16:creationId xmlns:a16="http://schemas.microsoft.com/office/drawing/2014/main" id="{C6159D46-56DD-41A8-827E-873EA129FF6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573" b="31364"/>
        <a:stretch/>
      </xdr:blipFill>
      <xdr:spPr>
        <a:xfrm>
          <a:off x="5208269" y="120015"/>
          <a:ext cx="7892809" cy="2087177"/>
        </a:xfrm>
        <a:prstGeom prst="rect">
          <a:avLst/>
        </a:prstGeom>
      </xdr:spPr>
    </xdr:pic>
    <xdr:clientData/>
  </xdr:oneCellAnchor>
  <xdr:oneCellAnchor>
    <xdr:from>
      <xdr:col>1</xdr:col>
      <xdr:colOff>328267</xdr:colOff>
      <xdr:row>69</xdr:row>
      <xdr:rowOff>50800</xdr:rowOff>
    </xdr:from>
    <xdr:ext cx="1906933" cy="1359703"/>
    <xdr:pic>
      <xdr:nvPicPr>
        <xdr:cNvPr id="10" name="Image 9">
          <a:extLst>
            <a:ext uri="{FF2B5EF4-FFF2-40B4-BE49-F238E27FC236}">
              <a16:creationId xmlns:a16="http://schemas.microsoft.com/office/drawing/2014/main" id="{873F3123-CACA-4DC1-B1D1-0E31A0C2B8E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0207" y="372110"/>
          <a:ext cx="1906933" cy="1359703"/>
        </a:xfrm>
        <a:prstGeom prst="rect">
          <a:avLst/>
        </a:prstGeom>
      </xdr:spPr>
    </xdr:pic>
    <xdr:clientData/>
  </xdr:oneCellAnchor>
  <xdr:twoCellAnchor>
    <xdr:from>
      <xdr:col>5</xdr:col>
      <xdr:colOff>3968750</xdr:colOff>
      <xdr:row>69</xdr:row>
      <xdr:rowOff>63500</xdr:rowOff>
    </xdr:from>
    <xdr:to>
      <xdr:col>7</xdr:col>
      <xdr:colOff>7057725</xdr:colOff>
      <xdr:row>73</xdr:row>
      <xdr:rowOff>219699</xdr:rowOff>
    </xdr:to>
    <xdr:sp macro="" textlink="">
      <xdr:nvSpPr>
        <xdr:cNvPr id="12" name="ZoneTexte 11">
          <a:extLst>
            <a:ext uri="{FF2B5EF4-FFF2-40B4-BE49-F238E27FC236}">
              <a16:creationId xmlns:a16="http://schemas.microsoft.com/office/drawing/2014/main" id="{2299199D-0FFE-43FA-BD62-8FC07E6D2AA0}"/>
            </a:ext>
          </a:extLst>
        </xdr:cNvPr>
        <xdr:cNvSpPr txBox="1"/>
      </xdr:nvSpPr>
      <xdr:spPr>
        <a:xfrm>
          <a:off x="18321655" y="377190"/>
          <a:ext cx="9692975" cy="1428104"/>
        </a:xfrm>
        <a:custGeom>
          <a:avLst/>
          <a:gdLst>
            <a:gd name="connsiteX0" fmla="*/ 0 w 9692975"/>
            <a:gd name="connsiteY0" fmla="*/ 0 h 1428104"/>
            <a:gd name="connsiteX1" fmla="*/ 401566 w 9692975"/>
            <a:gd name="connsiteY1" fmla="*/ 0 h 1428104"/>
            <a:gd name="connsiteX2" fmla="*/ 996992 w 9692975"/>
            <a:gd name="connsiteY2" fmla="*/ 0 h 1428104"/>
            <a:gd name="connsiteX3" fmla="*/ 1883207 w 9692975"/>
            <a:gd name="connsiteY3" fmla="*/ 0 h 1428104"/>
            <a:gd name="connsiteX4" fmla="*/ 2381702 w 9692975"/>
            <a:gd name="connsiteY4" fmla="*/ 0 h 1428104"/>
            <a:gd name="connsiteX5" fmla="*/ 2977128 w 9692975"/>
            <a:gd name="connsiteY5" fmla="*/ 0 h 1428104"/>
            <a:gd name="connsiteX6" fmla="*/ 3766413 w 9692975"/>
            <a:gd name="connsiteY6" fmla="*/ 0 h 1428104"/>
            <a:gd name="connsiteX7" fmla="*/ 4652628 w 9692975"/>
            <a:gd name="connsiteY7" fmla="*/ 0 h 1428104"/>
            <a:gd name="connsiteX8" fmla="*/ 5441913 w 9692975"/>
            <a:gd name="connsiteY8" fmla="*/ 0 h 1428104"/>
            <a:gd name="connsiteX9" fmla="*/ 6231198 w 9692975"/>
            <a:gd name="connsiteY9" fmla="*/ 0 h 1428104"/>
            <a:gd name="connsiteX10" fmla="*/ 7020483 w 9692975"/>
            <a:gd name="connsiteY10" fmla="*/ 0 h 1428104"/>
            <a:gd name="connsiteX11" fmla="*/ 7518979 w 9692975"/>
            <a:gd name="connsiteY11" fmla="*/ 0 h 1428104"/>
            <a:gd name="connsiteX12" fmla="*/ 7920545 w 9692975"/>
            <a:gd name="connsiteY12" fmla="*/ 0 h 1428104"/>
            <a:gd name="connsiteX13" fmla="*/ 8419041 w 9692975"/>
            <a:gd name="connsiteY13" fmla="*/ 0 h 1428104"/>
            <a:gd name="connsiteX14" fmla="*/ 9692975 w 9692975"/>
            <a:gd name="connsiteY14" fmla="*/ 0 h 1428104"/>
            <a:gd name="connsiteX15" fmla="*/ 9692975 w 9692975"/>
            <a:gd name="connsiteY15" fmla="*/ 447473 h 1428104"/>
            <a:gd name="connsiteX16" fmla="*/ 9692975 w 9692975"/>
            <a:gd name="connsiteY16" fmla="*/ 894945 h 1428104"/>
            <a:gd name="connsiteX17" fmla="*/ 9692975 w 9692975"/>
            <a:gd name="connsiteY17" fmla="*/ 1428104 h 1428104"/>
            <a:gd name="connsiteX18" fmla="*/ 8903690 w 9692975"/>
            <a:gd name="connsiteY18" fmla="*/ 1428104 h 1428104"/>
            <a:gd name="connsiteX19" fmla="*/ 8405194 w 9692975"/>
            <a:gd name="connsiteY19" fmla="*/ 1428104 h 1428104"/>
            <a:gd name="connsiteX20" fmla="*/ 7906698 w 9692975"/>
            <a:gd name="connsiteY20" fmla="*/ 1428104 h 1428104"/>
            <a:gd name="connsiteX21" fmla="*/ 7408202 w 9692975"/>
            <a:gd name="connsiteY21" fmla="*/ 1428104 h 1428104"/>
            <a:gd name="connsiteX22" fmla="*/ 6812777 w 9692975"/>
            <a:gd name="connsiteY22" fmla="*/ 1428104 h 1428104"/>
            <a:gd name="connsiteX23" fmla="*/ 6120421 w 9692975"/>
            <a:gd name="connsiteY23" fmla="*/ 1428104 h 1428104"/>
            <a:gd name="connsiteX24" fmla="*/ 5524996 w 9692975"/>
            <a:gd name="connsiteY24" fmla="*/ 1428104 h 1428104"/>
            <a:gd name="connsiteX25" fmla="*/ 5123430 w 9692975"/>
            <a:gd name="connsiteY25" fmla="*/ 1428104 h 1428104"/>
            <a:gd name="connsiteX26" fmla="*/ 4721864 w 9692975"/>
            <a:gd name="connsiteY26" fmla="*/ 1428104 h 1428104"/>
            <a:gd name="connsiteX27" fmla="*/ 4029508 w 9692975"/>
            <a:gd name="connsiteY27" fmla="*/ 1428104 h 1428104"/>
            <a:gd name="connsiteX28" fmla="*/ 3627942 w 9692975"/>
            <a:gd name="connsiteY28" fmla="*/ 1428104 h 1428104"/>
            <a:gd name="connsiteX29" fmla="*/ 2838657 w 9692975"/>
            <a:gd name="connsiteY29" fmla="*/ 1428104 h 1428104"/>
            <a:gd name="connsiteX30" fmla="*/ 2437091 w 9692975"/>
            <a:gd name="connsiteY30" fmla="*/ 1428104 h 1428104"/>
            <a:gd name="connsiteX31" fmla="*/ 1550876 w 9692975"/>
            <a:gd name="connsiteY31" fmla="*/ 1428104 h 1428104"/>
            <a:gd name="connsiteX32" fmla="*/ 1149310 w 9692975"/>
            <a:gd name="connsiteY32" fmla="*/ 1428104 h 1428104"/>
            <a:gd name="connsiteX33" fmla="*/ 0 w 9692975"/>
            <a:gd name="connsiteY33" fmla="*/ 1428104 h 1428104"/>
            <a:gd name="connsiteX34" fmla="*/ 0 w 9692975"/>
            <a:gd name="connsiteY34" fmla="*/ 923507 h 1428104"/>
            <a:gd name="connsiteX35" fmla="*/ 0 w 9692975"/>
            <a:gd name="connsiteY35" fmla="*/ 418911 h 1428104"/>
            <a:gd name="connsiteX36" fmla="*/ 0 w 9692975"/>
            <a:gd name="connsiteY36" fmla="*/ 0 h 14281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8104"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698757" y="147985"/>
                <a:pt x="9709331" y="282165"/>
                <a:pt x="9692975" y="447473"/>
              </a:cubicBezTo>
              <a:cubicBezTo>
                <a:pt x="9676619" y="612781"/>
                <a:pt x="9704897" y="765278"/>
                <a:pt x="9692975" y="894945"/>
              </a:cubicBezTo>
              <a:cubicBezTo>
                <a:pt x="9681053" y="1024612"/>
                <a:pt x="9668030" y="1253075"/>
                <a:pt x="9692975" y="1428104"/>
              </a:cubicBezTo>
              <a:cubicBezTo>
                <a:pt x="9410473" y="1443532"/>
                <a:pt x="9233139" y="1394329"/>
                <a:pt x="8903690" y="1428104"/>
              </a:cubicBezTo>
              <a:cubicBezTo>
                <a:pt x="8574242" y="1461879"/>
                <a:pt x="8584665" y="1451237"/>
                <a:pt x="8405194" y="1428104"/>
              </a:cubicBezTo>
              <a:cubicBezTo>
                <a:pt x="8225723" y="1404971"/>
                <a:pt x="8036065" y="1435406"/>
                <a:pt x="7906698" y="1428104"/>
              </a:cubicBezTo>
              <a:cubicBezTo>
                <a:pt x="7777331" y="1420802"/>
                <a:pt x="7615243" y="1419524"/>
                <a:pt x="7408202" y="1428104"/>
              </a:cubicBezTo>
              <a:cubicBezTo>
                <a:pt x="7201161" y="1436684"/>
                <a:pt x="7012087" y="1436321"/>
                <a:pt x="6812777" y="1428104"/>
              </a:cubicBezTo>
              <a:cubicBezTo>
                <a:pt x="6613467" y="1419887"/>
                <a:pt x="6294496" y="1435972"/>
                <a:pt x="6120421" y="1428104"/>
              </a:cubicBezTo>
              <a:cubicBezTo>
                <a:pt x="5946346" y="1420236"/>
                <a:pt x="5690709" y="1413921"/>
                <a:pt x="5524996" y="1428104"/>
              </a:cubicBezTo>
              <a:cubicBezTo>
                <a:pt x="5359284" y="1442287"/>
                <a:pt x="5283425" y="1417716"/>
                <a:pt x="5123430" y="1428104"/>
              </a:cubicBezTo>
              <a:cubicBezTo>
                <a:pt x="4963435" y="1438492"/>
                <a:pt x="4877852" y="1437570"/>
                <a:pt x="4721864" y="1428104"/>
              </a:cubicBezTo>
              <a:cubicBezTo>
                <a:pt x="4565876" y="1418638"/>
                <a:pt x="4342732" y="1431892"/>
                <a:pt x="4029508" y="1428104"/>
              </a:cubicBezTo>
              <a:cubicBezTo>
                <a:pt x="3716284" y="1424316"/>
                <a:pt x="3788863" y="1424364"/>
                <a:pt x="3627942" y="1428104"/>
              </a:cubicBezTo>
              <a:cubicBezTo>
                <a:pt x="3467021" y="1431844"/>
                <a:pt x="3091866" y="1414526"/>
                <a:pt x="2838657" y="1428104"/>
              </a:cubicBezTo>
              <a:cubicBezTo>
                <a:pt x="2585448" y="1441682"/>
                <a:pt x="2587834" y="1438537"/>
                <a:pt x="2437091" y="1428104"/>
              </a:cubicBezTo>
              <a:cubicBezTo>
                <a:pt x="2286348" y="1417671"/>
                <a:pt x="1789561" y="1405807"/>
                <a:pt x="1550876" y="1428104"/>
              </a:cubicBezTo>
              <a:cubicBezTo>
                <a:pt x="1312191" y="1450401"/>
                <a:pt x="1255900" y="1442940"/>
                <a:pt x="1149310" y="1428104"/>
              </a:cubicBezTo>
              <a:cubicBezTo>
                <a:pt x="1042720" y="1413268"/>
                <a:pt x="308184" y="1423246"/>
                <a:pt x="0" y="1428104"/>
              </a:cubicBezTo>
              <a:cubicBezTo>
                <a:pt x="19196" y="1287417"/>
                <a:pt x="-11574" y="1155860"/>
                <a:pt x="0" y="923507"/>
              </a:cubicBezTo>
              <a:cubicBezTo>
                <a:pt x="11574" y="691154"/>
                <a:pt x="15101" y="665962"/>
                <a:pt x="0" y="418911"/>
              </a:cubicBezTo>
              <a:cubicBezTo>
                <a:pt x="-15101" y="171860"/>
                <a:pt x="12633" y="117290"/>
                <a:pt x="0" y="0"/>
              </a:cubicBezTo>
              <a:close/>
            </a:path>
            <a:path w="9692975" h="1428104"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4309" y="127712"/>
                <a:pt x="9670817" y="266927"/>
                <a:pt x="9692975" y="447473"/>
              </a:cubicBezTo>
              <a:cubicBezTo>
                <a:pt x="9715133" y="628019"/>
                <a:pt x="9675875" y="708649"/>
                <a:pt x="9692975" y="923507"/>
              </a:cubicBezTo>
              <a:cubicBezTo>
                <a:pt x="9710075" y="1138365"/>
                <a:pt x="9691586" y="1294948"/>
                <a:pt x="9692975" y="1428104"/>
              </a:cubicBezTo>
              <a:cubicBezTo>
                <a:pt x="9282714" y="1466547"/>
                <a:pt x="9079513" y="1462422"/>
                <a:pt x="8806760" y="1428104"/>
              </a:cubicBezTo>
              <a:cubicBezTo>
                <a:pt x="8534008" y="1393786"/>
                <a:pt x="8529185" y="1447381"/>
                <a:pt x="8405194" y="1428104"/>
              </a:cubicBezTo>
              <a:cubicBezTo>
                <a:pt x="8281203" y="1408827"/>
                <a:pt x="7888232" y="1417794"/>
                <a:pt x="7712839" y="1428104"/>
              </a:cubicBezTo>
              <a:cubicBezTo>
                <a:pt x="7537446" y="1438414"/>
                <a:pt x="7052837" y="1398858"/>
                <a:pt x="6826624" y="1428104"/>
              </a:cubicBezTo>
              <a:cubicBezTo>
                <a:pt x="6600411" y="1457350"/>
                <a:pt x="6263057" y="1406966"/>
                <a:pt x="5940409" y="1428104"/>
              </a:cubicBezTo>
              <a:cubicBezTo>
                <a:pt x="5617761" y="1449242"/>
                <a:pt x="5493693" y="1457387"/>
                <a:pt x="5248054" y="1428104"/>
              </a:cubicBezTo>
              <a:cubicBezTo>
                <a:pt x="5002416" y="1398821"/>
                <a:pt x="4855810" y="1427425"/>
                <a:pt x="4555698" y="1428104"/>
              </a:cubicBezTo>
              <a:cubicBezTo>
                <a:pt x="4255586" y="1428783"/>
                <a:pt x="4071101" y="1432979"/>
                <a:pt x="3766413" y="1428104"/>
              </a:cubicBezTo>
              <a:cubicBezTo>
                <a:pt x="3461725" y="1423229"/>
                <a:pt x="3135634" y="1432546"/>
                <a:pt x="2880198" y="1428104"/>
              </a:cubicBezTo>
              <a:cubicBezTo>
                <a:pt x="2624763" y="1423662"/>
                <a:pt x="2571611" y="1437747"/>
                <a:pt x="2478632" y="1428104"/>
              </a:cubicBezTo>
              <a:cubicBezTo>
                <a:pt x="2385653" y="1418461"/>
                <a:pt x="2201450" y="1409681"/>
                <a:pt x="2077066" y="1428104"/>
              </a:cubicBezTo>
              <a:cubicBezTo>
                <a:pt x="1952682" y="1446527"/>
                <a:pt x="1735501" y="1417854"/>
                <a:pt x="1481640" y="1428104"/>
              </a:cubicBezTo>
              <a:cubicBezTo>
                <a:pt x="1227779" y="1438354"/>
                <a:pt x="987419" y="1404703"/>
                <a:pt x="789285" y="1428104"/>
              </a:cubicBezTo>
              <a:cubicBezTo>
                <a:pt x="591152" y="1451505"/>
                <a:pt x="230132" y="1430689"/>
                <a:pt x="0" y="1428104"/>
              </a:cubicBezTo>
              <a:cubicBezTo>
                <a:pt x="-629" y="1311416"/>
                <a:pt x="-1207" y="1092009"/>
                <a:pt x="0" y="937788"/>
              </a:cubicBezTo>
              <a:cubicBezTo>
                <a:pt x="1207" y="783567"/>
                <a:pt x="-7016" y="655432"/>
                <a:pt x="0" y="476035"/>
              </a:cubicBezTo>
              <a:cubicBezTo>
                <a:pt x="7016" y="296638"/>
                <a:pt x="22298" y="183823"/>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1235709</xdr:colOff>
      <xdr:row>102</xdr:row>
      <xdr:rowOff>118110</xdr:rowOff>
    </xdr:from>
    <xdr:ext cx="7892809" cy="2087177"/>
    <xdr:pic>
      <xdr:nvPicPr>
        <xdr:cNvPr id="13" name="Image 12">
          <a:extLst>
            <a:ext uri="{FF2B5EF4-FFF2-40B4-BE49-F238E27FC236}">
              <a16:creationId xmlns:a16="http://schemas.microsoft.com/office/drawing/2014/main" id="{F0FB90CB-9F24-4C5A-ABF2-3F6572B689D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573" b="31364"/>
        <a:stretch/>
      </xdr:blipFill>
      <xdr:spPr>
        <a:xfrm>
          <a:off x="5208269" y="39363015"/>
          <a:ext cx="7892809" cy="2087177"/>
        </a:xfrm>
        <a:prstGeom prst="rect">
          <a:avLst/>
        </a:prstGeom>
      </xdr:spPr>
    </xdr:pic>
    <xdr:clientData/>
  </xdr:oneCellAnchor>
  <xdr:oneCellAnchor>
    <xdr:from>
      <xdr:col>1</xdr:col>
      <xdr:colOff>328267</xdr:colOff>
      <xdr:row>103</xdr:row>
      <xdr:rowOff>50800</xdr:rowOff>
    </xdr:from>
    <xdr:ext cx="1906933" cy="1359703"/>
    <xdr:pic>
      <xdr:nvPicPr>
        <xdr:cNvPr id="14" name="Image 13">
          <a:extLst>
            <a:ext uri="{FF2B5EF4-FFF2-40B4-BE49-F238E27FC236}">
              <a16:creationId xmlns:a16="http://schemas.microsoft.com/office/drawing/2014/main" id="{C9658506-BFAA-4E00-BB41-ACB82F657D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0207" y="39615110"/>
          <a:ext cx="1906933" cy="1359703"/>
        </a:xfrm>
        <a:prstGeom prst="rect">
          <a:avLst/>
        </a:prstGeom>
      </xdr:spPr>
    </xdr:pic>
    <xdr:clientData/>
  </xdr:oneCellAnchor>
  <xdr:twoCellAnchor>
    <xdr:from>
      <xdr:col>5</xdr:col>
      <xdr:colOff>3968750</xdr:colOff>
      <xdr:row>103</xdr:row>
      <xdr:rowOff>63500</xdr:rowOff>
    </xdr:from>
    <xdr:to>
      <xdr:col>7</xdr:col>
      <xdr:colOff>7057725</xdr:colOff>
      <xdr:row>107</xdr:row>
      <xdr:rowOff>219699</xdr:rowOff>
    </xdr:to>
    <xdr:sp macro="" textlink="">
      <xdr:nvSpPr>
        <xdr:cNvPr id="16" name="ZoneTexte 15">
          <a:extLst>
            <a:ext uri="{FF2B5EF4-FFF2-40B4-BE49-F238E27FC236}">
              <a16:creationId xmlns:a16="http://schemas.microsoft.com/office/drawing/2014/main" id="{D90CB705-B83C-412B-809E-ABCC93CA0D46}"/>
            </a:ext>
          </a:extLst>
        </xdr:cNvPr>
        <xdr:cNvSpPr txBox="1"/>
      </xdr:nvSpPr>
      <xdr:spPr>
        <a:xfrm>
          <a:off x="18321655" y="39620190"/>
          <a:ext cx="9692975" cy="1428104"/>
        </a:xfrm>
        <a:custGeom>
          <a:avLst/>
          <a:gdLst>
            <a:gd name="connsiteX0" fmla="*/ 0 w 9692975"/>
            <a:gd name="connsiteY0" fmla="*/ 0 h 1428104"/>
            <a:gd name="connsiteX1" fmla="*/ 401566 w 9692975"/>
            <a:gd name="connsiteY1" fmla="*/ 0 h 1428104"/>
            <a:gd name="connsiteX2" fmla="*/ 996992 w 9692975"/>
            <a:gd name="connsiteY2" fmla="*/ 0 h 1428104"/>
            <a:gd name="connsiteX3" fmla="*/ 1883207 w 9692975"/>
            <a:gd name="connsiteY3" fmla="*/ 0 h 1428104"/>
            <a:gd name="connsiteX4" fmla="*/ 2381702 w 9692975"/>
            <a:gd name="connsiteY4" fmla="*/ 0 h 1428104"/>
            <a:gd name="connsiteX5" fmla="*/ 2977128 w 9692975"/>
            <a:gd name="connsiteY5" fmla="*/ 0 h 1428104"/>
            <a:gd name="connsiteX6" fmla="*/ 3766413 w 9692975"/>
            <a:gd name="connsiteY6" fmla="*/ 0 h 1428104"/>
            <a:gd name="connsiteX7" fmla="*/ 4652628 w 9692975"/>
            <a:gd name="connsiteY7" fmla="*/ 0 h 1428104"/>
            <a:gd name="connsiteX8" fmla="*/ 5441913 w 9692975"/>
            <a:gd name="connsiteY8" fmla="*/ 0 h 1428104"/>
            <a:gd name="connsiteX9" fmla="*/ 6231198 w 9692975"/>
            <a:gd name="connsiteY9" fmla="*/ 0 h 1428104"/>
            <a:gd name="connsiteX10" fmla="*/ 7020483 w 9692975"/>
            <a:gd name="connsiteY10" fmla="*/ 0 h 1428104"/>
            <a:gd name="connsiteX11" fmla="*/ 7518979 w 9692975"/>
            <a:gd name="connsiteY11" fmla="*/ 0 h 1428104"/>
            <a:gd name="connsiteX12" fmla="*/ 7920545 w 9692975"/>
            <a:gd name="connsiteY12" fmla="*/ 0 h 1428104"/>
            <a:gd name="connsiteX13" fmla="*/ 8419041 w 9692975"/>
            <a:gd name="connsiteY13" fmla="*/ 0 h 1428104"/>
            <a:gd name="connsiteX14" fmla="*/ 9692975 w 9692975"/>
            <a:gd name="connsiteY14" fmla="*/ 0 h 1428104"/>
            <a:gd name="connsiteX15" fmla="*/ 9692975 w 9692975"/>
            <a:gd name="connsiteY15" fmla="*/ 447473 h 1428104"/>
            <a:gd name="connsiteX16" fmla="*/ 9692975 w 9692975"/>
            <a:gd name="connsiteY16" fmla="*/ 894945 h 1428104"/>
            <a:gd name="connsiteX17" fmla="*/ 9692975 w 9692975"/>
            <a:gd name="connsiteY17" fmla="*/ 1428104 h 1428104"/>
            <a:gd name="connsiteX18" fmla="*/ 8903690 w 9692975"/>
            <a:gd name="connsiteY18" fmla="*/ 1428104 h 1428104"/>
            <a:gd name="connsiteX19" fmla="*/ 8405194 w 9692975"/>
            <a:gd name="connsiteY19" fmla="*/ 1428104 h 1428104"/>
            <a:gd name="connsiteX20" fmla="*/ 7906698 w 9692975"/>
            <a:gd name="connsiteY20" fmla="*/ 1428104 h 1428104"/>
            <a:gd name="connsiteX21" fmla="*/ 7408202 w 9692975"/>
            <a:gd name="connsiteY21" fmla="*/ 1428104 h 1428104"/>
            <a:gd name="connsiteX22" fmla="*/ 6812777 w 9692975"/>
            <a:gd name="connsiteY22" fmla="*/ 1428104 h 1428104"/>
            <a:gd name="connsiteX23" fmla="*/ 6120421 w 9692975"/>
            <a:gd name="connsiteY23" fmla="*/ 1428104 h 1428104"/>
            <a:gd name="connsiteX24" fmla="*/ 5524996 w 9692975"/>
            <a:gd name="connsiteY24" fmla="*/ 1428104 h 1428104"/>
            <a:gd name="connsiteX25" fmla="*/ 5123430 w 9692975"/>
            <a:gd name="connsiteY25" fmla="*/ 1428104 h 1428104"/>
            <a:gd name="connsiteX26" fmla="*/ 4721864 w 9692975"/>
            <a:gd name="connsiteY26" fmla="*/ 1428104 h 1428104"/>
            <a:gd name="connsiteX27" fmla="*/ 4029508 w 9692975"/>
            <a:gd name="connsiteY27" fmla="*/ 1428104 h 1428104"/>
            <a:gd name="connsiteX28" fmla="*/ 3627942 w 9692975"/>
            <a:gd name="connsiteY28" fmla="*/ 1428104 h 1428104"/>
            <a:gd name="connsiteX29" fmla="*/ 2838657 w 9692975"/>
            <a:gd name="connsiteY29" fmla="*/ 1428104 h 1428104"/>
            <a:gd name="connsiteX30" fmla="*/ 2437091 w 9692975"/>
            <a:gd name="connsiteY30" fmla="*/ 1428104 h 1428104"/>
            <a:gd name="connsiteX31" fmla="*/ 1550876 w 9692975"/>
            <a:gd name="connsiteY31" fmla="*/ 1428104 h 1428104"/>
            <a:gd name="connsiteX32" fmla="*/ 1149310 w 9692975"/>
            <a:gd name="connsiteY32" fmla="*/ 1428104 h 1428104"/>
            <a:gd name="connsiteX33" fmla="*/ 0 w 9692975"/>
            <a:gd name="connsiteY33" fmla="*/ 1428104 h 1428104"/>
            <a:gd name="connsiteX34" fmla="*/ 0 w 9692975"/>
            <a:gd name="connsiteY34" fmla="*/ 923507 h 1428104"/>
            <a:gd name="connsiteX35" fmla="*/ 0 w 9692975"/>
            <a:gd name="connsiteY35" fmla="*/ 418911 h 1428104"/>
            <a:gd name="connsiteX36" fmla="*/ 0 w 9692975"/>
            <a:gd name="connsiteY36" fmla="*/ 0 h 14281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8104"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698757" y="147985"/>
                <a:pt x="9709331" y="282165"/>
                <a:pt x="9692975" y="447473"/>
              </a:cubicBezTo>
              <a:cubicBezTo>
                <a:pt x="9676619" y="612781"/>
                <a:pt x="9704897" y="765278"/>
                <a:pt x="9692975" y="894945"/>
              </a:cubicBezTo>
              <a:cubicBezTo>
                <a:pt x="9681053" y="1024612"/>
                <a:pt x="9668030" y="1253075"/>
                <a:pt x="9692975" y="1428104"/>
              </a:cubicBezTo>
              <a:cubicBezTo>
                <a:pt x="9410473" y="1443532"/>
                <a:pt x="9233139" y="1394329"/>
                <a:pt x="8903690" y="1428104"/>
              </a:cubicBezTo>
              <a:cubicBezTo>
                <a:pt x="8574242" y="1461879"/>
                <a:pt x="8584665" y="1451237"/>
                <a:pt x="8405194" y="1428104"/>
              </a:cubicBezTo>
              <a:cubicBezTo>
                <a:pt x="8225723" y="1404971"/>
                <a:pt x="8036065" y="1435406"/>
                <a:pt x="7906698" y="1428104"/>
              </a:cubicBezTo>
              <a:cubicBezTo>
                <a:pt x="7777331" y="1420802"/>
                <a:pt x="7615243" y="1419524"/>
                <a:pt x="7408202" y="1428104"/>
              </a:cubicBezTo>
              <a:cubicBezTo>
                <a:pt x="7201161" y="1436684"/>
                <a:pt x="7012087" y="1436321"/>
                <a:pt x="6812777" y="1428104"/>
              </a:cubicBezTo>
              <a:cubicBezTo>
                <a:pt x="6613467" y="1419887"/>
                <a:pt x="6294496" y="1435972"/>
                <a:pt x="6120421" y="1428104"/>
              </a:cubicBezTo>
              <a:cubicBezTo>
                <a:pt x="5946346" y="1420236"/>
                <a:pt x="5690709" y="1413921"/>
                <a:pt x="5524996" y="1428104"/>
              </a:cubicBezTo>
              <a:cubicBezTo>
                <a:pt x="5359284" y="1442287"/>
                <a:pt x="5283425" y="1417716"/>
                <a:pt x="5123430" y="1428104"/>
              </a:cubicBezTo>
              <a:cubicBezTo>
                <a:pt x="4963435" y="1438492"/>
                <a:pt x="4877852" y="1437570"/>
                <a:pt x="4721864" y="1428104"/>
              </a:cubicBezTo>
              <a:cubicBezTo>
                <a:pt x="4565876" y="1418638"/>
                <a:pt x="4342732" y="1431892"/>
                <a:pt x="4029508" y="1428104"/>
              </a:cubicBezTo>
              <a:cubicBezTo>
                <a:pt x="3716284" y="1424316"/>
                <a:pt x="3788863" y="1424364"/>
                <a:pt x="3627942" y="1428104"/>
              </a:cubicBezTo>
              <a:cubicBezTo>
                <a:pt x="3467021" y="1431844"/>
                <a:pt x="3091866" y="1414526"/>
                <a:pt x="2838657" y="1428104"/>
              </a:cubicBezTo>
              <a:cubicBezTo>
                <a:pt x="2585448" y="1441682"/>
                <a:pt x="2587834" y="1438537"/>
                <a:pt x="2437091" y="1428104"/>
              </a:cubicBezTo>
              <a:cubicBezTo>
                <a:pt x="2286348" y="1417671"/>
                <a:pt x="1789561" y="1405807"/>
                <a:pt x="1550876" y="1428104"/>
              </a:cubicBezTo>
              <a:cubicBezTo>
                <a:pt x="1312191" y="1450401"/>
                <a:pt x="1255900" y="1442940"/>
                <a:pt x="1149310" y="1428104"/>
              </a:cubicBezTo>
              <a:cubicBezTo>
                <a:pt x="1042720" y="1413268"/>
                <a:pt x="308184" y="1423246"/>
                <a:pt x="0" y="1428104"/>
              </a:cubicBezTo>
              <a:cubicBezTo>
                <a:pt x="19196" y="1287417"/>
                <a:pt x="-11574" y="1155860"/>
                <a:pt x="0" y="923507"/>
              </a:cubicBezTo>
              <a:cubicBezTo>
                <a:pt x="11574" y="691154"/>
                <a:pt x="15101" y="665962"/>
                <a:pt x="0" y="418911"/>
              </a:cubicBezTo>
              <a:cubicBezTo>
                <a:pt x="-15101" y="171860"/>
                <a:pt x="12633" y="117290"/>
                <a:pt x="0" y="0"/>
              </a:cubicBezTo>
              <a:close/>
            </a:path>
            <a:path w="9692975" h="1428104"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4309" y="127712"/>
                <a:pt x="9670817" y="266927"/>
                <a:pt x="9692975" y="447473"/>
              </a:cubicBezTo>
              <a:cubicBezTo>
                <a:pt x="9715133" y="628019"/>
                <a:pt x="9675875" y="708649"/>
                <a:pt x="9692975" y="923507"/>
              </a:cubicBezTo>
              <a:cubicBezTo>
                <a:pt x="9710075" y="1138365"/>
                <a:pt x="9691586" y="1294948"/>
                <a:pt x="9692975" y="1428104"/>
              </a:cubicBezTo>
              <a:cubicBezTo>
                <a:pt x="9282714" y="1466547"/>
                <a:pt x="9079513" y="1462422"/>
                <a:pt x="8806760" y="1428104"/>
              </a:cubicBezTo>
              <a:cubicBezTo>
                <a:pt x="8534008" y="1393786"/>
                <a:pt x="8529185" y="1447381"/>
                <a:pt x="8405194" y="1428104"/>
              </a:cubicBezTo>
              <a:cubicBezTo>
                <a:pt x="8281203" y="1408827"/>
                <a:pt x="7888232" y="1417794"/>
                <a:pt x="7712839" y="1428104"/>
              </a:cubicBezTo>
              <a:cubicBezTo>
                <a:pt x="7537446" y="1438414"/>
                <a:pt x="7052837" y="1398858"/>
                <a:pt x="6826624" y="1428104"/>
              </a:cubicBezTo>
              <a:cubicBezTo>
                <a:pt x="6600411" y="1457350"/>
                <a:pt x="6263057" y="1406966"/>
                <a:pt x="5940409" y="1428104"/>
              </a:cubicBezTo>
              <a:cubicBezTo>
                <a:pt x="5617761" y="1449242"/>
                <a:pt x="5493693" y="1457387"/>
                <a:pt x="5248054" y="1428104"/>
              </a:cubicBezTo>
              <a:cubicBezTo>
                <a:pt x="5002416" y="1398821"/>
                <a:pt x="4855810" y="1427425"/>
                <a:pt x="4555698" y="1428104"/>
              </a:cubicBezTo>
              <a:cubicBezTo>
                <a:pt x="4255586" y="1428783"/>
                <a:pt x="4071101" y="1432979"/>
                <a:pt x="3766413" y="1428104"/>
              </a:cubicBezTo>
              <a:cubicBezTo>
                <a:pt x="3461725" y="1423229"/>
                <a:pt x="3135634" y="1432546"/>
                <a:pt x="2880198" y="1428104"/>
              </a:cubicBezTo>
              <a:cubicBezTo>
                <a:pt x="2624763" y="1423662"/>
                <a:pt x="2571611" y="1437747"/>
                <a:pt x="2478632" y="1428104"/>
              </a:cubicBezTo>
              <a:cubicBezTo>
                <a:pt x="2385653" y="1418461"/>
                <a:pt x="2201450" y="1409681"/>
                <a:pt x="2077066" y="1428104"/>
              </a:cubicBezTo>
              <a:cubicBezTo>
                <a:pt x="1952682" y="1446527"/>
                <a:pt x="1735501" y="1417854"/>
                <a:pt x="1481640" y="1428104"/>
              </a:cubicBezTo>
              <a:cubicBezTo>
                <a:pt x="1227779" y="1438354"/>
                <a:pt x="987419" y="1404703"/>
                <a:pt x="789285" y="1428104"/>
              </a:cubicBezTo>
              <a:cubicBezTo>
                <a:pt x="591152" y="1451505"/>
                <a:pt x="230132" y="1430689"/>
                <a:pt x="0" y="1428104"/>
              </a:cubicBezTo>
              <a:cubicBezTo>
                <a:pt x="-629" y="1311416"/>
                <a:pt x="-1207" y="1092009"/>
                <a:pt x="0" y="937788"/>
              </a:cubicBezTo>
              <a:cubicBezTo>
                <a:pt x="1207" y="783567"/>
                <a:pt x="-7016" y="655432"/>
                <a:pt x="0" y="476035"/>
              </a:cubicBezTo>
              <a:cubicBezTo>
                <a:pt x="7016" y="296638"/>
                <a:pt x="22298" y="183823"/>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1235709</xdr:colOff>
      <xdr:row>136</xdr:row>
      <xdr:rowOff>118110</xdr:rowOff>
    </xdr:from>
    <xdr:ext cx="7892809" cy="2087177"/>
    <xdr:pic>
      <xdr:nvPicPr>
        <xdr:cNvPr id="17" name="Image 16">
          <a:extLst>
            <a:ext uri="{FF2B5EF4-FFF2-40B4-BE49-F238E27FC236}">
              <a16:creationId xmlns:a16="http://schemas.microsoft.com/office/drawing/2014/main" id="{0FEDC9C3-CA64-4938-872A-E52A07550C8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573" b="31364"/>
        <a:stretch/>
      </xdr:blipFill>
      <xdr:spPr>
        <a:xfrm>
          <a:off x="5208269" y="58857515"/>
          <a:ext cx="7892809" cy="2087177"/>
        </a:xfrm>
        <a:prstGeom prst="rect">
          <a:avLst/>
        </a:prstGeom>
      </xdr:spPr>
    </xdr:pic>
    <xdr:clientData/>
  </xdr:oneCellAnchor>
  <xdr:oneCellAnchor>
    <xdr:from>
      <xdr:col>1</xdr:col>
      <xdr:colOff>328267</xdr:colOff>
      <xdr:row>137</xdr:row>
      <xdr:rowOff>50800</xdr:rowOff>
    </xdr:from>
    <xdr:ext cx="1906933" cy="1359703"/>
    <xdr:pic>
      <xdr:nvPicPr>
        <xdr:cNvPr id="18" name="Image 17">
          <a:extLst>
            <a:ext uri="{FF2B5EF4-FFF2-40B4-BE49-F238E27FC236}">
              <a16:creationId xmlns:a16="http://schemas.microsoft.com/office/drawing/2014/main" id="{0BA152AD-B57D-48CE-8F24-0BC3006518E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0207" y="59109610"/>
          <a:ext cx="1906933" cy="1359703"/>
        </a:xfrm>
        <a:prstGeom prst="rect">
          <a:avLst/>
        </a:prstGeom>
      </xdr:spPr>
    </xdr:pic>
    <xdr:clientData/>
  </xdr:oneCellAnchor>
  <xdr:twoCellAnchor>
    <xdr:from>
      <xdr:col>5</xdr:col>
      <xdr:colOff>3968750</xdr:colOff>
      <xdr:row>137</xdr:row>
      <xdr:rowOff>63500</xdr:rowOff>
    </xdr:from>
    <xdr:to>
      <xdr:col>7</xdr:col>
      <xdr:colOff>7057725</xdr:colOff>
      <xdr:row>141</xdr:row>
      <xdr:rowOff>219699</xdr:rowOff>
    </xdr:to>
    <xdr:sp macro="" textlink="">
      <xdr:nvSpPr>
        <xdr:cNvPr id="20" name="ZoneTexte 19">
          <a:extLst>
            <a:ext uri="{FF2B5EF4-FFF2-40B4-BE49-F238E27FC236}">
              <a16:creationId xmlns:a16="http://schemas.microsoft.com/office/drawing/2014/main" id="{F65B1EB1-05E5-4483-B053-C2B1278CCCA5}"/>
            </a:ext>
          </a:extLst>
        </xdr:cNvPr>
        <xdr:cNvSpPr txBox="1"/>
      </xdr:nvSpPr>
      <xdr:spPr>
        <a:xfrm>
          <a:off x="18321655" y="59114690"/>
          <a:ext cx="9692975" cy="1428104"/>
        </a:xfrm>
        <a:custGeom>
          <a:avLst/>
          <a:gdLst>
            <a:gd name="connsiteX0" fmla="*/ 0 w 9692975"/>
            <a:gd name="connsiteY0" fmla="*/ 0 h 1428104"/>
            <a:gd name="connsiteX1" fmla="*/ 401566 w 9692975"/>
            <a:gd name="connsiteY1" fmla="*/ 0 h 1428104"/>
            <a:gd name="connsiteX2" fmla="*/ 996992 w 9692975"/>
            <a:gd name="connsiteY2" fmla="*/ 0 h 1428104"/>
            <a:gd name="connsiteX3" fmla="*/ 1883207 w 9692975"/>
            <a:gd name="connsiteY3" fmla="*/ 0 h 1428104"/>
            <a:gd name="connsiteX4" fmla="*/ 2381702 w 9692975"/>
            <a:gd name="connsiteY4" fmla="*/ 0 h 1428104"/>
            <a:gd name="connsiteX5" fmla="*/ 2977128 w 9692975"/>
            <a:gd name="connsiteY5" fmla="*/ 0 h 1428104"/>
            <a:gd name="connsiteX6" fmla="*/ 3766413 w 9692975"/>
            <a:gd name="connsiteY6" fmla="*/ 0 h 1428104"/>
            <a:gd name="connsiteX7" fmla="*/ 4652628 w 9692975"/>
            <a:gd name="connsiteY7" fmla="*/ 0 h 1428104"/>
            <a:gd name="connsiteX8" fmla="*/ 5441913 w 9692975"/>
            <a:gd name="connsiteY8" fmla="*/ 0 h 1428104"/>
            <a:gd name="connsiteX9" fmla="*/ 6231198 w 9692975"/>
            <a:gd name="connsiteY9" fmla="*/ 0 h 1428104"/>
            <a:gd name="connsiteX10" fmla="*/ 7020483 w 9692975"/>
            <a:gd name="connsiteY10" fmla="*/ 0 h 1428104"/>
            <a:gd name="connsiteX11" fmla="*/ 7518979 w 9692975"/>
            <a:gd name="connsiteY11" fmla="*/ 0 h 1428104"/>
            <a:gd name="connsiteX12" fmla="*/ 7920545 w 9692975"/>
            <a:gd name="connsiteY12" fmla="*/ 0 h 1428104"/>
            <a:gd name="connsiteX13" fmla="*/ 8419041 w 9692975"/>
            <a:gd name="connsiteY13" fmla="*/ 0 h 1428104"/>
            <a:gd name="connsiteX14" fmla="*/ 9692975 w 9692975"/>
            <a:gd name="connsiteY14" fmla="*/ 0 h 1428104"/>
            <a:gd name="connsiteX15" fmla="*/ 9692975 w 9692975"/>
            <a:gd name="connsiteY15" fmla="*/ 447473 h 1428104"/>
            <a:gd name="connsiteX16" fmla="*/ 9692975 w 9692975"/>
            <a:gd name="connsiteY16" fmla="*/ 894945 h 1428104"/>
            <a:gd name="connsiteX17" fmla="*/ 9692975 w 9692975"/>
            <a:gd name="connsiteY17" fmla="*/ 1428104 h 1428104"/>
            <a:gd name="connsiteX18" fmla="*/ 8903690 w 9692975"/>
            <a:gd name="connsiteY18" fmla="*/ 1428104 h 1428104"/>
            <a:gd name="connsiteX19" fmla="*/ 8405194 w 9692975"/>
            <a:gd name="connsiteY19" fmla="*/ 1428104 h 1428104"/>
            <a:gd name="connsiteX20" fmla="*/ 7906698 w 9692975"/>
            <a:gd name="connsiteY20" fmla="*/ 1428104 h 1428104"/>
            <a:gd name="connsiteX21" fmla="*/ 7408202 w 9692975"/>
            <a:gd name="connsiteY21" fmla="*/ 1428104 h 1428104"/>
            <a:gd name="connsiteX22" fmla="*/ 6812777 w 9692975"/>
            <a:gd name="connsiteY22" fmla="*/ 1428104 h 1428104"/>
            <a:gd name="connsiteX23" fmla="*/ 6120421 w 9692975"/>
            <a:gd name="connsiteY23" fmla="*/ 1428104 h 1428104"/>
            <a:gd name="connsiteX24" fmla="*/ 5524996 w 9692975"/>
            <a:gd name="connsiteY24" fmla="*/ 1428104 h 1428104"/>
            <a:gd name="connsiteX25" fmla="*/ 5123430 w 9692975"/>
            <a:gd name="connsiteY25" fmla="*/ 1428104 h 1428104"/>
            <a:gd name="connsiteX26" fmla="*/ 4721864 w 9692975"/>
            <a:gd name="connsiteY26" fmla="*/ 1428104 h 1428104"/>
            <a:gd name="connsiteX27" fmla="*/ 4029508 w 9692975"/>
            <a:gd name="connsiteY27" fmla="*/ 1428104 h 1428104"/>
            <a:gd name="connsiteX28" fmla="*/ 3627942 w 9692975"/>
            <a:gd name="connsiteY28" fmla="*/ 1428104 h 1428104"/>
            <a:gd name="connsiteX29" fmla="*/ 2838657 w 9692975"/>
            <a:gd name="connsiteY29" fmla="*/ 1428104 h 1428104"/>
            <a:gd name="connsiteX30" fmla="*/ 2437091 w 9692975"/>
            <a:gd name="connsiteY30" fmla="*/ 1428104 h 1428104"/>
            <a:gd name="connsiteX31" fmla="*/ 1550876 w 9692975"/>
            <a:gd name="connsiteY31" fmla="*/ 1428104 h 1428104"/>
            <a:gd name="connsiteX32" fmla="*/ 1149310 w 9692975"/>
            <a:gd name="connsiteY32" fmla="*/ 1428104 h 1428104"/>
            <a:gd name="connsiteX33" fmla="*/ 0 w 9692975"/>
            <a:gd name="connsiteY33" fmla="*/ 1428104 h 1428104"/>
            <a:gd name="connsiteX34" fmla="*/ 0 w 9692975"/>
            <a:gd name="connsiteY34" fmla="*/ 923507 h 1428104"/>
            <a:gd name="connsiteX35" fmla="*/ 0 w 9692975"/>
            <a:gd name="connsiteY35" fmla="*/ 418911 h 1428104"/>
            <a:gd name="connsiteX36" fmla="*/ 0 w 9692975"/>
            <a:gd name="connsiteY36" fmla="*/ 0 h 14281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8104"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698757" y="147985"/>
                <a:pt x="9709331" y="282165"/>
                <a:pt x="9692975" y="447473"/>
              </a:cubicBezTo>
              <a:cubicBezTo>
                <a:pt x="9676619" y="612781"/>
                <a:pt x="9704897" y="765278"/>
                <a:pt x="9692975" y="894945"/>
              </a:cubicBezTo>
              <a:cubicBezTo>
                <a:pt x="9681053" y="1024612"/>
                <a:pt x="9668030" y="1253075"/>
                <a:pt x="9692975" y="1428104"/>
              </a:cubicBezTo>
              <a:cubicBezTo>
                <a:pt x="9410473" y="1443532"/>
                <a:pt x="9233139" y="1394329"/>
                <a:pt x="8903690" y="1428104"/>
              </a:cubicBezTo>
              <a:cubicBezTo>
                <a:pt x="8574242" y="1461879"/>
                <a:pt x="8584665" y="1451237"/>
                <a:pt x="8405194" y="1428104"/>
              </a:cubicBezTo>
              <a:cubicBezTo>
                <a:pt x="8225723" y="1404971"/>
                <a:pt x="8036065" y="1435406"/>
                <a:pt x="7906698" y="1428104"/>
              </a:cubicBezTo>
              <a:cubicBezTo>
                <a:pt x="7777331" y="1420802"/>
                <a:pt x="7615243" y="1419524"/>
                <a:pt x="7408202" y="1428104"/>
              </a:cubicBezTo>
              <a:cubicBezTo>
                <a:pt x="7201161" y="1436684"/>
                <a:pt x="7012087" y="1436321"/>
                <a:pt x="6812777" y="1428104"/>
              </a:cubicBezTo>
              <a:cubicBezTo>
                <a:pt x="6613467" y="1419887"/>
                <a:pt x="6294496" y="1435972"/>
                <a:pt x="6120421" y="1428104"/>
              </a:cubicBezTo>
              <a:cubicBezTo>
                <a:pt x="5946346" y="1420236"/>
                <a:pt x="5690709" y="1413921"/>
                <a:pt x="5524996" y="1428104"/>
              </a:cubicBezTo>
              <a:cubicBezTo>
                <a:pt x="5359284" y="1442287"/>
                <a:pt x="5283425" y="1417716"/>
                <a:pt x="5123430" y="1428104"/>
              </a:cubicBezTo>
              <a:cubicBezTo>
                <a:pt x="4963435" y="1438492"/>
                <a:pt x="4877852" y="1437570"/>
                <a:pt x="4721864" y="1428104"/>
              </a:cubicBezTo>
              <a:cubicBezTo>
                <a:pt x="4565876" y="1418638"/>
                <a:pt x="4342732" y="1431892"/>
                <a:pt x="4029508" y="1428104"/>
              </a:cubicBezTo>
              <a:cubicBezTo>
                <a:pt x="3716284" y="1424316"/>
                <a:pt x="3788863" y="1424364"/>
                <a:pt x="3627942" y="1428104"/>
              </a:cubicBezTo>
              <a:cubicBezTo>
                <a:pt x="3467021" y="1431844"/>
                <a:pt x="3091866" y="1414526"/>
                <a:pt x="2838657" y="1428104"/>
              </a:cubicBezTo>
              <a:cubicBezTo>
                <a:pt x="2585448" y="1441682"/>
                <a:pt x="2587834" y="1438537"/>
                <a:pt x="2437091" y="1428104"/>
              </a:cubicBezTo>
              <a:cubicBezTo>
                <a:pt x="2286348" y="1417671"/>
                <a:pt x="1789561" y="1405807"/>
                <a:pt x="1550876" y="1428104"/>
              </a:cubicBezTo>
              <a:cubicBezTo>
                <a:pt x="1312191" y="1450401"/>
                <a:pt x="1255900" y="1442940"/>
                <a:pt x="1149310" y="1428104"/>
              </a:cubicBezTo>
              <a:cubicBezTo>
                <a:pt x="1042720" y="1413268"/>
                <a:pt x="308184" y="1423246"/>
                <a:pt x="0" y="1428104"/>
              </a:cubicBezTo>
              <a:cubicBezTo>
                <a:pt x="19196" y="1287417"/>
                <a:pt x="-11574" y="1155860"/>
                <a:pt x="0" y="923507"/>
              </a:cubicBezTo>
              <a:cubicBezTo>
                <a:pt x="11574" y="691154"/>
                <a:pt x="15101" y="665962"/>
                <a:pt x="0" y="418911"/>
              </a:cubicBezTo>
              <a:cubicBezTo>
                <a:pt x="-15101" y="171860"/>
                <a:pt x="12633" y="117290"/>
                <a:pt x="0" y="0"/>
              </a:cubicBezTo>
              <a:close/>
            </a:path>
            <a:path w="9692975" h="1428104"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4309" y="127712"/>
                <a:pt x="9670817" y="266927"/>
                <a:pt x="9692975" y="447473"/>
              </a:cubicBezTo>
              <a:cubicBezTo>
                <a:pt x="9715133" y="628019"/>
                <a:pt x="9675875" y="708649"/>
                <a:pt x="9692975" y="923507"/>
              </a:cubicBezTo>
              <a:cubicBezTo>
                <a:pt x="9710075" y="1138365"/>
                <a:pt x="9691586" y="1294948"/>
                <a:pt x="9692975" y="1428104"/>
              </a:cubicBezTo>
              <a:cubicBezTo>
                <a:pt x="9282714" y="1466547"/>
                <a:pt x="9079513" y="1462422"/>
                <a:pt x="8806760" y="1428104"/>
              </a:cubicBezTo>
              <a:cubicBezTo>
                <a:pt x="8534008" y="1393786"/>
                <a:pt x="8529185" y="1447381"/>
                <a:pt x="8405194" y="1428104"/>
              </a:cubicBezTo>
              <a:cubicBezTo>
                <a:pt x="8281203" y="1408827"/>
                <a:pt x="7888232" y="1417794"/>
                <a:pt x="7712839" y="1428104"/>
              </a:cubicBezTo>
              <a:cubicBezTo>
                <a:pt x="7537446" y="1438414"/>
                <a:pt x="7052837" y="1398858"/>
                <a:pt x="6826624" y="1428104"/>
              </a:cubicBezTo>
              <a:cubicBezTo>
                <a:pt x="6600411" y="1457350"/>
                <a:pt x="6263057" y="1406966"/>
                <a:pt x="5940409" y="1428104"/>
              </a:cubicBezTo>
              <a:cubicBezTo>
                <a:pt x="5617761" y="1449242"/>
                <a:pt x="5493693" y="1457387"/>
                <a:pt x="5248054" y="1428104"/>
              </a:cubicBezTo>
              <a:cubicBezTo>
                <a:pt x="5002416" y="1398821"/>
                <a:pt x="4855810" y="1427425"/>
                <a:pt x="4555698" y="1428104"/>
              </a:cubicBezTo>
              <a:cubicBezTo>
                <a:pt x="4255586" y="1428783"/>
                <a:pt x="4071101" y="1432979"/>
                <a:pt x="3766413" y="1428104"/>
              </a:cubicBezTo>
              <a:cubicBezTo>
                <a:pt x="3461725" y="1423229"/>
                <a:pt x="3135634" y="1432546"/>
                <a:pt x="2880198" y="1428104"/>
              </a:cubicBezTo>
              <a:cubicBezTo>
                <a:pt x="2624763" y="1423662"/>
                <a:pt x="2571611" y="1437747"/>
                <a:pt x="2478632" y="1428104"/>
              </a:cubicBezTo>
              <a:cubicBezTo>
                <a:pt x="2385653" y="1418461"/>
                <a:pt x="2201450" y="1409681"/>
                <a:pt x="2077066" y="1428104"/>
              </a:cubicBezTo>
              <a:cubicBezTo>
                <a:pt x="1952682" y="1446527"/>
                <a:pt x="1735501" y="1417854"/>
                <a:pt x="1481640" y="1428104"/>
              </a:cubicBezTo>
              <a:cubicBezTo>
                <a:pt x="1227779" y="1438354"/>
                <a:pt x="987419" y="1404703"/>
                <a:pt x="789285" y="1428104"/>
              </a:cubicBezTo>
              <a:cubicBezTo>
                <a:pt x="591152" y="1451505"/>
                <a:pt x="230132" y="1430689"/>
                <a:pt x="0" y="1428104"/>
              </a:cubicBezTo>
              <a:cubicBezTo>
                <a:pt x="-629" y="1311416"/>
                <a:pt x="-1207" y="1092009"/>
                <a:pt x="0" y="937788"/>
              </a:cubicBezTo>
              <a:cubicBezTo>
                <a:pt x="1207" y="783567"/>
                <a:pt x="-7016" y="655432"/>
                <a:pt x="0" y="476035"/>
              </a:cubicBezTo>
              <a:cubicBezTo>
                <a:pt x="7016" y="296638"/>
                <a:pt x="22298" y="183823"/>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twoCellAnchor editAs="oneCell">
    <xdr:from>
      <xdr:col>3</xdr:col>
      <xdr:colOff>1315235</xdr:colOff>
      <xdr:row>36</xdr:row>
      <xdr:rowOff>13111</xdr:rowOff>
    </xdr:from>
    <xdr:to>
      <xdr:col>4</xdr:col>
      <xdr:colOff>6398174</xdr:colOff>
      <xdr:row>41</xdr:row>
      <xdr:rowOff>59862</xdr:rowOff>
    </xdr:to>
    <xdr:pic>
      <xdr:nvPicPr>
        <xdr:cNvPr id="3" name="Image 2">
          <a:extLst>
            <a:ext uri="{FF2B5EF4-FFF2-40B4-BE49-F238E27FC236}">
              <a16:creationId xmlns:a16="http://schemas.microsoft.com/office/drawing/2014/main" id="{50AD5382-76FF-4CB3-BCC4-C321D174EBA8}"/>
            </a:ext>
          </a:extLst>
        </xdr:cNvPr>
        <xdr:cNvPicPr>
          <a:picLocks noChangeAspect="1"/>
        </xdr:cNvPicPr>
      </xdr:nvPicPr>
      <xdr:blipFill>
        <a:blip xmlns:r="http://schemas.openxmlformats.org/officeDocument/2006/relationships" r:embed="rId3"/>
        <a:stretch>
          <a:fillRect/>
        </a:stretch>
      </xdr:blipFill>
      <xdr:spPr>
        <a:xfrm>
          <a:off x="5283985" y="20269611"/>
          <a:ext cx="7527689" cy="1634251"/>
        </a:xfrm>
        <a:prstGeom prst="rect">
          <a:avLst/>
        </a:prstGeom>
      </xdr:spPr>
    </xdr:pic>
    <xdr:clientData/>
  </xdr:twoCellAnchor>
  <xdr:twoCellAnchor editAs="oneCell">
    <xdr:from>
      <xdr:col>3</xdr:col>
      <xdr:colOff>1309520</xdr:colOff>
      <xdr:row>69</xdr:row>
      <xdr:rowOff>241076</xdr:rowOff>
    </xdr:from>
    <xdr:to>
      <xdr:col>4</xdr:col>
      <xdr:colOff>6400079</xdr:colOff>
      <xdr:row>74</xdr:row>
      <xdr:rowOff>278302</xdr:rowOff>
    </xdr:to>
    <xdr:pic>
      <xdr:nvPicPr>
        <xdr:cNvPr id="21" name="Image 20">
          <a:extLst>
            <a:ext uri="{FF2B5EF4-FFF2-40B4-BE49-F238E27FC236}">
              <a16:creationId xmlns:a16="http://schemas.microsoft.com/office/drawing/2014/main" id="{A85ACD9D-30D1-42DC-A039-1272C5AC2604}"/>
            </a:ext>
          </a:extLst>
        </xdr:cNvPr>
        <xdr:cNvPicPr>
          <a:picLocks noChangeAspect="1"/>
        </xdr:cNvPicPr>
      </xdr:nvPicPr>
      <xdr:blipFill>
        <a:blip xmlns:r="http://schemas.openxmlformats.org/officeDocument/2006/relationships" r:embed="rId3"/>
        <a:stretch>
          <a:fillRect/>
        </a:stretch>
      </xdr:blipFill>
      <xdr:spPr>
        <a:xfrm>
          <a:off x="5278270" y="39801576"/>
          <a:ext cx="7535309" cy="1624726"/>
        </a:xfrm>
        <a:prstGeom prst="rect">
          <a:avLst/>
        </a:prstGeom>
      </xdr:spPr>
    </xdr:pic>
    <xdr:clientData/>
  </xdr:twoCellAnchor>
  <xdr:twoCellAnchor editAs="oneCell">
    <xdr:from>
      <xdr:col>3</xdr:col>
      <xdr:colOff>1468270</xdr:colOff>
      <xdr:row>103</xdr:row>
      <xdr:rowOff>312196</xdr:rowOff>
    </xdr:from>
    <xdr:to>
      <xdr:col>4</xdr:col>
      <xdr:colOff>6562639</xdr:colOff>
      <xdr:row>109</xdr:row>
      <xdr:rowOff>28112</xdr:rowOff>
    </xdr:to>
    <xdr:pic>
      <xdr:nvPicPr>
        <xdr:cNvPr id="22" name="Image 21">
          <a:extLst>
            <a:ext uri="{FF2B5EF4-FFF2-40B4-BE49-F238E27FC236}">
              <a16:creationId xmlns:a16="http://schemas.microsoft.com/office/drawing/2014/main" id="{580A013C-BB6E-4237-AF59-3A1A044A18B8}"/>
            </a:ext>
          </a:extLst>
        </xdr:cNvPr>
        <xdr:cNvPicPr>
          <a:picLocks noChangeAspect="1"/>
        </xdr:cNvPicPr>
      </xdr:nvPicPr>
      <xdr:blipFill>
        <a:blip xmlns:r="http://schemas.openxmlformats.org/officeDocument/2006/relationships" r:embed="rId3"/>
        <a:stretch>
          <a:fillRect/>
        </a:stretch>
      </xdr:blipFill>
      <xdr:spPr>
        <a:xfrm>
          <a:off x="5437020" y="59367196"/>
          <a:ext cx="7539119" cy="1620916"/>
        </a:xfrm>
        <a:prstGeom prst="rect">
          <a:avLst/>
        </a:prstGeom>
      </xdr:spPr>
    </xdr:pic>
    <xdr:clientData/>
  </xdr:twoCellAnchor>
  <xdr:twoCellAnchor editAs="oneCell">
    <xdr:from>
      <xdr:col>3</xdr:col>
      <xdr:colOff>1400960</xdr:colOff>
      <xdr:row>137</xdr:row>
      <xdr:rowOff>282351</xdr:rowOff>
    </xdr:from>
    <xdr:to>
      <xdr:col>4</xdr:col>
      <xdr:colOff>6502949</xdr:colOff>
      <xdr:row>142</xdr:row>
      <xdr:rowOff>308147</xdr:rowOff>
    </xdr:to>
    <xdr:pic>
      <xdr:nvPicPr>
        <xdr:cNvPr id="23" name="Image 22">
          <a:extLst>
            <a:ext uri="{FF2B5EF4-FFF2-40B4-BE49-F238E27FC236}">
              <a16:creationId xmlns:a16="http://schemas.microsoft.com/office/drawing/2014/main" id="{1B971E0B-E5CA-4887-8D8A-DFF940B79297}"/>
            </a:ext>
          </a:extLst>
        </xdr:cNvPr>
        <xdr:cNvPicPr>
          <a:picLocks noChangeAspect="1"/>
        </xdr:cNvPicPr>
      </xdr:nvPicPr>
      <xdr:blipFill>
        <a:blip xmlns:r="http://schemas.openxmlformats.org/officeDocument/2006/relationships" r:embed="rId3"/>
        <a:stretch>
          <a:fillRect/>
        </a:stretch>
      </xdr:blipFill>
      <xdr:spPr>
        <a:xfrm>
          <a:off x="5369710" y="78831851"/>
          <a:ext cx="7546739" cy="161329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1758875</xdr:colOff>
      <xdr:row>0</xdr:row>
      <xdr:rowOff>0</xdr:rowOff>
    </xdr:from>
    <xdr:to>
      <xdr:col>4</xdr:col>
      <xdr:colOff>7294470</xdr:colOff>
      <xdr:row>6</xdr:row>
      <xdr:rowOff>287945</xdr:rowOff>
    </xdr:to>
    <xdr:pic>
      <xdr:nvPicPr>
        <xdr:cNvPr id="2" name="Image 1">
          <a:extLst>
            <a:ext uri="{FF2B5EF4-FFF2-40B4-BE49-F238E27FC236}">
              <a16:creationId xmlns:a16="http://schemas.microsoft.com/office/drawing/2014/main" id="{99EE7099-98E7-4433-80B0-BA522D3B36D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077" b="31200"/>
        <a:stretch/>
      </xdr:blipFill>
      <xdr:spPr>
        <a:xfrm>
          <a:off x="5713655" y="0"/>
          <a:ext cx="7998760" cy="2179610"/>
        </a:xfrm>
        <a:prstGeom prst="rect">
          <a:avLst/>
        </a:prstGeom>
      </xdr:spPr>
    </xdr:pic>
    <xdr:clientData/>
  </xdr:twoCellAnchor>
  <xdr:oneCellAnchor>
    <xdr:from>
      <xdr:col>1</xdr:col>
      <xdr:colOff>328267</xdr:colOff>
      <xdr:row>1</xdr:row>
      <xdr:rowOff>50800</xdr:rowOff>
    </xdr:from>
    <xdr:ext cx="1906933" cy="1359703"/>
    <xdr:pic>
      <xdr:nvPicPr>
        <xdr:cNvPr id="5" name="Image 4">
          <a:extLst>
            <a:ext uri="{FF2B5EF4-FFF2-40B4-BE49-F238E27FC236}">
              <a16:creationId xmlns:a16="http://schemas.microsoft.com/office/drawing/2014/main" id="{7A6CD873-F2F6-4577-B6F5-DE6D175196C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0207" y="363220"/>
          <a:ext cx="1906933" cy="1359703"/>
        </a:xfrm>
        <a:prstGeom prst="rect">
          <a:avLst/>
        </a:prstGeom>
      </xdr:spPr>
    </xdr:pic>
    <xdr:clientData/>
  </xdr:oneCellAnchor>
  <xdr:twoCellAnchor>
    <xdr:from>
      <xdr:col>2</xdr:col>
      <xdr:colOff>1437617</xdr:colOff>
      <xdr:row>1</xdr:row>
      <xdr:rowOff>246272</xdr:rowOff>
    </xdr:from>
    <xdr:to>
      <xdr:col>5</xdr:col>
      <xdr:colOff>1402542</xdr:colOff>
      <xdr:row>4</xdr:row>
      <xdr:rowOff>289415</xdr:rowOff>
    </xdr:to>
    <xdr:sp macro="" textlink="">
      <xdr:nvSpPr>
        <xdr:cNvPr id="6" name="ZoneTexte 5">
          <a:extLst>
            <a:ext uri="{FF2B5EF4-FFF2-40B4-BE49-F238E27FC236}">
              <a16:creationId xmlns:a16="http://schemas.microsoft.com/office/drawing/2014/main" id="{5DDC26D4-24E8-4566-B494-8F2091256654}"/>
            </a:ext>
          </a:extLst>
        </xdr:cNvPr>
        <xdr:cNvSpPr txBox="1"/>
      </xdr:nvSpPr>
      <xdr:spPr>
        <a:xfrm>
          <a:off x="3537447" y="570988"/>
          <a:ext cx="12195890" cy="1017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7200" b="1">
              <a:solidFill>
                <a:schemeClr val="bg1"/>
              </a:solidFill>
              <a:latin typeface="Crossfit Demi" pitchFamily="50" charset="0"/>
            </a:rPr>
            <a:t>JOURNEE DES M-P</a:t>
          </a:r>
        </a:p>
      </xdr:txBody>
    </xdr:sp>
    <xdr:clientData/>
  </xdr:twoCellAnchor>
  <xdr:twoCellAnchor>
    <xdr:from>
      <xdr:col>5</xdr:col>
      <xdr:colOff>3441291</xdr:colOff>
      <xdr:row>1</xdr:row>
      <xdr:rowOff>49162</xdr:rowOff>
    </xdr:from>
    <xdr:to>
      <xdr:col>7</xdr:col>
      <xdr:colOff>6513871</xdr:colOff>
      <xdr:row>5</xdr:row>
      <xdr:rowOff>180307</xdr:rowOff>
    </xdr:to>
    <xdr:sp macro="" textlink="">
      <xdr:nvSpPr>
        <xdr:cNvPr id="7" name="ZoneTexte 6">
          <a:extLst>
            <a:ext uri="{FF2B5EF4-FFF2-40B4-BE49-F238E27FC236}">
              <a16:creationId xmlns:a16="http://schemas.microsoft.com/office/drawing/2014/main" id="{37D46752-93F7-441D-A8B5-543452C81218}"/>
            </a:ext>
          </a:extLst>
        </xdr:cNvPr>
        <xdr:cNvSpPr txBox="1"/>
      </xdr:nvSpPr>
      <xdr:spPr>
        <a:xfrm>
          <a:off x="17774511" y="361582"/>
          <a:ext cx="9671500" cy="1411305"/>
        </a:xfrm>
        <a:custGeom>
          <a:avLst/>
          <a:gdLst>
            <a:gd name="connsiteX0" fmla="*/ 0 w 9671500"/>
            <a:gd name="connsiteY0" fmla="*/ 0 h 1411305"/>
            <a:gd name="connsiteX1" fmla="*/ 400676 w 9671500"/>
            <a:gd name="connsiteY1" fmla="*/ 0 h 1411305"/>
            <a:gd name="connsiteX2" fmla="*/ 994783 w 9671500"/>
            <a:gd name="connsiteY2" fmla="*/ 0 h 1411305"/>
            <a:gd name="connsiteX3" fmla="*/ 1879034 w 9671500"/>
            <a:gd name="connsiteY3" fmla="*/ 0 h 1411305"/>
            <a:gd name="connsiteX4" fmla="*/ 2376426 w 9671500"/>
            <a:gd name="connsiteY4" fmla="*/ 0 h 1411305"/>
            <a:gd name="connsiteX5" fmla="*/ 2970532 w 9671500"/>
            <a:gd name="connsiteY5" fmla="*/ 0 h 1411305"/>
            <a:gd name="connsiteX6" fmla="*/ 3758069 w 9671500"/>
            <a:gd name="connsiteY6" fmla="*/ 0 h 1411305"/>
            <a:gd name="connsiteX7" fmla="*/ 4642320 w 9671500"/>
            <a:gd name="connsiteY7" fmla="*/ 0 h 1411305"/>
            <a:gd name="connsiteX8" fmla="*/ 5429856 w 9671500"/>
            <a:gd name="connsiteY8" fmla="*/ 0 h 1411305"/>
            <a:gd name="connsiteX9" fmla="*/ 6217393 w 9671500"/>
            <a:gd name="connsiteY9" fmla="*/ 0 h 1411305"/>
            <a:gd name="connsiteX10" fmla="*/ 7004929 w 9671500"/>
            <a:gd name="connsiteY10" fmla="*/ 0 h 1411305"/>
            <a:gd name="connsiteX11" fmla="*/ 7502321 w 9671500"/>
            <a:gd name="connsiteY11" fmla="*/ 0 h 1411305"/>
            <a:gd name="connsiteX12" fmla="*/ 7902997 w 9671500"/>
            <a:gd name="connsiteY12" fmla="*/ 0 h 1411305"/>
            <a:gd name="connsiteX13" fmla="*/ 8400389 w 9671500"/>
            <a:gd name="connsiteY13" fmla="*/ 0 h 1411305"/>
            <a:gd name="connsiteX14" fmla="*/ 9671500 w 9671500"/>
            <a:gd name="connsiteY14" fmla="*/ 0 h 1411305"/>
            <a:gd name="connsiteX15" fmla="*/ 9671500 w 9671500"/>
            <a:gd name="connsiteY15" fmla="*/ 442209 h 1411305"/>
            <a:gd name="connsiteX16" fmla="*/ 9671500 w 9671500"/>
            <a:gd name="connsiteY16" fmla="*/ 884418 h 1411305"/>
            <a:gd name="connsiteX17" fmla="*/ 9671500 w 9671500"/>
            <a:gd name="connsiteY17" fmla="*/ 1411305 h 1411305"/>
            <a:gd name="connsiteX18" fmla="*/ 8883964 w 9671500"/>
            <a:gd name="connsiteY18" fmla="*/ 1411305 h 1411305"/>
            <a:gd name="connsiteX19" fmla="*/ 8386572 w 9671500"/>
            <a:gd name="connsiteY19" fmla="*/ 1411305 h 1411305"/>
            <a:gd name="connsiteX20" fmla="*/ 7889181 w 9671500"/>
            <a:gd name="connsiteY20" fmla="*/ 1411305 h 1411305"/>
            <a:gd name="connsiteX21" fmla="*/ 7391789 w 9671500"/>
            <a:gd name="connsiteY21" fmla="*/ 1411305 h 1411305"/>
            <a:gd name="connsiteX22" fmla="*/ 6797683 w 9671500"/>
            <a:gd name="connsiteY22" fmla="*/ 1411305 h 1411305"/>
            <a:gd name="connsiteX23" fmla="*/ 6106861 w 9671500"/>
            <a:gd name="connsiteY23" fmla="*/ 1411305 h 1411305"/>
            <a:gd name="connsiteX24" fmla="*/ 5512755 w 9671500"/>
            <a:gd name="connsiteY24" fmla="*/ 1411305 h 1411305"/>
            <a:gd name="connsiteX25" fmla="*/ 5112079 w 9671500"/>
            <a:gd name="connsiteY25" fmla="*/ 1411305 h 1411305"/>
            <a:gd name="connsiteX26" fmla="*/ 4711402 w 9671500"/>
            <a:gd name="connsiteY26" fmla="*/ 1411305 h 1411305"/>
            <a:gd name="connsiteX27" fmla="*/ 4020581 w 9671500"/>
            <a:gd name="connsiteY27" fmla="*/ 1411305 h 1411305"/>
            <a:gd name="connsiteX28" fmla="*/ 3619904 w 9671500"/>
            <a:gd name="connsiteY28" fmla="*/ 1411305 h 1411305"/>
            <a:gd name="connsiteX29" fmla="*/ 2832368 w 9671500"/>
            <a:gd name="connsiteY29" fmla="*/ 1411305 h 1411305"/>
            <a:gd name="connsiteX30" fmla="*/ 2431691 w 9671500"/>
            <a:gd name="connsiteY30" fmla="*/ 1411305 h 1411305"/>
            <a:gd name="connsiteX31" fmla="*/ 1547440 w 9671500"/>
            <a:gd name="connsiteY31" fmla="*/ 1411305 h 1411305"/>
            <a:gd name="connsiteX32" fmla="*/ 1146764 w 9671500"/>
            <a:gd name="connsiteY32" fmla="*/ 1411305 h 1411305"/>
            <a:gd name="connsiteX33" fmla="*/ 0 w 9671500"/>
            <a:gd name="connsiteY33" fmla="*/ 1411305 h 1411305"/>
            <a:gd name="connsiteX34" fmla="*/ 0 w 9671500"/>
            <a:gd name="connsiteY34" fmla="*/ 912644 h 1411305"/>
            <a:gd name="connsiteX35" fmla="*/ 0 w 9671500"/>
            <a:gd name="connsiteY35" fmla="*/ 413983 h 1411305"/>
            <a:gd name="connsiteX36" fmla="*/ 0 w 9671500"/>
            <a:gd name="connsiteY36" fmla="*/ 0 h 1411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71500" h="1411305" fill="none" extrusionOk="0">
              <a:moveTo>
                <a:pt x="0" y="0"/>
              </a:moveTo>
              <a:cubicBezTo>
                <a:pt x="85421" y="379"/>
                <a:pt x="284890" y="-11869"/>
                <a:pt x="400676" y="0"/>
              </a:cubicBezTo>
              <a:cubicBezTo>
                <a:pt x="516462" y="11869"/>
                <a:pt x="761539" y="914"/>
                <a:pt x="994783" y="0"/>
              </a:cubicBezTo>
              <a:cubicBezTo>
                <a:pt x="1228027" y="-914"/>
                <a:pt x="1681314" y="27238"/>
                <a:pt x="1879034" y="0"/>
              </a:cubicBezTo>
              <a:cubicBezTo>
                <a:pt x="2076754" y="-27238"/>
                <a:pt x="2271694" y="-2033"/>
                <a:pt x="2376426" y="0"/>
              </a:cubicBezTo>
              <a:cubicBezTo>
                <a:pt x="2481158" y="2033"/>
                <a:pt x="2673501" y="-14988"/>
                <a:pt x="2970532" y="0"/>
              </a:cubicBezTo>
              <a:cubicBezTo>
                <a:pt x="3267563" y="14988"/>
                <a:pt x="3371847" y="-22444"/>
                <a:pt x="3758069" y="0"/>
              </a:cubicBezTo>
              <a:cubicBezTo>
                <a:pt x="4144291" y="22444"/>
                <a:pt x="4248751" y="-24557"/>
                <a:pt x="4642320" y="0"/>
              </a:cubicBezTo>
              <a:cubicBezTo>
                <a:pt x="5035889" y="24557"/>
                <a:pt x="5176212" y="-2336"/>
                <a:pt x="5429856" y="0"/>
              </a:cubicBezTo>
              <a:cubicBezTo>
                <a:pt x="5683500" y="2336"/>
                <a:pt x="5869366" y="-10089"/>
                <a:pt x="6217393" y="0"/>
              </a:cubicBezTo>
              <a:cubicBezTo>
                <a:pt x="6565420" y="10089"/>
                <a:pt x="6757163" y="8253"/>
                <a:pt x="7004929" y="0"/>
              </a:cubicBezTo>
              <a:cubicBezTo>
                <a:pt x="7252695" y="-8253"/>
                <a:pt x="7388519" y="7013"/>
                <a:pt x="7502321" y="0"/>
              </a:cubicBezTo>
              <a:cubicBezTo>
                <a:pt x="7616123" y="-7013"/>
                <a:pt x="7811127" y="16897"/>
                <a:pt x="7902997" y="0"/>
              </a:cubicBezTo>
              <a:cubicBezTo>
                <a:pt x="7994867" y="-16897"/>
                <a:pt x="8255499" y="-3095"/>
                <a:pt x="8400389" y="0"/>
              </a:cubicBezTo>
              <a:cubicBezTo>
                <a:pt x="8545279" y="3095"/>
                <a:pt x="9215870" y="53311"/>
                <a:pt x="9671500" y="0"/>
              </a:cubicBezTo>
              <a:cubicBezTo>
                <a:pt x="9674222" y="192662"/>
                <a:pt x="9667548" y="264554"/>
                <a:pt x="9671500" y="442209"/>
              </a:cubicBezTo>
              <a:cubicBezTo>
                <a:pt x="9675452" y="619864"/>
                <a:pt x="9676493" y="717177"/>
                <a:pt x="9671500" y="884418"/>
              </a:cubicBezTo>
              <a:cubicBezTo>
                <a:pt x="9666507" y="1051659"/>
                <a:pt x="9685971" y="1244795"/>
                <a:pt x="9671500" y="1411305"/>
              </a:cubicBezTo>
              <a:cubicBezTo>
                <a:pt x="9417029" y="1443943"/>
                <a:pt x="9216252" y="1438834"/>
                <a:pt x="8883964" y="1411305"/>
              </a:cubicBezTo>
              <a:cubicBezTo>
                <a:pt x="8551676" y="1383776"/>
                <a:pt x="8522848" y="1388660"/>
                <a:pt x="8386572" y="1411305"/>
              </a:cubicBezTo>
              <a:cubicBezTo>
                <a:pt x="8250296" y="1433950"/>
                <a:pt x="8136920" y="1423545"/>
                <a:pt x="7889181" y="1411305"/>
              </a:cubicBezTo>
              <a:cubicBezTo>
                <a:pt x="7641442" y="1399065"/>
                <a:pt x="7511459" y="1422008"/>
                <a:pt x="7391789" y="1411305"/>
              </a:cubicBezTo>
              <a:cubicBezTo>
                <a:pt x="7272119" y="1400602"/>
                <a:pt x="7056633" y="1404533"/>
                <a:pt x="6797683" y="1411305"/>
              </a:cubicBezTo>
              <a:cubicBezTo>
                <a:pt x="6538733" y="1418077"/>
                <a:pt x="6375134" y="1433708"/>
                <a:pt x="6106861" y="1411305"/>
              </a:cubicBezTo>
              <a:cubicBezTo>
                <a:pt x="5838588" y="1388902"/>
                <a:pt x="5722773" y="1424254"/>
                <a:pt x="5512755" y="1411305"/>
              </a:cubicBezTo>
              <a:cubicBezTo>
                <a:pt x="5302737" y="1398356"/>
                <a:pt x="5238062" y="1410433"/>
                <a:pt x="5112079" y="1411305"/>
              </a:cubicBezTo>
              <a:cubicBezTo>
                <a:pt x="4986096" y="1412177"/>
                <a:pt x="4812053" y="1431086"/>
                <a:pt x="4711402" y="1411305"/>
              </a:cubicBezTo>
              <a:cubicBezTo>
                <a:pt x="4610751" y="1391524"/>
                <a:pt x="4239089" y="1429377"/>
                <a:pt x="4020581" y="1411305"/>
              </a:cubicBezTo>
              <a:cubicBezTo>
                <a:pt x="3802073" y="1393233"/>
                <a:pt x="3724663" y="1408131"/>
                <a:pt x="3619904" y="1411305"/>
              </a:cubicBezTo>
              <a:cubicBezTo>
                <a:pt x="3515145" y="1414479"/>
                <a:pt x="3153710" y="1378129"/>
                <a:pt x="2832368" y="1411305"/>
              </a:cubicBezTo>
              <a:cubicBezTo>
                <a:pt x="2511026" y="1444481"/>
                <a:pt x="2561400" y="1405660"/>
                <a:pt x="2431691" y="1411305"/>
              </a:cubicBezTo>
              <a:cubicBezTo>
                <a:pt x="2301982" y="1416950"/>
                <a:pt x="1817325" y="1453898"/>
                <a:pt x="1547440" y="1411305"/>
              </a:cubicBezTo>
              <a:cubicBezTo>
                <a:pt x="1277555" y="1368712"/>
                <a:pt x="1280589" y="1423957"/>
                <a:pt x="1146764" y="1411305"/>
              </a:cubicBezTo>
              <a:cubicBezTo>
                <a:pt x="1012939" y="1398653"/>
                <a:pt x="408790" y="1464687"/>
                <a:pt x="0" y="1411305"/>
              </a:cubicBezTo>
              <a:cubicBezTo>
                <a:pt x="-2398" y="1264474"/>
                <a:pt x="-14944" y="1113544"/>
                <a:pt x="0" y="912644"/>
              </a:cubicBezTo>
              <a:cubicBezTo>
                <a:pt x="14944" y="711744"/>
                <a:pt x="-15143" y="596964"/>
                <a:pt x="0" y="413983"/>
              </a:cubicBezTo>
              <a:cubicBezTo>
                <a:pt x="15143" y="231002"/>
                <a:pt x="1243" y="183090"/>
                <a:pt x="0" y="0"/>
              </a:cubicBezTo>
              <a:close/>
            </a:path>
            <a:path w="9671500" h="1411305" stroke="0" extrusionOk="0">
              <a:moveTo>
                <a:pt x="0" y="0"/>
              </a:moveTo>
              <a:cubicBezTo>
                <a:pt x="312097" y="-3302"/>
                <a:pt x="594252" y="11659"/>
                <a:pt x="884251" y="0"/>
              </a:cubicBezTo>
              <a:cubicBezTo>
                <a:pt x="1174250" y="-11659"/>
                <a:pt x="1389886" y="-18438"/>
                <a:pt x="1575073" y="0"/>
              </a:cubicBezTo>
              <a:cubicBezTo>
                <a:pt x="1760260" y="18438"/>
                <a:pt x="1856955" y="5529"/>
                <a:pt x="2072464" y="0"/>
              </a:cubicBezTo>
              <a:cubicBezTo>
                <a:pt x="2287973" y="-5529"/>
                <a:pt x="2620572" y="325"/>
                <a:pt x="2763286" y="0"/>
              </a:cubicBezTo>
              <a:cubicBezTo>
                <a:pt x="2906000" y="-325"/>
                <a:pt x="3418005" y="11780"/>
                <a:pt x="3647537" y="0"/>
              </a:cubicBezTo>
              <a:cubicBezTo>
                <a:pt x="3877069" y="-11780"/>
                <a:pt x="4033283" y="-19104"/>
                <a:pt x="4144929" y="0"/>
              </a:cubicBezTo>
              <a:cubicBezTo>
                <a:pt x="4256575" y="19104"/>
                <a:pt x="4432123" y="-8392"/>
                <a:pt x="4545605" y="0"/>
              </a:cubicBezTo>
              <a:cubicBezTo>
                <a:pt x="4659087" y="8392"/>
                <a:pt x="4947493" y="12541"/>
                <a:pt x="5236426" y="0"/>
              </a:cubicBezTo>
              <a:cubicBezTo>
                <a:pt x="5525359" y="-12541"/>
                <a:pt x="5731699" y="16724"/>
                <a:pt x="5927248" y="0"/>
              </a:cubicBezTo>
              <a:cubicBezTo>
                <a:pt x="6122797" y="-16724"/>
                <a:pt x="6520020" y="-25899"/>
                <a:pt x="6714784" y="0"/>
              </a:cubicBezTo>
              <a:cubicBezTo>
                <a:pt x="6909548" y="25899"/>
                <a:pt x="7152341" y="-7284"/>
                <a:pt x="7308891" y="0"/>
              </a:cubicBezTo>
              <a:cubicBezTo>
                <a:pt x="7465441" y="7284"/>
                <a:pt x="7607242" y="17629"/>
                <a:pt x="7709567" y="0"/>
              </a:cubicBezTo>
              <a:cubicBezTo>
                <a:pt x="7811892" y="-17629"/>
                <a:pt x="8000529" y="-12927"/>
                <a:pt x="8206959" y="0"/>
              </a:cubicBezTo>
              <a:cubicBezTo>
                <a:pt x="8413389" y="12927"/>
                <a:pt x="9304768" y="13481"/>
                <a:pt x="9671500" y="0"/>
              </a:cubicBezTo>
              <a:cubicBezTo>
                <a:pt x="9688056" y="158698"/>
                <a:pt x="9670810" y="255222"/>
                <a:pt x="9671500" y="442209"/>
              </a:cubicBezTo>
              <a:cubicBezTo>
                <a:pt x="9672190" y="629196"/>
                <a:pt x="9670495" y="722947"/>
                <a:pt x="9671500" y="912644"/>
              </a:cubicBezTo>
              <a:cubicBezTo>
                <a:pt x="9672505" y="1102341"/>
                <a:pt x="9696163" y="1302188"/>
                <a:pt x="9671500" y="1411305"/>
              </a:cubicBezTo>
              <a:cubicBezTo>
                <a:pt x="9247222" y="1451292"/>
                <a:pt x="9217206" y="1386519"/>
                <a:pt x="8787249" y="1411305"/>
              </a:cubicBezTo>
              <a:cubicBezTo>
                <a:pt x="8357292" y="1436091"/>
                <a:pt x="8507654" y="1397174"/>
                <a:pt x="8386572" y="1411305"/>
              </a:cubicBezTo>
              <a:cubicBezTo>
                <a:pt x="8265490" y="1425436"/>
                <a:pt x="7844460" y="1433138"/>
                <a:pt x="7695751" y="1411305"/>
              </a:cubicBezTo>
              <a:cubicBezTo>
                <a:pt x="7547042" y="1389472"/>
                <a:pt x="7041299" y="1438066"/>
                <a:pt x="6811499" y="1411305"/>
              </a:cubicBezTo>
              <a:cubicBezTo>
                <a:pt x="6581699" y="1384544"/>
                <a:pt x="6130669" y="1448826"/>
                <a:pt x="5927248" y="1411305"/>
              </a:cubicBezTo>
              <a:cubicBezTo>
                <a:pt x="5723827" y="1373784"/>
                <a:pt x="5428449" y="1388986"/>
                <a:pt x="5236426" y="1411305"/>
              </a:cubicBezTo>
              <a:cubicBezTo>
                <a:pt x="5044403" y="1433624"/>
                <a:pt x="4774493" y="1435384"/>
                <a:pt x="4545605" y="1411305"/>
              </a:cubicBezTo>
              <a:cubicBezTo>
                <a:pt x="4316717" y="1387226"/>
                <a:pt x="4149317" y="1417716"/>
                <a:pt x="3758069" y="1411305"/>
              </a:cubicBezTo>
              <a:cubicBezTo>
                <a:pt x="3366821" y="1404894"/>
                <a:pt x="3246866" y="1367433"/>
                <a:pt x="2873817" y="1411305"/>
              </a:cubicBezTo>
              <a:cubicBezTo>
                <a:pt x="2500768" y="1455177"/>
                <a:pt x="2670185" y="1393935"/>
                <a:pt x="2473141" y="1411305"/>
              </a:cubicBezTo>
              <a:cubicBezTo>
                <a:pt x="2276097" y="1428675"/>
                <a:pt x="2186909" y="1419644"/>
                <a:pt x="2072464" y="1411305"/>
              </a:cubicBezTo>
              <a:cubicBezTo>
                <a:pt x="1958019" y="1402966"/>
                <a:pt x="1707033" y="1384373"/>
                <a:pt x="1478358" y="1411305"/>
              </a:cubicBezTo>
              <a:cubicBezTo>
                <a:pt x="1249683" y="1438237"/>
                <a:pt x="1119820" y="1399639"/>
                <a:pt x="787536" y="1411305"/>
              </a:cubicBezTo>
              <a:cubicBezTo>
                <a:pt x="455252" y="1422971"/>
                <a:pt x="300364" y="1402804"/>
                <a:pt x="0" y="1411305"/>
              </a:cubicBezTo>
              <a:cubicBezTo>
                <a:pt x="19290" y="1211205"/>
                <a:pt x="2558" y="1120909"/>
                <a:pt x="0" y="926757"/>
              </a:cubicBezTo>
              <a:cubicBezTo>
                <a:pt x="-2558" y="732605"/>
                <a:pt x="20849" y="589396"/>
                <a:pt x="0" y="470435"/>
              </a:cubicBezTo>
              <a:cubicBezTo>
                <a:pt x="-20849" y="351474"/>
                <a:pt x="8595" y="202378"/>
                <a:pt x="0" y="0"/>
              </a:cubicBezTo>
              <a:close/>
            </a:path>
          </a:pathLst>
        </a:custGeom>
        <a:solidFill>
          <a:sysClr val="window" lastClr="FFFFFF"/>
        </a:solidFill>
        <a:ln w="19050" cmpd="sng">
          <a:solidFill>
            <a:srgbClr val="4472C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1758875</xdr:colOff>
      <xdr:row>34</xdr:row>
      <xdr:rowOff>0</xdr:rowOff>
    </xdr:from>
    <xdr:ext cx="8001531" cy="2236240"/>
    <xdr:pic>
      <xdr:nvPicPr>
        <xdr:cNvPr id="8" name="Image 7">
          <a:extLst>
            <a:ext uri="{FF2B5EF4-FFF2-40B4-BE49-F238E27FC236}">
              <a16:creationId xmlns:a16="http://schemas.microsoft.com/office/drawing/2014/main" id="{09738644-5800-4E49-82B6-224E8E6CC60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077" b="31200"/>
        <a:stretch/>
      </xdr:blipFill>
      <xdr:spPr>
        <a:xfrm>
          <a:off x="5700666" y="0"/>
          <a:ext cx="8001531" cy="2236240"/>
        </a:xfrm>
        <a:prstGeom prst="rect">
          <a:avLst/>
        </a:prstGeom>
      </xdr:spPr>
    </xdr:pic>
    <xdr:clientData/>
  </xdr:oneCellAnchor>
  <xdr:oneCellAnchor>
    <xdr:from>
      <xdr:col>1</xdr:col>
      <xdr:colOff>328267</xdr:colOff>
      <xdr:row>35</xdr:row>
      <xdr:rowOff>50800</xdr:rowOff>
    </xdr:from>
    <xdr:ext cx="1906933" cy="1359703"/>
    <xdr:pic>
      <xdr:nvPicPr>
        <xdr:cNvPr id="9" name="Image 8">
          <a:extLst>
            <a:ext uri="{FF2B5EF4-FFF2-40B4-BE49-F238E27FC236}">
              <a16:creationId xmlns:a16="http://schemas.microsoft.com/office/drawing/2014/main" id="{7B47EC20-9D4E-491C-A30A-6DA904ACE9F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877" y="379326"/>
          <a:ext cx="1906933" cy="1359703"/>
        </a:xfrm>
        <a:prstGeom prst="rect">
          <a:avLst/>
        </a:prstGeom>
      </xdr:spPr>
    </xdr:pic>
    <xdr:clientData/>
  </xdr:oneCellAnchor>
  <xdr:twoCellAnchor>
    <xdr:from>
      <xdr:col>2</xdr:col>
      <xdr:colOff>1567503</xdr:colOff>
      <xdr:row>36</xdr:row>
      <xdr:rowOff>29794</xdr:rowOff>
    </xdr:from>
    <xdr:to>
      <xdr:col>5</xdr:col>
      <xdr:colOff>1532428</xdr:colOff>
      <xdr:row>39</xdr:row>
      <xdr:rowOff>72937</xdr:rowOff>
    </xdr:to>
    <xdr:sp macro="" textlink="">
      <xdr:nvSpPr>
        <xdr:cNvPr id="10" name="ZoneTexte 9">
          <a:extLst>
            <a:ext uri="{FF2B5EF4-FFF2-40B4-BE49-F238E27FC236}">
              <a16:creationId xmlns:a16="http://schemas.microsoft.com/office/drawing/2014/main" id="{A4B266A3-B6D7-42B3-A750-A3741B5226EA}"/>
            </a:ext>
          </a:extLst>
        </xdr:cNvPr>
        <xdr:cNvSpPr txBox="1"/>
      </xdr:nvSpPr>
      <xdr:spPr>
        <a:xfrm>
          <a:off x="3667333" y="20162180"/>
          <a:ext cx="12195890" cy="1017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6000" b="1">
              <a:solidFill>
                <a:schemeClr val="bg1"/>
              </a:solidFill>
              <a:latin typeface="Crossfit Demi" pitchFamily="50" charset="0"/>
            </a:rPr>
            <a:t>JOURNEE DES M-P</a:t>
          </a:r>
        </a:p>
      </xdr:txBody>
    </xdr:sp>
    <xdr:clientData/>
  </xdr:twoCellAnchor>
  <xdr:twoCellAnchor>
    <xdr:from>
      <xdr:col>5</xdr:col>
      <xdr:colOff>3441291</xdr:colOff>
      <xdr:row>35</xdr:row>
      <xdr:rowOff>49162</xdr:rowOff>
    </xdr:from>
    <xdr:to>
      <xdr:col>7</xdr:col>
      <xdr:colOff>6513871</xdr:colOff>
      <xdr:row>39</xdr:row>
      <xdr:rowOff>180307</xdr:rowOff>
    </xdr:to>
    <xdr:sp macro="" textlink="">
      <xdr:nvSpPr>
        <xdr:cNvPr id="11" name="ZoneTexte 10">
          <a:extLst>
            <a:ext uri="{FF2B5EF4-FFF2-40B4-BE49-F238E27FC236}">
              <a16:creationId xmlns:a16="http://schemas.microsoft.com/office/drawing/2014/main" id="{B52CA5D3-C399-4DF1-B65F-AD4DBA9D9971}"/>
            </a:ext>
          </a:extLst>
        </xdr:cNvPr>
        <xdr:cNvSpPr txBox="1"/>
      </xdr:nvSpPr>
      <xdr:spPr>
        <a:xfrm>
          <a:off x="17797544" y="375783"/>
          <a:ext cx="9692975" cy="1426199"/>
        </a:xfrm>
        <a:custGeom>
          <a:avLst/>
          <a:gdLst>
            <a:gd name="connsiteX0" fmla="*/ 0 w 9692975"/>
            <a:gd name="connsiteY0" fmla="*/ 0 h 1426199"/>
            <a:gd name="connsiteX1" fmla="*/ 401566 w 9692975"/>
            <a:gd name="connsiteY1" fmla="*/ 0 h 1426199"/>
            <a:gd name="connsiteX2" fmla="*/ 996992 w 9692975"/>
            <a:gd name="connsiteY2" fmla="*/ 0 h 1426199"/>
            <a:gd name="connsiteX3" fmla="*/ 1883207 w 9692975"/>
            <a:gd name="connsiteY3" fmla="*/ 0 h 1426199"/>
            <a:gd name="connsiteX4" fmla="*/ 2381702 w 9692975"/>
            <a:gd name="connsiteY4" fmla="*/ 0 h 1426199"/>
            <a:gd name="connsiteX5" fmla="*/ 2977128 w 9692975"/>
            <a:gd name="connsiteY5" fmla="*/ 0 h 1426199"/>
            <a:gd name="connsiteX6" fmla="*/ 3766413 w 9692975"/>
            <a:gd name="connsiteY6" fmla="*/ 0 h 1426199"/>
            <a:gd name="connsiteX7" fmla="*/ 4652628 w 9692975"/>
            <a:gd name="connsiteY7" fmla="*/ 0 h 1426199"/>
            <a:gd name="connsiteX8" fmla="*/ 5441913 w 9692975"/>
            <a:gd name="connsiteY8" fmla="*/ 0 h 1426199"/>
            <a:gd name="connsiteX9" fmla="*/ 6231198 w 9692975"/>
            <a:gd name="connsiteY9" fmla="*/ 0 h 1426199"/>
            <a:gd name="connsiteX10" fmla="*/ 7020483 w 9692975"/>
            <a:gd name="connsiteY10" fmla="*/ 0 h 1426199"/>
            <a:gd name="connsiteX11" fmla="*/ 7518979 w 9692975"/>
            <a:gd name="connsiteY11" fmla="*/ 0 h 1426199"/>
            <a:gd name="connsiteX12" fmla="*/ 7920545 w 9692975"/>
            <a:gd name="connsiteY12" fmla="*/ 0 h 1426199"/>
            <a:gd name="connsiteX13" fmla="*/ 8419041 w 9692975"/>
            <a:gd name="connsiteY13" fmla="*/ 0 h 1426199"/>
            <a:gd name="connsiteX14" fmla="*/ 9692975 w 9692975"/>
            <a:gd name="connsiteY14" fmla="*/ 0 h 1426199"/>
            <a:gd name="connsiteX15" fmla="*/ 9692975 w 9692975"/>
            <a:gd name="connsiteY15" fmla="*/ 446876 h 1426199"/>
            <a:gd name="connsiteX16" fmla="*/ 9692975 w 9692975"/>
            <a:gd name="connsiteY16" fmla="*/ 893751 h 1426199"/>
            <a:gd name="connsiteX17" fmla="*/ 9692975 w 9692975"/>
            <a:gd name="connsiteY17" fmla="*/ 1426199 h 1426199"/>
            <a:gd name="connsiteX18" fmla="*/ 8903690 w 9692975"/>
            <a:gd name="connsiteY18" fmla="*/ 1426199 h 1426199"/>
            <a:gd name="connsiteX19" fmla="*/ 8405194 w 9692975"/>
            <a:gd name="connsiteY19" fmla="*/ 1426199 h 1426199"/>
            <a:gd name="connsiteX20" fmla="*/ 7906698 w 9692975"/>
            <a:gd name="connsiteY20" fmla="*/ 1426199 h 1426199"/>
            <a:gd name="connsiteX21" fmla="*/ 7408202 w 9692975"/>
            <a:gd name="connsiteY21" fmla="*/ 1426199 h 1426199"/>
            <a:gd name="connsiteX22" fmla="*/ 6812777 w 9692975"/>
            <a:gd name="connsiteY22" fmla="*/ 1426199 h 1426199"/>
            <a:gd name="connsiteX23" fmla="*/ 6120421 w 9692975"/>
            <a:gd name="connsiteY23" fmla="*/ 1426199 h 1426199"/>
            <a:gd name="connsiteX24" fmla="*/ 5524996 w 9692975"/>
            <a:gd name="connsiteY24" fmla="*/ 1426199 h 1426199"/>
            <a:gd name="connsiteX25" fmla="*/ 5123430 w 9692975"/>
            <a:gd name="connsiteY25" fmla="*/ 1426199 h 1426199"/>
            <a:gd name="connsiteX26" fmla="*/ 4721864 w 9692975"/>
            <a:gd name="connsiteY26" fmla="*/ 1426199 h 1426199"/>
            <a:gd name="connsiteX27" fmla="*/ 4029508 w 9692975"/>
            <a:gd name="connsiteY27" fmla="*/ 1426199 h 1426199"/>
            <a:gd name="connsiteX28" fmla="*/ 3627942 w 9692975"/>
            <a:gd name="connsiteY28" fmla="*/ 1426199 h 1426199"/>
            <a:gd name="connsiteX29" fmla="*/ 2838657 w 9692975"/>
            <a:gd name="connsiteY29" fmla="*/ 1426199 h 1426199"/>
            <a:gd name="connsiteX30" fmla="*/ 2437091 w 9692975"/>
            <a:gd name="connsiteY30" fmla="*/ 1426199 h 1426199"/>
            <a:gd name="connsiteX31" fmla="*/ 1550876 w 9692975"/>
            <a:gd name="connsiteY31" fmla="*/ 1426199 h 1426199"/>
            <a:gd name="connsiteX32" fmla="*/ 1149310 w 9692975"/>
            <a:gd name="connsiteY32" fmla="*/ 1426199 h 1426199"/>
            <a:gd name="connsiteX33" fmla="*/ 0 w 9692975"/>
            <a:gd name="connsiteY33" fmla="*/ 1426199 h 1426199"/>
            <a:gd name="connsiteX34" fmla="*/ 0 w 9692975"/>
            <a:gd name="connsiteY34" fmla="*/ 922275 h 1426199"/>
            <a:gd name="connsiteX35" fmla="*/ 0 w 9692975"/>
            <a:gd name="connsiteY35" fmla="*/ 418352 h 1426199"/>
            <a:gd name="connsiteX36" fmla="*/ 0 w 9692975"/>
            <a:gd name="connsiteY36" fmla="*/ 0 h 1426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6199"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707782" y="145858"/>
                <a:pt x="9684799" y="334045"/>
                <a:pt x="9692975" y="446876"/>
              </a:cubicBezTo>
              <a:cubicBezTo>
                <a:pt x="9701151" y="559707"/>
                <a:pt x="9711379" y="736698"/>
                <a:pt x="9692975" y="893751"/>
              </a:cubicBezTo>
              <a:cubicBezTo>
                <a:pt x="9674571" y="1050804"/>
                <a:pt x="9707042" y="1181870"/>
                <a:pt x="9692975" y="1426199"/>
              </a:cubicBezTo>
              <a:cubicBezTo>
                <a:pt x="9410473" y="1441627"/>
                <a:pt x="9233139" y="1392424"/>
                <a:pt x="8903690" y="1426199"/>
              </a:cubicBezTo>
              <a:cubicBezTo>
                <a:pt x="8574242" y="1459974"/>
                <a:pt x="8584665" y="1449332"/>
                <a:pt x="8405194" y="1426199"/>
              </a:cubicBezTo>
              <a:cubicBezTo>
                <a:pt x="8225723" y="1403066"/>
                <a:pt x="8036065" y="1433501"/>
                <a:pt x="7906698" y="1426199"/>
              </a:cubicBezTo>
              <a:cubicBezTo>
                <a:pt x="7777331" y="1418897"/>
                <a:pt x="7615243" y="1417619"/>
                <a:pt x="7408202" y="1426199"/>
              </a:cubicBezTo>
              <a:cubicBezTo>
                <a:pt x="7201161" y="1434779"/>
                <a:pt x="7012087" y="1434416"/>
                <a:pt x="6812777" y="1426199"/>
              </a:cubicBezTo>
              <a:cubicBezTo>
                <a:pt x="6613467" y="1417982"/>
                <a:pt x="6294496" y="1434067"/>
                <a:pt x="6120421" y="1426199"/>
              </a:cubicBezTo>
              <a:cubicBezTo>
                <a:pt x="5946346" y="1418331"/>
                <a:pt x="5690709" y="1412016"/>
                <a:pt x="5524996" y="1426199"/>
              </a:cubicBezTo>
              <a:cubicBezTo>
                <a:pt x="5359284" y="1440382"/>
                <a:pt x="5283425" y="1415811"/>
                <a:pt x="5123430" y="1426199"/>
              </a:cubicBezTo>
              <a:cubicBezTo>
                <a:pt x="4963435" y="1436587"/>
                <a:pt x="4877852" y="1435665"/>
                <a:pt x="4721864" y="1426199"/>
              </a:cubicBezTo>
              <a:cubicBezTo>
                <a:pt x="4565876" y="1416733"/>
                <a:pt x="4342732" y="1429987"/>
                <a:pt x="4029508" y="1426199"/>
              </a:cubicBezTo>
              <a:cubicBezTo>
                <a:pt x="3716284" y="1422411"/>
                <a:pt x="3788863" y="1422459"/>
                <a:pt x="3627942" y="1426199"/>
              </a:cubicBezTo>
              <a:cubicBezTo>
                <a:pt x="3467021" y="1429939"/>
                <a:pt x="3091866" y="1412621"/>
                <a:pt x="2838657" y="1426199"/>
              </a:cubicBezTo>
              <a:cubicBezTo>
                <a:pt x="2585448" y="1439777"/>
                <a:pt x="2587834" y="1436632"/>
                <a:pt x="2437091" y="1426199"/>
              </a:cubicBezTo>
              <a:cubicBezTo>
                <a:pt x="2286348" y="1415766"/>
                <a:pt x="1789561" y="1403902"/>
                <a:pt x="1550876" y="1426199"/>
              </a:cubicBezTo>
              <a:cubicBezTo>
                <a:pt x="1312191" y="1448496"/>
                <a:pt x="1255900" y="1441035"/>
                <a:pt x="1149310" y="1426199"/>
              </a:cubicBezTo>
              <a:cubicBezTo>
                <a:pt x="1042720" y="1411363"/>
                <a:pt x="308184" y="1421341"/>
                <a:pt x="0" y="1426199"/>
              </a:cubicBezTo>
              <a:cubicBezTo>
                <a:pt x="5831" y="1196384"/>
                <a:pt x="-3461" y="1136456"/>
                <a:pt x="0" y="922275"/>
              </a:cubicBezTo>
              <a:cubicBezTo>
                <a:pt x="3461" y="708094"/>
                <a:pt x="-10287" y="537902"/>
                <a:pt x="0" y="418352"/>
              </a:cubicBezTo>
              <a:cubicBezTo>
                <a:pt x="10287" y="298802"/>
                <a:pt x="10232" y="149074"/>
                <a:pt x="0" y="0"/>
              </a:cubicBezTo>
              <a:close/>
            </a:path>
            <a:path w="9692975" h="1426199"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8437" y="108758"/>
                <a:pt x="9671007" y="281763"/>
                <a:pt x="9692975" y="446876"/>
              </a:cubicBezTo>
              <a:cubicBezTo>
                <a:pt x="9714943" y="611989"/>
                <a:pt x="9712402" y="824960"/>
                <a:pt x="9692975" y="922275"/>
              </a:cubicBezTo>
              <a:cubicBezTo>
                <a:pt x="9673548" y="1019590"/>
                <a:pt x="9695391" y="1263903"/>
                <a:pt x="9692975" y="1426199"/>
              </a:cubicBezTo>
              <a:cubicBezTo>
                <a:pt x="9282714" y="1464642"/>
                <a:pt x="9079513" y="1460517"/>
                <a:pt x="8806760" y="1426199"/>
              </a:cubicBezTo>
              <a:cubicBezTo>
                <a:pt x="8534008" y="1391881"/>
                <a:pt x="8529185" y="1445476"/>
                <a:pt x="8405194" y="1426199"/>
              </a:cubicBezTo>
              <a:cubicBezTo>
                <a:pt x="8281203" y="1406922"/>
                <a:pt x="7888232" y="1415889"/>
                <a:pt x="7712839" y="1426199"/>
              </a:cubicBezTo>
              <a:cubicBezTo>
                <a:pt x="7537446" y="1436509"/>
                <a:pt x="7052837" y="1396953"/>
                <a:pt x="6826624" y="1426199"/>
              </a:cubicBezTo>
              <a:cubicBezTo>
                <a:pt x="6600411" y="1455445"/>
                <a:pt x="6263057" y="1405061"/>
                <a:pt x="5940409" y="1426199"/>
              </a:cubicBezTo>
              <a:cubicBezTo>
                <a:pt x="5617761" y="1447337"/>
                <a:pt x="5493693" y="1455482"/>
                <a:pt x="5248054" y="1426199"/>
              </a:cubicBezTo>
              <a:cubicBezTo>
                <a:pt x="5002416" y="1396916"/>
                <a:pt x="4855810" y="1425520"/>
                <a:pt x="4555698" y="1426199"/>
              </a:cubicBezTo>
              <a:cubicBezTo>
                <a:pt x="4255586" y="1426878"/>
                <a:pt x="4071101" y="1431074"/>
                <a:pt x="3766413" y="1426199"/>
              </a:cubicBezTo>
              <a:cubicBezTo>
                <a:pt x="3461725" y="1421324"/>
                <a:pt x="3135634" y="1430641"/>
                <a:pt x="2880198" y="1426199"/>
              </a:cubicBezTo>
              <a:cubicBezTo>
                <a:pt x="2624763" y="1421757"/>
                <a:pt x="2571611" y="1435842"/>
                <a:pt x="2478632" y="1426199"/>
              </a:cubicBezTo>
              <a:cubicBezTo>
                <a:pt x="2385653" y="1416556"/>
                <a:pt x="2201450" y="1407776"/>
                <a:pt x="2077066" y="1426199"/>
              </a:cubicBezTo>
              <a:cubicBezTo>
                <a:pt x="1952682" y="1444622"/>
                <a:pt x="1735501" y="1415949"/>
                <a:pt x="1481640" y="1426199"/>
              </a:cubicBezTo>
              <a:cubicBezTo>
                <a:pt x="1227779" y="1436449"/>
                <a:pt x="987419" y="1402798"/>
                <a:pt x="789285" y="1426199"/>
              </a:cubicBezTo>
              <a:cubicBezTo>
                <a:pt x="591152" y="1449600"/>
                <a:pt x="230132" y="1428784"/>
                <a:pt x="0" y="1426199"/>
              </a:cubicBezTo>
              <a:cubicBezTo>
                <a:pt x="14518" y="1280692"/>
                <a:pt x="17602" y="1061527"/>
                <a:pt x="0" y="936537"/>
              </a:cubicBezTo>
              <a:cubicBezTo>
                <a:pt x="-17602" y="811547"/>
                <a:pt x="3107" y="641177"/>
                <a:pt x="0" y="475400"/>
              </a:cubicBezTo>
              <a:cubicBezTo>
                <a:pt x="-3107" y="309623"/>
                <a:pt x="-10361" y="178489"/>
                <a:pt x="0" y="0"/>
              </a:cubicBezTo>
              <a:close/>
            </a:path>
          </a:pathLst>
        </a:custGeom>
        <a:solidFill>
          <a:sysClr val="window" lastClr="FFFFFF"/>
        </a:solidFill>
        <a:ln w="19050" cmpd="sng">
          <a:solidFill>
            <a:srgbClr val="4472C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1758875</xdr:colOff>
      <xdr:row>68</xdr:row>
      <xdr:rowOff>0</xdr:rowOff>
    </xdr:from>
    <xdr:ext cx="8001531" cy="2236240"/>
    <xdr:pic>
      <xdr:nvPicPr>
        <xdr:cNvPr id="12" name="Image 11">
          <a:extLst>
            <a:ext uri="{FF2B5EF4-FFF2-40B4-BE49-F238E27FC236}">
              <a16:creationId xmlns:a16="http://schemas.microsoft.com/office/drawing/2014/main" id="{B1584CF4-D4B4-4305-98F4-FA2DF5B42D3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077" b="31200"/>
        <a:stretch/>
      </xdr:blipFill>
      <xdr:spPr>
        <a:xfrm>
          <a:off x="5700666" y="19482955"/>
          <a:ext cx="8001531" cy="2236240"/>
        </a:xfrm>
        <a:prstGeom prst="rect">
          <a:avLst/>
        </a:prstGeom>
      </xdr:spPr>
    </xdr:pic>
    <xdr:clientData/>
  </xdr:oneCellAnchor>
  <xdr:oneCellAnchor>
    <xdr:from>
      <xdr:col>1</xdr:col>
      <xdr:colOff>328267</xdr:colOff>
      <xdr:row>69</xdr:row>
      <xdr:rowOff>50800</xdr:rowOff>
    </xdr:from>
    <xdr:ext cx="1906933" cy="1359703"/>
    <xdr:pic>
      <xdr:nvPicPr>
        <xdr:cNvPr id="13" name="Image 12">
          <a:extLst>
            <a:ext uri="{FF2B5EF4-FFF2-40B4-BE49-F238E27FC236}">
              <a16:creationId xmlns:a16="http://schemas.microsoft.com/office/drawing/2014/main" id="{B7F558B4-AE53-47DF-B573-32D4E65467D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877" y="19862280"/>
          <a:ext cx="1906933" cy="1359703"/>
        </a:xfrm>
        <a:prstGeom prst="rect">
          <a:avLst/>
        </a:prstGeom>
      </xdr:spPr>
    </xdr:pic>
    <xdr:clientData/>
  </xdr:oneCellAnchor>
  <xdr:twoCellAnchor>
    <xdr:from>
      <xdr:col>2</xdr:col>
      <xdr:colOff>1437617</xdr:colOff>
      <xdr:row>69</xdr:row>
      <xdr:rowOff>311214</xdr:rowOff>
    </xdr:from>
    <xdr:to>
      <xdr:col>5</xdr:col>
      <xdr:colOff>1402542</xdr:colOff>
      <xdr:row>73</xdr:row>
      <xdr:rowOff>29641</xdr:rowOff>
    </xdr:to>
    <xdr:sp macro="" textlink="">
      <xdr:nvSpPr>
        <xdr:cNvPr id="14" name="ZoneTexte 13">
          <a:extLst>
            <a:ext uri="{FF2B5EF4-FFF2-40B4-BE49-F238E27FC236}">
              <a16:creationId xmlns:a16="http://schemas.microsoft.com/office/drawing/2014/main" id="{519BB3B9-3C79-40C0-BA75-20EDA76D0A8C}"/>
            </a:ext>
          </a:extLst>
        </xdr:cNvPr>
        <xdr:cNvSpPr txBox="1"/>
      </xdr:nvSpPr>
      <xdr:spPr>
        <a:xfrm>
          <a:off x="3537447" y="39601839"/>
          <a:ext cx="12195890" cy="1017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6600" b="1">
              <a:solidFill>
                <a:schemeClr val="bg1"/>
              </a:solidFill>
              <a:latin typeface="Crossfit Demi" pitchFamily="50" charset="0"/>
            </a:rPr>
            <a:t>JOURNEE DES M-P</a:t>
          </a:r>
        </a:p>
      </xdr:txBody>
    </xdr:sp>
    <xdr:clientData/>
  </xdr:twoCellAnchor>
  <xdr:twoCellAnchor>
    <xdr:from>
      <xdr:col>5</xdr:col>
      <xdr:colOff>3441291</xdr:colOff>
      <xdr:row>69</xdr:row>
      <xdr:rowOff>49162</xdr:rowOff>
    </xdr:from>
    <xdr:to>
      <xdr:col>7</xdr:col>
      <xdr:colOff>6513871</xdr:colOff>
      <xdr:row>73</xdr:row>
      <xdr:rowOff>180307</xdr:rowOff>
    </xdr:to>
    <xdr:sp macro="" textlink="">
      <xdr:nvSpPr>
        <xdr:cNvPr id="15" name="ZoneTexte 14">
          <a:extLst>
            <a:ext uri="{FF2B5EF4-FFF2-40B4-BE49-F238E27FC236}">
              <a16:creationId xmlns:a16="http://schemas.microsoft.com/office/drawing/2014/main" id="{7FC397F9-404A-45F9-9075-19454F3CC6F3}"/>
            </a:ext>
          </a:extLst>
        </xdr:cNvPr>
        <xdr:cNvSpPr txBox="1"/>
      </xdr:nvSpPr>
      <xdr:spPr>
        <a:xfrm>
          <a:off x="17797544" y="19858737"/>
          <a:ext cx="9692975" cy="1426199"/>
        </a:xfrm>
        <a:custGeom>
          <a:avLst/>
          <a:gdLst>
            <a:gd name="connsiteX0" fmla="*/ 0 w 9692975"/>
            <a:gd name="connsiteY0" fmla="*/ 0 h 1426199"/>
            <a:gd name="connsiteX1" fmla="*/ 401566 w 9692975"/>
            <a:gd name="connsiteY1" fmla="*/ 0 h 1426199"/>
            <a:gd name="connsiteX2" fmla="*/ 996992 w 9692975"/>
            <a:gd name="connsiteY2" fmla="*/ 0 h 1426199"/>
            <a:gd name="connsiteX3" fmla="*/ 1883207 w 9692975"/>
            <a:gd name="connsiteY3" fmla="*/ 0 h 1426199"/>
            <a:gd name="connsiteX4" fmla="*/ 2381702 w 9692975"/>
            <a:gd name="connsiteY4" fmla="*/ 0 h 1426199"/>
            <a:gd name="connsiteX5" fmla="*/ 2977128 w 9692975"/>
            <a:gd name="connsiteY5" fmla="*/ 0 h 1426199"/>
            <a:gd name="connsiteX6" fmla="*/ 3766413 w 9692975"/>
            <a:gd name="connsiteY6" fmla="*/ 0 h 1426199"/>
            <a:gd name="connsiteX7" fmla="*/ 4652628 w 9692975"/>
            <a:gd name="connsiteY7" fmla="*/ 0 h 1426199"/>
            <a:gd name="connsiteX8" fmla="*/ 5441913 w 9692975"/>
            <a:gd name="connsiteY8" fmla="*/ 0 h 1426199"/>
            <a:gd name="connsiteX9" fmla="*/ 6231198 w 9692975"/>
            <a:gd name="connsiteY9" fmla="*/ 0 h 1426199"/>
            <a:gd name="connsiteX10" fmla="*/ 7020483 w 9692975"/>
            <a:gd name="connsiteY10" fmla="*/ 0 h 1426199"/>
            <a:gd name="connsiteX11" fmla="*/ 7518979 w 9692975"/>
            <a:gd name="connsiteY11" fmla="*/ 0 h 1426199"/>
            <a:gd name="connsiteX12" fmla="*/ 7920545 w 9692975"/>
            <a:gd name="connsiteY12" fmla="*/ 0 h 1426199"/>
            <a:gd name="connsiteX13" fmla="*/ 8419041 w 9692975"/>
            <a:gd name="connsiteY13" fmla="*/ 0 h 1426199"/>
            <a:gd name="connsiteX14" fmla="*/ 9692975 w 9692975"/>
            <a:gd name="connsiteY14" fmla="*/ 0 h 1426199"/>
            <a:gd name="connsiteX15" fmla="*/ 9692975 w 9692975"/>
            <a:gd name="connsiteY15" fmla="*/ 446876 h 1426199"/>
            <a:gd name="connsiteX16" fmla="*/ 9692975 w 9692975"/>
            <a:gd name="connsiteY16" fmla="*/ 893751 h 1426199"/>
            <a:gd name="connsiteX17" fmla="*/ 9692975 w 9692975"/>
            <a:gd name="connsiteY17" fmla="*/ 1426199 h 1426199"/>
            <a:gd name="connsiteX18" fmla="*/ 8903690 w 9692975"/>
            <a:gd name="connsiteY18" fmla="*/ 1426199 h 1426199"/>
            <a:gd name="connsiteX19" fmla="*/ 8405194 w 9692975"/>
            <a:gd name="connsiteY19" fmla="*/ 1426199 h 1426199"/>
            <a:gd name="connsiteX20" fmla="*/ 7906698 w 9692975"/>
            <a:gd name="connsiteY20" fmla="*/ 1426199 h 1426199"/>
            <a:gd name="connsiteX21" fmla="*/ 7408202 w 9692975"/>
            <a:gd name="connsiteY21" fmla="*/ 1426199 h 1426199"/>
            <a:gd name="connsiteX22" fmla="*/ 6812777 w 9692975"/>
            <a:gd name="connsiteY22" fmla="*/ 1426199 h 1426199"/>
            <a:gd name="connsiteX23" fmla="*/ 6120421 w 9692975"/>
            <a:gd name="connsiteY23" fmla="*/ 1426199 h 1426199"/>
            <a:gd name="connsiteX24" fmla="*/ 5524996 w 9692975"/>
            <a:gd name="connsiteY24" fmla="*/ 1426199 h 1426199"/>
            <a:gd name="connsiteX25" fmla="*/ 5123430 w 9692975"/>
            <a:gd name="connsiteY25" fmla="*/ 1426199 h 1426199"/>
            <a:gd name="connsiteX26" fmla="*/ 4721864 w 9692975"/>
            <a:gd name="connsiteY26" fmla="*/ 1426199 h 1426199"/>
            <a:gd name="connsiteX27" fmla="*/ 4029508 w 9692975"/>
            <a:gd name="connsiteY27" fmla="*/ 1426199 h 1426199"/>
            <a:gd name="connsiteX28" fmla="*/ 3627942 w 9692975"/>
            <a:gd name="connsiteY28" fmla="*/ 1426199 h 1426199"/>
            <a:gd name="connsiteX29" fmla="*/ 2838657 w 9692975"/>
            <a:gd name="connsiteY29" fmla="*/ 1426199 h 1426199"/>
            <a:gd name="connsiteX30" fmla="*/ 2437091 w 9692975"/>
            <a:gd name="connsiteY30" fmla="*/ 1426199 h 1426199"/>
            <a:gd name="connsiteX31" fmla="*/ 1550876 w 9692975"/>
            <a:gd name="connsiteY31" fmla="*/ 1426199 h 1426199"/>
            <a:gd name="connsiteX32" fmla="*/ 1149310 w 9692975"/>
            <a:gd name="connsiteY32" fmla="*/ 1426199 h 1426199"/>
            <a:gd name="connsiteX33" fmla="*/ 0 w 9692975"/>
            <a:gd name="connsiteY33" fmla="*/ 1426199 h 1426199"/>
            <a:gd name="connsiteX34" fmla="*/ 0 w 9692975"/>
            <a:gd name="connsiteY34" fmla="*/ 922275 h 1426199"/>
            <a:gd name="connsiteX35" fmla="*/ 0 w 9692975"/>
            <a:gd name="connsiteY35" fmla="*/ 418352 h 1426199"/>
            <a:gd name="connsiteX36" fmla="*/ 0 w 9692975"/>
            <a:gd name="connsiteY36" fmla="*/ 0 h 1426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6199"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707782" y="145858"/>
                <a:pt x="9684799" y="334045"/>
                <a:pt x="9692975" y="446876"/>
              </a:cubicBezTo>
              <a:cubicBezTo>
                <a:pt x="9701151" y="559707"/>
                <a:pt x="9711379" y="736698"/>
                <a:pt x="9692975" y="893751"/>
              </a:cubicBezTo>
              <a:cubicBezTo>
                <a:pt x="9674571" y="1050804"/>
                <a:pt x="9707042" y="1181870"/>
                <a:pt x="9692975" y="1426199"/>
              </a:cubicBezTo>
              <a:cubicBezTo>
                <a:pt x="9410473" y="1441627"/>
                <a:pt x="9233139" y="1392424"/>
                <a:pt x="8903690" y="1426199"/>
              </a:cubicBezTo>
              <a:cubicBezTo>
                <a:pt x="8574242" y="1459974"/>
                <a:pt x="8584665" y="1449332"/>
                <a:pt x="8405194" y="1426199"/>
              </a:cubicBezTo>
              <a:cubicBezTo>
                <a:pt x="8225723" y="1403066"/>
                <a:pt x="8036065" y="1433501"/>
                <a:pt x="7906698" y="1426199"/>
              </a:cubicBezTo>
              <a:cubicBezTo>
                <a:pt x="7777331" y="1418897"/>
                <a:pt x="7615243" y="1417619"/>
                <a:pt x="7408202" y="1426199"/>
              </a:cubicBezTo>
              <a:cubicBezTo>
                <a:pt x="7201161" y="1434779"/>
                <a:pt x="7012087" y="1434416"/>
                <a:pt x="6812777" y="1426199"/>
              </a:cubicBezTo>
              <a:cubicBezTo>
                <a:pt x="6613467" y="1417982"/>
                <a:pt x="6294496" y="1434067"/>
                <a:pt x="6120421" y="1426199"/>
              </a:cubicBezTo>
              <a:cubicBezTo>
                <a:pt x="5946346" y="1418331"/>
                <a:pt x="5690709" y="1412016"/>
                <a:pt x="5524996" y="1426199"/>
              </a:cubicBezTo>
              <a:cubicBezTo>
                <a:pt x="5359284" y="1440382"/>
                <a:pt x="5283425" y="1415811"/>
                <a:pt x="5123430" y="1426199"/>
              </a:cubicBezTo>
              <a:cubicBezTo>
                <a:pt x="4963435" y="1436587"/>
                <a:pt x="4877852" y="1435665"/>
                <a:pt x="4721864" y="1426199"/>
              </a:cubicBezTo>
              <a:cubicBezTo>
                <a:pt x="4565876" y="1416733"/>
                <a:pt x="4342732" y="1429987"/>
                <a:pt x="4029508" y="1426199"/>
              </a:cubicBezTo>
              <a:cubicBezTo>
                <a:pt x="3716284" y="1422411"/>
                <a:pt x="3788863" y="1422459"/>
                <a:pt x="3627942" y="1426199"/>
              </a:cubicBezTo>
              <a:cubicBezTo>
                <a:pt x="3467021" y="1429939"/>
                <a:pt x="3091866" y="1412621"/>
                <a:pt x="2838657" y="1426199"/>
              </a:cubicBezTo>
              <a:cubicBezTo>
                <a:pt x="2585448" y="1439777"/>
                <a:pt x="2587834" y="1436632"/>
                <a:pt x="2437091" y="1426199"/>
              </a:cubicBezTo>
              <a:cubicBezTo>
                <a:pt x="2286348" y="1415766"/>
                <a:pt x="1789561" y="1403902"/>
                <a:pt x="1550876" y="1426199"/>
              </a:cubicBezTo>
              <a:cubicBezTo>
                <a:pt x="1312191" y="1448496"/>
                <a:pt x="1255900" y="1441035"/>
                <a:pt x="1149310" y="1426199"/>
              </a:cubicBezTo>
              <a:cubicBezTo>
                <a:pt x="1042720" y="1411363"/>
                <a:pt x="308184" y="1421341"/>
                <a:pt x="0" y="1426199"/>
              </a:cubicBezTo>
              <a:cubicBezTo>
                <a:pt x="5831" y="1196384"/>
                <a:pt x="-3461" y="1136456"/>
                <a:pt x="0" y="922275"/>
              </a:cubicBezTo>
              <a:cubicBezTo>
                <a:pt x="3461" y="708094"/>
                <a:pt x="-10287" y="537902"/>
                <a:pt x="0" y="418352"/>
              </a:cubicBezTo>
              <a:cubicBezTo>
                <a:pt x="10287" y="298802"/>
                <a:pt x="10232" y="149074"/>
                <a:pt x="0" y="0"/>
              </a:cubicBezTo>
              <a:close/>
            </a:path>
            <a:path w="9692975" h="1426199"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8437" y="108758"/>
                <a:pt x="9671007" y="281763"/>
                <a:pt x="9692975" y="446876"/>
              </a:cubicBezTo>
              <a:cubicBezTo>
                <a:pt x="9714943" y="611989"/>
                <a:pt x="9712402" y="824960"/>
                <a:pt x="9692975" y="922275"/>
              </a:cubicBezTo>
              <a:cubicBezTo>
                <a:pt x="9673548" y="1019590"/>
                <a:pt x="9695391" y="1263903"/>
                <a:pt x="9692975" y="1426199"/>
              </a:cubicBezTo>
              <a:cubicBezTo>
                <a:pt x="9282714" y="1464642"/>
                <a:pt x="9079513" y="1460517"/>
                <a:pt x="8806760" y="1426199"/>
              </a:cubicBezTo>
              <a:cubicBezTo>
                <a:pt x="8534008" y="1391881"/>
                <a:pt x="8529185" y="1445476"/>
                <a:pt x="8405194" y="1426199"/>
              </a:cubicBezTo>
              <a:cubicBezTo>
                <a:pt x="8281203" y="1406922"/>
                <a:pt x="7888232" y="1415889"/>
                <a:pt x="7712839" y="1426199"/>
              </a:cubicBezTo>
              <a:cubicBezTo>
                <a:pt x="7537446" y="1436509"/>
                <a:pt x="7052837" y="1396953"/>
                <a:pt x="6826624" y="1426199"/>
              </a:cubicBezTo>
              <a:cubicBezTo>
                <a:pt x="6600411" y="1455445"/>
                <a:pt x="6263057" y="1405061"/>
                <a:pt x="5940409" y="1426199"/>
              </a:cubicBezTo>
              <a:cubicBezTo>
                <a:pt x="5617761" y="1447337"/>
                <a:pt x="5493693" y="1455482"/>
                <a:pt x="5248054" y="1426199"/>
              </a:cubicBezTo>
              <a:cubicBezTo>
                <a:pt x="5002416" y="1396916"/>
                <a:pt x="4855810" y="1425520"/>
                <a:pt x="4555698" y="1426199"/>
              </a:cubicBezTo>
              <a:cubicBezTo>
                <a:pt x="4255586" y="1426878"/>
                <a:pt x="4071101" y="1431074"/>
                <a:pt x="3766413" y="1426199"/>
              </a:cubicBezTo>
              <a:cubicBezTo>
                <a:pt x="3461725" y="1421324"/>
                <a:pt x="3135634" y="1430641"/>
                <a:pt x="2880198" y="1426199"/>
              </a:cubicBezTo>
              <a:cubicBezTo>
                <a:pt x="2624763" y="1421757"/>
                <a:pt x="2571611" y="1435842"/>
                <a:pt x="2478632" y="1426199"/>
              </a:cubicBezTo>
              <a:cubicBezTo>
                <a:pt x="2385653" y="1416556"/>
                <a:pt x="2201450" y="1407776"/>
                <a:pt x="2077066" y="1426199"/>
              </a:cubicBezTo>
              <a:cubicBezTo>
                <a:pt x="1952682" y="1444622"/>
                <a:pt x="1735501" y="1415949"/>
                <a:pt x="1481640" y="1426199"/>
              </a:cubicBezTo>
              <a:cubicBezTo>
                <a:pt x="1227779" y="1436449"/>
                <a:pt x="987419" y="1402798"/>
                <a:pt x="789285" y="1426199"/>
              </a:cubicBezTo>
              <a:cubicBezTo>
                <a:pt x="591152" y="1449600"/>
                <a:pt x="230132" y="1428784"/>
                <a:pt x="0" y="1426199"/>
              </a:cubicBezTo>
              <a:cubicBezTo>
                <a:pt x="14518" y="1280692"/>
                <a:pt x="17602" y="1061527"/>
                <a:pt x="0" y="936537"/>
              </a:cubicBezTo>
              <a:cubicBezTo>
                <a:pt x="-17602" y="811547"/>
                <a:pt x="3107" y="641177"/>
                <a:pt x="0" y="475400"/>
              </a:cubicBezTo>
              <a:cubicBezTo>
                <a:pt x="-3107" y="309623"/>
                <a:pt x="-10361" y="178489"/>
                <a:pt x="0" y="0"/>
              </a:cubicBezTo>
              <a:close/>
            </a:path>
          </a:pathLst>
        </a:custGeom>
        <a:solidFill>
          <a:sysClr val="window" lastClr="FFFFFF"/>
        </a:solidFill>
        <a:ln w="19050" cmpd="sng">
          <a:solidFill>
            <a:srgbClr val="4472C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1758875</xdr:colOff>
      <xdr:row>102</xdr:row>
      <xdr:rowOff>0</xdr:rowOff>
    </xdr:from>
    <xdr:ext cx="8001531" cy="2236240"/>
    <xdr:pic>
      <xdr:nvPicPr>
        <xdr:cNvPr id="16" name="Image 15">
          <a:extLst>
            <a:ext uri="{FF2B5EF4-FFF2-40B4-BE49-F238E27FC236}">
              <a16:creationId xmlns:a16="http://schemas.microsoft.com/office/drawing/2014/main" id="{0DED50E2-9818-42AC-B847-F4AA739382D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077" b="31200"/>
        <a:stretch/>
      </xdr:blipFill>
      <xdr:spPr>
        <a:xfrm>
          <a:off x="5700666" y="38965909"/>
          <a:ext cx="8001531" cy="2236240"/>
        </a:xfrm>
        <a:prstGeom prst="rect">
          <a:avLst/>
        </a:prstGeom>
      </xdr:spPr>
    </xdr:pic>
    <xdr:clientData/>
  </xdr:oneCellAnchor>
  <xdr:oneCellAnchor>
    <xdr:from>
      <xdr:col>1</xdr:col>
      <xdr:colOff>328267</xdr:colOff>
      <xdr:row>103</xdr:row>
      <xdr:rowOff>50800</xdr:rowOff>
    </xdr:from>
    <xdr:ext cx="1906933" cy="1359703"/>
    <xdr:pic>
      <xdr:nvPicPr>
        <xdr:cNvPr id="17" name="Image 16">
          <a:extLst>
            <a:ext uri="{FF2B5EF4-FFF2-40B4-BE49-F238E27FC236}">
              <a16:creationId xmlns:a16="http://schemas.microsoft.com/office/drawing/2014/main" id="{DAC15C90-1080-49C2-BCDE-35C97597CFA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877" y="39345235"/>
          <a:ext cx="1906933" cy="1359703"/>
        </a:xfrm>
        <a:prstGeom prst="rect">
          <a:avLst/>
        </a:prstGeom>
      </xdr:spPr>
    </xdr:pic>
    <xdr:clientData/>
  </xdr:oneCellAnchor>
  <xdr:twoCellAnchor>
    <xdr:from>
      <xdr:col>2</xdr:col>
      <xdr:colOff>1415969</xdr:colOff>
      <xdr:row>103</xdr:row>
      <xdr:rowOff>224623</xdr:rowOff>
    </xdr:from>
    <xdr:to>
      <xdr:col>5</xdr:col>
      <xdr:colOff>1380894</xdr:colOff>
      <xdr:row>106</xdr:row>
      <xdr:rowOff>267766</xdr:rowOff>
    </xdr:to>
    <xdr:sp macro="" textlink="">
      <xdr:nvSpPr>
        <xdr:cNvPr id="31" name="ZoneTexte 30">
          <a:extLst>
            <a:ext uri="{FF2B5EF4-FFF2-40B4-BE49-F238E27FC236}">
              <a16:creationId xmlns:a16="http://schemas.microsoft.com/office/drawing/2014/main" id="{10380639-1573-4353-ABE1-4AB46F67BD84}"/>
            </a:ext>
          </a:extLst>
        </xdr:cNvPr>
        <xdr:cNvSpPr txBox="1"/>
      </xdr:nvSpPr>
      <xdr:spPr>
        <a:xfrm>
          <a:off x="3515799" y="58911612"/>
          <a:ext cx="12195890" cy="1017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6600" b="1">
              <a:solidFill>
                <a:schemeClr val="bg1"/>
              </a:solidFill>
              <a:latin typeface="Crossfit Demi" pitchFamily="50" charset="0"/>
            </a:rPr>
            <a:t>JOURNEE DES M-P</a:t>
          </a:r>
        </a:p>
      </xdr:txBody>
    </xdr:sp>
    <xdr:clientData/>
  </xdr:twoCellAnchor>
  <xdr:twoCellAnchor>
    <xdr:from>
      <xdr:col>5</xdr:col>
      <xdr:colOff>3441291</xdr:colOff>
      <xdr:row>103</xdr:row>
      <xdr:rowOff>49162</xdr:rowOff>
    </xdr:from>
    <xdr:to>
      <xdr:col>7</xdr:col>
      <xdr:colOff>6513871</xdr:colOff>
      <xdr:row>107</xdr:row>
      <xdr:rowOff>180307</xdr:rowOff>
    </xdr:to>
    <xdr:sp macro="" textlink="">
      <xdr:nvSpPr>
        <xdr:cNvPr id="32" name="ZoneTexte 31">
          <a:extLst>
            <a:ext uri="{FF2B5EF4-FFF2-40B4-BE49-F238E27FC236}">
              <a16:creationId xmlns:a16="http://schemas.microsoft.com/office/drawing/2014/main" id="{4DD9439E-4EA3-4C27-B36D-E4BDFF50166A}"/>
            </a:ext>
          </a:extLst>
        </xdr:cNvPr>
        <xdr:cNvSpPr txBox="1"/>
      </xdr:nvSpPr>
      <xdr:spPr>
        <a:xfrm>
          <a:off x="17797544" y="39341692"/>
          <a:ext cx="9692975" cy="1426199"/>
        </a:xfrm>
        <a:custGeom>
          <a:avLst/>
          <a:gdLst>
            <a:gd name="connsiteX0" fmla="*/ 0 w 9692975"/>
            <a:gd name="connsiteY0" fmla="*/ 0 h 1426199"/>
            <a:gd name="connsiteX1" fmla="*/ 401566 w 9692975"/>
            <a:gd name="connsiteY1" fmla="*/ 0 h 1426199"/>
            <a:gd name="connsiteX2" fmla="*/ 996992 w 9692975"/>
            <a:gd name="connsiteY2" fmla="*/ 0 h 1426199"/>
            <a:gd name="connsiteX3" fmla="*/ 1883207 w 9692975"/>
            <a:gd name="connsiteY3" fmla="*/ 0 h 1426199"/>
            <a:gd name="connsiteX4" fmla="*/ 2381702 w 9692975"/>
            <a:gd name="connsiteY4" fmla="*/ 0 h 1426199"/>
            <a:gd name="connsiteX5" fmla="*/ 2977128 w 9692975"/>
            <a:gd name="connsiteY5" fmla="*/ 0 h 1426199"/>
            <a:gd name="connsiteX6" fmla="*/ 3766413 w 9692975"/>
            <a:gd name="connsiteY6" fmla="*/ 0 h 1426199"/>
            <a:gd name="connsiteX7" fmla="*/ 4652628 w 9692975"/>
            <a:gd name="connsiteY7" fmla="*/ 0 h 1426199"/>
            <a:gd name="connsiteX8" fmla="*/ 5441913 w 9692975"/>
            <a:gd name="connsiteY8" fmla="*/ 0 h 1426199"/>
            <a:gd name="connsiteX9" fmla="*/ 6231198 w 9692975"/>
            <a:gd name="connsiteY9" fmla="*/ 0 h 1426199"/>
            <a:gd name="connsiteX10" fmla="*/ 7020483 w 9692975"/>
            <a:gd name="connsiteY10" fmla="*/ 0 h 1426199"/>
            <a:gd name="connsiteX11" fmla="*/ 7518979 w 9692975"/>
            <a:gd name="connsiteY11" fmla="*/ 0 h 1426199"/>
            <a:gd name="connsiteX12" fmla="*/ 7920545 w 9692975"/>
            <a:gd name="connsiteY12" fmla="*/ 0 h 1426199"/>
            <a:gd name="connsiteX13" fmla="*/ 8419041 w 9692975"/>
            <a:gd name="connsiteY13" fmla="*/ 0 h 1426199"/>
            <a:gd name="connsiteX14" fmla="*/ 9692975 w 9692975"/>
            <a:gd name="connsiteY14" fmla="*/ 0 h 1426199"/>
            <a:gd name="connsiteX15" fmla="*/ 9692975 w 9692975"/>
            <a:gd name="connsiteY15" fmla="*/ 446876 h 1426199"/>
            <a:gd name="connsiteX16" fmla="*/ 9692975 w 9692975"/>
            <a:gd name="connsiteY16" fmla="*/ 893751 h 1426199"/>
            <a:gd name="connsiteX17" fmla="*/ 9692975 w 9692975"/>
            <a:gd name="connsiteY17" fmla="*/ 1426199 h 1426199"/>
            <a:gd name="connsiteX18" fmla="*/ 8903690 w 9692975"/>
            <a:gd name="connsiteY18" fmla="*/ 1426199 h 1426199"/>
            <a:gd name="connsiteX19" fmla="*/ 8405194 w 9692975"/>
            <a:gd name="connsiteY19" fmla="*/ 1426199 h 1426199"/>
            <a:gd name="connsiteX20" fmla="*/ 7906698 w 9692975"/>
            <a:gd name="connsiteY20" fmla="*/ 1426199 h 1426199"/>
            <a:gd name="connsiteX21" fmla="*/ 7408202 w 9692975"/>
            <a:gd name="connsiteY21" fmla="*/ 1426199 h 1426199"/>
            <a:gd name="connsiteX22" fmla="*/ 6812777 w 9692975"/>
            <a:gd name="connsiteY22" fmla="*/ 1426199 h 1426199"/>
            <a:gd name="connsiteX23" fmla="*/ 6120421 w 9692975"/>
            <a:gd name="connsiteY23" fmla="*/ 1426199 h 1426199"/>
            <a:gd name="connsiteX24" fmla="*/ 5524996 w 9692975"/>
            <a:gd name="connsiteY24" fmla="*/ 1426199 h 1426199"/>
            <a:gd name="connsiteX25" fmla="*/ 5123430 w 9692975"/>
            <a:gd name="connsiteY25" fmla="*/ 1426199 h 1426199"/>
            <a:gd name="connsiteX26" fmla="*/ 4721864 w 9692975"/>
            <a:gd name="connsiteY26" fmla="*/ 1426199 h 1426199"/>
            <a:gd name="connsiteX27" fmla="*/ 4029508 w 9692975"/>
            <a:gd name="connsiteY27" fmla="*/ 1426199 h 1426199"/>
            <a:gd name="connsiteX28" fmla="*/ 3627942 w 9692975"/>
            <a:gd name="connsiteY28" fmla="*/ 1426199 h 1426199"/>
            <a:gd name="connsiteX29" fmla="*/ 2838657 w 9692975"/>
            <a:gd name="connsiteY29" fmla="*/ 1426199 h 1426199"/>
            <a:gd name="connsiteX30" fmla="*/ 2437091 w 9692975"/>
            <a:gd name="connsiteY30" fmla="*/ 1426199 h 1426199"/>
            <a:gd name="connsiteX31" fmla="*/ 1550876 w 9692975"/>
            <a:gd name="connsiteY31" fmla="*/ 1426199 h 1426199"/>
            <a:gd name="connsiteX32" fmla="*/ 1149310 w 9692975"/>
            <a:gd name="connsiteY32" fmla="*/ 1426199 h 1426199"/>
            <a:gd name="connsiteX33" fmla="*/ 0 w 9692975"/>
            <a:gd name="connsiteY33" fmla="*/ 1426199 h 1426199"/>
            <a:gd name="connsiteX34" fmla="*/ 0 w 9692975"/>
            <a:gd name="connsiteY34" fmla="*/ 922275 h 1426199"/>
            <a:gd name="connsiteX35" fmla="*/ 0 w 9692975"/>
            <a:gd name="connsiteY35" fmla="*/ 418352 h 1426199"/>
            <a:gd name="connsiteX36" fmla="*/ 0 w 9692975"/>
            <a:gd name="connsiteY36" fmla="*/ 0 h 1426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6199"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707782" y="145858"/>
                <a:pt x="9684799" y="334045"/>
                <a:pt x="9692975" y="446876"/>
              </a:cubicBezTo>
              <a:cubicBezTo>
                <a:pt x="9701151" y="559707"/>
                <a:pt x="9711379" y="736698"/>
                <a:pt x="9692975" y="893751"/>
              </a:cubicBezTo>
              <a:cubicBezTo>
                <a:pt x="9674571" y="1050804"/>
                <a:pt x="9707042" y="1181870"/>
                <a:pt x="9692975" y="1426199"/>
              </a:cubicBezTo>
              <a:cubicBezTo>
                <a:pt x="9410473" y="1441627"/>
                <a:pt x="9233139" y="1392424"/>
                <a:pt x="8903690" y="1426199"/>
              </a:cubicBezTo>
              <a:cubicBezTo>
                <a:pt x="8574242" y="1459974"/>
                <a:pt x="8584665" y="1449332"/>
                <a:pt x="8405194" y="1426199"/>
              </a:cubicBezTo>
              <a:cubicBezTo>
                <a:pt x="8225723" y="1403066"/>
                <a:pt x="8036065" y="1433501"/>
                <a:pt x="7906698" y="1426199"/>
              </a:cubicBezTo>
              <a:cubicBezTo>
                <a:pt x="7777331" y="1418897"/>
                <a:pt x="7615243" y="1417619"/>
                <a:pt x="7408202" y="1426199"/>
              </a:cubicBezTo>
              <a:cubicBezTo>
                <a:pt x="7201161" y="1434779"/>
                <a:pt x="7012087" y="1434416"/>
                <a:pt x="6812777" y="1426199"/>
              </a:cubicBezTo>
              <a:cubicBezTo>
                <a:pt x="6613467" y="1417982"/>
                <a:pt x="6294496" y="1434067"/>
                <a:pt x="6120421" y="1426199"/>
              </a:cubicBezTo>
              <a:cubicBezTo>
                <a:pt x="5946346" y="1418331"/>
                <a:pt x="5690709" y="1412016"/>
                <a:pt x="5524996" y="1426199"/>
              </a:cubicBezTo>
              <a:cubicBezTo>
                <a:pt x="5359284" y="1440382"/>
                <a:pt x="5283425" y="1415811"/>
                <a:pt x="5123430" y="1426199"/>
              </a:cubicBezTo>
              <a:cubicBezTo>
                <a:pt x="4963435" y="1436587"/>
                <a:pt x="4877852" y="1435665"/>
                <a:pt x="4721864" y="1426199"/>
              </a:cubicBezTo>
              <a:cubicBezTo>
                <a:pt x="4565876" y="1416733"/>
                <a:pt x="4342732" y="1429987"/>
                <a:pt x="4029508" y="1426199"/>
              </a:cubicBezTo>
              <a:cubicBezTo>
                <a:pt x="3716284" y="1422411"/>
                <a:pt x="3788863" y="1422459"/>
                <a:pt x="3627942" y="1426199"/>
              </a:cubicBezTo>
              <a:cubicBezTo>
                <a:pt x="3467021" y="1429939"/>
                <a:pt x="3091866" y="1412621"/>
                <a:pt x="2838657" y="1426199"/>
              </a:cubicBezTo>
              <a:cubicBezTo>
                <a:pt x="2585448" y="1439777"/>
                <a:pt x="2587834" y="1436632"/>
                <a:pt x="2437091" y="1426199"/>
              </a:cubicBezTo>
              <a:cubicBezTo>
                <a:pt x="2286348" y="1415766"/>
                <a:pt x="1789561" y="1403902"/>
                <a:pt x="1550876" y="1426199"/>
              </a:cubicBezTo>
              <a:cubicBezTo>
                <a:pt x="1312191" y="1448496"/>
                <a:pt x="1255900" y="1441035"/>
                <a:pt x="1149310" y="1426199"/>
              </a:cubicBezTo>
              <a:cubicBezTo>
                <a:pt x="1042720" y="1411363"/>
                <a:pt x="308184" y="1421341"/>
                <a:pt x="0" y="1426199"/>
              </a:cubicBezTo>
              <a:cubicBezTo>
                <a:pt x="5831" y="1196384"/>
                <a:pt x="-3461" y="1136456"/>
                <a:pt x="0" y="922275"/>
              </a:cubicBezTo>
              <a:cubicBezTo>
                <a:pt x="3461" y="708094"/>
                <a:pt x="-10287" y="537902"/>
                <a:pt x="0" y="418352"/>
              </a:cubicBezTo>
              <a:cubicBezTo>
                <a:pt x="10287" y="298802"/>
                <a:pt x="10232" y="149074"/>
                <a:pt x="0" y="0"/>
              </a:cubicBezTo>
              <a:close/>
            </a:path>
            <a:path w="9692975" h="1426199"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8437" y="108758"/>
                <a:pt x="9671007" y="281763"/>
                <a:pt x="9692975" y="446876"/>
              </a:cubicBezTo>
              <a:cubicBezTo>
                <a:pt x="9714943" y="611989"/>
                <a:pt x="9712402" y="824960"/>
                <a:pt x="9692975" y="922275"/>
              </a:cubicBezTo>
              <a:cubicBezTo>
                <a:pt x="9673548" y="1019590"/>
                <a:pt x="9695391" y="1263903"/>
                <a:pt x="9692975" y="1426199"/>
              </a:cubicBezTo>
              <a:cubicBezTo>
                <a:pt x="9282714" y="1464642"/>
                <a:pt x="9079513" y="1460517"/>
                <a:pt x="8806760" y="1426199"/>
              </a:cubicBezTo>
              <a:cubicBezTo>
                <a:pt x="8534008" y="1391881"/>
                <a:pt x="8529185" y="1445476"/>
                <a:pt x="8405194" y="1426199"/>
              </a:cubicBezTo>
              <a:cubicBezTo>
                <a:pt x="8281203" y="1406922"/>
                <a:pt x="7888232" y="1415889"/>
                <a:pt x="7712839" y="1426199"/>
              </a:cubicBezTo>
              <a:cubicBezTo>
                <a:pt x="7537446" y="1436509"/>
                <a:pt x="7052837" y="1396953"/>
                <a:pt x="6826624" y="1426199"/>
              </a:cubicBezTo>
              <a:cubicBezTo>
                <a:pt x="6600411" y="1455445"/>
                <a:pt x="6263057" y="1405061"/>
                <a:pt x="5940409" y="1426199"/>
              </a:cubicBezTo>
              <a:cubicBezTo>
                <a:pt x="5617761" y="1447337"/>
                <a:pt x="5493693" y="1455482"/>
                <a:pt x="5248054" y="1426199"/>
              </a:cubicBezTo>
              <a:cubicBezTo>
                <a:pt x="5002416" y="1396916"/>
                <a:pt x="4855810" y="1425520"/>
                <a:pt x="4555698" y="1426199"/>
              </a:cubicBezTo>
              <a:cubicBezTo>
                <a:pt x="4255586" y="1426878"/>
                <a:pt x="4071101" y="1431074"/>
                <a:pt x="3766413" y="1426199"/>
              </a:cubicBezTo>
              <a:cubicBezTo>
                <a:pt x="3461725" y="1421324"/>
                <a:pt x="3135634" y="1430641"/>
                <a:pt x="2880198" y="1426199"/>
              </a:cubicBezTo>
              <a:cubicBezTo>
                <a:pt x="2624763" y="1421757"/>
                <a:pt x="2571611" y="1435842"/>
                <a:pt x="2478632" y="1426199"/>
              </a:cubicBezTo>
              <a:cubicBezTo>
                <a:pt x="2385653" y="1416556"/>
                <a:pt x="2201450" y="1407776"/>
                <a:pt x="2077066" y="1426199"/>
              </a:cubicBezTo>
              <a:cubicBezTo>
                <a:pt x="1952682" y="1444622"/>
                <a:pt x="1735501" y="1415949"/>
                <a:pt x="1481640" y="1426199"/>
              </a:cubicBezTo>
              <a:cubicBezTo>
                <a:pt x="1227779" y="1436449"/>
                <a:pt x="987419" y="1402798"/>
                <a:pt x="789285" y="1426199"/>
              </a:cubicBezTo>
              <a:cubicBezTo>
                <a:pt x="591152" y="1449600"/>
                <a:pt x="230132" y="1428784"/>
                <a:pt x="0" y="1426199"/>
              </a:cubicBezTo>
              <a:cubicBezTo>
                <a:pt x="14518" y="1280692"/>
                <a:pt x="17602" y="1061527"/>
                <a:pt x="0" y="936537"/>
              </a:cubicBezTo>
              <a:cubicBezTo>
                <a:pt x="-17602" y="811547"/>
                <a:pt x="3107" y="641177"/>
                <a:pt x="0" y="475400"/>
              </a:cubicBezTo>
              <a:cubicBezTo>
                <a:pt x="-3107" y="309623"/>
                <a:pt x="-10361" y="178489"/>
                <a:pt x="0" y="0"/>
              </a:cubicBezTo>
              <a:close/>
            </a:path>
          </a:pathLst>
        </a:custGeom>
        <a:solidFill>
          <a:sysClr val="window" lastClr="FFFFFF"/>
        </a:solidFill>
        <a:ln w="19050" cmpd="sng">
          <a:solidFill>
            <a:srgbClr val="4472C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1758875</xdr:colOff>
      <xdr:row>136</xdr:row>
      <xdr:rowOff>0</xdr:rowOff>
    </xdr:from>
    <xdr:ext cx="8001531" cy="2236240"/>
    <xdr:pic>
      <xdr:nvPicPr>
        <xdr:cNvPr id="33" name="Image 32">
          <a:extLst>
            <a:ext uri="{FF2B5EF4-FFF2-40B4-BE49-F238E27FC236}">
              <a16:creationId xmlns:a16="http://schemas.microsoft.com/office/drawing/2014/main" id="{E54AD27B-92D4-46AE-B48D-F3269215C3C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077" b="31200"/>
        <a:stretch/>
      </xdr:blipFill>
      <xdr:spPr>
        <a:xfrm>
          <a:off x="5700666" y="58318977"/>
          <a:ext cx="8001531" cy="2236240"/>
        </a:xfrm>
        <a:prstGeom prst="rect">
          <a:avLst/>
        </a:prstGeom>
      </xdr:spPr>
    </xdr:pic>
    <xdr:clientData/>
  </xdr:oneCellAnchor>
  <xdr:oneCellAnchor>
    <xdr:from>
      <xdr:col>1</xdr:col>
      <xdr:colOff>328267</xdr:colOff>
      <xdr:row>137</xdr:row>
      <xdr:rowOff>50800</xdr:rowOff>
    </xdr:from>
    <xdr:ext cx="1906933" cy="1359703"/>
    <xdr:pic>
      <xdr:nvPicPr>
        <xdr:cNvPr id="34" name="Image 33">
          <a:extLst>
            <a:ext uri="{FF2B5EF4-FFF2-40B4-BE49-F238E27FC236}">
              <a16:creationId xmlns:a16="http://schemas.microsoft.com/office/drawing/2014/main" id="{A08A8ACB-DA8E-4812-90C9-B73546E3576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877" y="58698303"/>
          <a:ext cx="1906933" cy="1359703"/>
        </a:xfrm>
        <a:prstGeom prst="rect">
          <a:avLst/>
        </a:prstGeom>
      </xdr:spPr>
    </xdr:pic>
    <xdr:clientData/>
  </xdr:oneCellAnchor>
  <xdr:twoCellAnchor>
    <xdr:from>
      <xdr:col>2</xdr:col>
      <xdr:colOff>1480912</xdr:colOff>
      <xdr:row>137</xdr:row>
      <xdr:rowOff>246271</xdr:rowOff>
    </xdr:from>
    <xdr:to>
      <xdr:col>5</xdr:col>
      <xdr:colOff>1445837</xdr:colOff>
      <xdr:row>140</xdr:row>
      <xdr:rowOff>289414</xdr:rowOff>
    </xdr:to>
    <xdr:sp macro="" textlink="">
      <xdr:nvSpPr>
        <xdr:cNvPr id="35" name="ZoneTexte 34">
          <a:extLst>
            <a:ext uri="{FF2B5EF4-FFF2-40B4-BE49-F238E27FC236}">
              <a16:creationId xmlns:a16="http://schemas.microsoft.com/office/drawing/2014/main" id="{375483EB-9A6E-4FD6-905C-BC5CCA8D0956}"/>
            </a:ext>
          </a:extLst>
        </xdr:cNvPr>
        <xdr:cNvSpPr txBox="1"/>
      </xdr:nvSpPr>
      <xdr:spPr>
        <a:xfrm>
          <a:off x="3580742" y="78329623"/>
          <a:ext cx="12195890" cy="1017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6600" b="1">
              <a:solidFill>
                <a:schemeClr val="bg1"/>
              </a:solidFill>
              <a:latin typeface="Crossfit Demi" pitchFamily="50" charset="0"/>
            </a:rPr>
            <a:t>JOURNEE DES M-P</a:t>
          </a:r>
        </a:p>
      </xdr:txBody>
    </xdr:sp>
    <xdr:clientData/>
  </xdr:twoCellAnchor>
  <xdr:twoCellAnchor>
    <xdr:from>
      <xdr:col>5</xdr:col>
      <xdr:colOff>3441291</xdr:colOff>
      <xdr:row>137</xdr:row>
      <xdr:rowOff>49162</xdr:rowOff>
    </xdr:from>
    <xdr:to>
      <xdr:col>7</xdr:col>
      <xdr:colOff>6513871</xdr:colOff>
      <xdr:row>141</xdr:row>
      <xdr:rowOff>180307</xdr:rowOff>
    </xdr:to>
    <xdr:sp macro="" textlink="">
      <xdr:nvSpPr>
        <xdr:cNvPr id="36" name="ZoneTexte 35">
          <a:extLst>
            <a:ext uri="{FF2B5EF4-FFF2-40B4-BE49-F238E27FC236}">
              <a16:creationId xmlns:a16="http://schemas.microsoft.com/office/drawing/2014/main" id="{8CB75833-2404-4B01-955E-5BDE7ADB1570}"/>
            </a:ext>
          </a:extLst>
        </xdr:cNvPr>
        <xdr:cNvSpPr txBox="1"/>
      </xdr:nvSpPr>
      <xdr:spPr>
        <a:xfrm>
          <a:off x="17797544" y="58694760"/>
          <a:ext cx="9692975" cy="1426199"/>
        </a:xfrm>
        <a:custGeom>
          <a:avLst/>
          <a:gdLst>
            <a:gd name="connsiteX0" fmla="*/ 0 w 9692975"/>
            <a:gd name="connsiteY0" fmla="*/ 0 h 1426199"/>
            <a:gd name="connsiteX1" fmla="*/ 401566 w 9692975"/>
            <a:gd name="connsiteY1" fmla="*/ 0 h 1426199"/>
            <a:gd name="connsiteX2" fmla="*/ 996992 w 9692975"/>
            <a:gd name="connsiteY2" fmla="*/ 0 h 1426199"/>
            <a:gd name="connsiteX3" fmla="*/ 1883207 w 9692975"/>
            <a:gd name="connsiteY3" fmla="*/ 0 h 1426199"/>
            <a:gd name="connsiteX4" fmla="*/ 2381702 w 9692975"/>
            <a:gd name="connsiteY4" fmla="*/ 0 h 1426199"/>
            <a:gd name="connsiteX5" fmla="*/ 2977128 w 9692975"/>
            <a:gd name="connsiteY5" fmla="*/ 0 h 1426199"/>
            <a:gd name="connsiteX6" fmla="*/ 3766413 w 9692975"/>
            <a:gd name="connsiteY6" fmla="*/ 0 h 1426199"/>
            <a:gd name="connsiteX7" fmla="*/ 4652628 w 9692975"/>
            <a:gd name="connsiteY7" fmla="*/ 0 h 1426199"/>
            <a:gd name="connsiteX8" fmla="*/ 5441913 w 9692975"/>
            <a:gd name="connsiteY8" fmla="*/ 0 h 1426199"/>
            <a:gd name="connsiteX9" fmla="*/ 6231198 w 9692975"/>
            <a:gd name="connsiteY9" fmla="*/ 0 h 1426199"/>
            <a:gd name="connsiteX10" fmla="*/ 7020483 w 9692975"/>
            <a:gd name="connsiteY10" fmla="*/ 0 h 1426199"/>
            <a:gd name="connsiteX11" fmla="*/ 7518979 w 9692975"/>
            <a:gd name="connsiteY11" fmla="*/ 0 h 1426199"/>
            <a:gd name="connsiteX12" fmla="*/ 7920545 w 9692975"/>
            <a:gd name="connsiteY12" fmla="*/ 0 h 1426199"/>
            <a:gd name="connsiteX13" fmla="*/ 8419041 w 9692975"/>
            <a:gd name="connsiteY13" fmla="*/ 0 h 1426199"/>
            <a:gd name="connsiteX14" fmla="*/ 9692975 w 9692975"/>
            <a:gd name="connsiteY14" fmla="*/ 0 h 1426199"/>
            <a:gd name="connsiteX15" fmla="*/ 9692975 w 9692975"/>
            <a:gd name="connsiteY15" fmla="*/ 446876 h 1426199"/>
            <a:gd name="connsiteX16" fmla="*/ 9692975 w 9692975"/>
            <a:gd name="connsiteY16" fmla="*/ 893751 h 1426199"/>
            <a:gd name="connsiteX17" fmla="*/ 9692975 w 9692975"/>
            <a:gd name="connsiteY17" fmla="*/ 1426199 h 1426199"/>
            <a:gd name="connsiteX18" fmla="*/ 8903690 w 9692975"/>
            <a:gd name="connsiteY18" fmla="*/ 1426199 h 1426199"/>
            <a:gd name="connsiteX19" fmla="*/ 8405194 w 9692975"/>
            <a:gd name="connsiteY19" fmla="*/ 1426199 h 1426199"/>
            <a:gd name="connsiteX20" fmla="*/ 7906698 w 9692975"/>
            <a:gd name="connsiteY20" fmla="*/ 1426199 h 1426199"/>
            <a:gd name="connsiteX21" fmla="*/ 7408202 w 9692975"/>
            <a:gd name="connsiteY21" fmla="*/ 1426199 h 1426199"/>
            <a:gd name="connsiteX22" fmla="*/ 6812777 w 9692975"/>
            <a:gd name="connsiteY22" fmla="*/ 1426199 h 1426199"/>
            <a:gd name="connsiteX23" fmla="*/ 6120421 w 9692975"/>
            <a:gd name="connsiteY23" fmla="*/ 1426199 h 1426199"/>
            <a:gd name="connsiteX24" fmla="*/ 5524996 w 9692975"/>
            <a:gd name="connsiteY24" fmla="*/ 1426199 h 1426199"/>
            <a:gd name="connsiteX25" fmla="*/ 5123430 w 9692975"/>
            <a:gd name="connsiteY25" fmla="*/ 1426199 h 1426199"/>
            <a:gd name="connsiteX26" fmla="*/ 4721864 w 9692975"/>
            <a:gd name="connsiteY26" fmla="*/ 1426199 h 1426199"/>
            <a:gd name="connsiteX27" fmla="*/ 4029508 w 9692975"/>
            <a:gd name="connsiteY27" fmla="*/ 1426199 h 1426199"/>
            <a:gd name="connsiteX28" fmla="*/ 3627942 w 9692975"/>
            <a:gd name="connsiteY28" fmla="*/ 1426199 h 1426199"/>
            <a:gd name="connsiteX29" fmla="*/ 2838657 w 9692975"/>
            <a:gd name="connsiteY29" fmla="*/ 1426199 h 1426199"/>
            <a:gd name="connsiteX30" fmla="*/ 2437091 w 9692975"/>
            <a:gd name="connsiteY30" fmla="*/ 1426199 h 1426199"/>
            <a:gd name="connsiteX31" fmla="*/ 1550876 w 9692975"/>
            <a:gd name="connsiteY31" fmla="*/ 1426199 h 1426199"/>
            <a:gd name="connsiteX32" fmla="*/ 1149310 w 9692975"/>
            <a:gd name="connsiteY32" fmla="*/ 1426199 h 1426199"/>
            <a:gd name="connsiteX33" fmla="*/ 0 w 9692975"/>
            <a:gd name="connsiteY33" fmla="*/ 1426199 h 1426199"/>
            <a:gd name="connsiteX34" fmla="*/ 0 w 9692975"/>
            <a:gd name="connsiteY34" fmla="*/ 922275 h 1426199"/>
            <a:gd name="connsiteX35" fmla="*/ 0 w 9692975"/>
            <a:gd name="connsiteY35" fmla="*/ 418352 h 1426199"/>
            <a:gd name="connsiteX36" fmla="*/ 0 w 9692975"/>
            <a:gd name="connsiteY36" fmla="*/ 0 h 1426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6199"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707782" y="145858"/>
                <a:pt x="9684799" y="334045"/>
                <a:pt x="9692975" y="446876"/>
              </a:cubicBezTo>
              <a:cubicBezTo>
                <a:pt x="9701151" y="559707"/>
                <a:pt x="9711379" y="736698"/>
                <a:pt x="9692975" y="893751"/>
              </a:cubicBezTo>
              <a:cubicBezTo>
                <a:pt x="9674571" y="1050804"/>
                <a:pt x="9707042" y="1181870"/>
                <a:pt x="9692975" y="1426199"/>
              </a:cubicBezTo>
              <a:cubicBezTo>
                <a:pt x="9410473" y="1441627"/>
                <a:pt x="9233139" y="1392424"/>
                <a:pt x="8903690" y="1426199"/>
              </a:cubicBezTo>
              <a:cubicBezTo>
                <a:pt x="8574242" y="1459974"/>
                <a:pt x="8584665" y="1449332"/>
                <a:pt x="8405194" y="1426199"/>
              </a:cubicBezTo>
              <a:cubicBezTo>
                <a:pt x="8225723" y="1403066"/>
                <a:pt x="8036065" y="1433501"/>
                <a:pt x="7906698" y="1426199"/>
              </a:cubicBezTo>
              <a:cubicBezTo>
                <a:pt x="7777331" y="1418897"/>
                <a:pt x="7615243" y="1417619"/>
                <a:pt x="7408202" y="1426199"/>
              </a:cubicBezTo>
              <a:cubicBezTo>
                <a:pt x="7201161" y="1434779"/>
                <a:pt x="7012087" y="1434416"/>
                <a:pt x="6812777" y="1426199"/>
              </a:cubicBezTo>
              <a:cubicBezTo>
                <a:pt x="6613467" y="1417982"/>
                <a:pt x="6294496" y="1434067"/>
                <a:pt x="6120421" y="1426199"/>
              </a:cubicBezTo>
              <a:cubicBezTo>
                <a:pt x="5946346" y="1418331"/>
                <a:pt x="5690709" y="1412016"/>
                <a:pt x="5524996" y="1426199"/>
              </a:cubicBezTo>
              <a:cubicBezTo>
                <a:pt x="5359284" y="1440382"/>
                <a:pt x="5283425" y="1415811"/>
                <a:pt x="5123430" y="1426199"/>
              </a:cubicBezTo>
              <a:cubicBezTo>
                <a:pt x="4963435" y="1436587"/>
                <a:pt x="4877852" y="1435665"/>
                <a:pt x="4721864" y="1426199"/>
              </a:cubicBezTo>
              <a:cubicBezTo>
                <a:pt x="4565876" y="1416733"/>
                <a:pt x="4342732" y="1429987"/>
                <a:pt x="4029508" y="1426199"/>
              </a:cubicBezTo>
              <a:cubicBezTo>
                <a:pt x="3716284" y="1422411"/>
                <a:pt x="3788863" y="1422459"/>
                <a:pt x="3627942" y="1426199"/>
              </a:cubicBezTo>
              <a:cubicBezTo>
                <a:pt x="3467021" y="1429939"/>
                <a:pt x="3091866" y="1412621"/>
                <a:pt x="2838657" y="1426199"/>
              </a:cubicBezTo>
              <a:cubicBezTo>
                <a:pt x="2585448" y="1439777"/>
                <a:pt x="2587834" y="1436632"/>
                <a:pt x="2437091" y="1426199"/>
              </a:cubicBezTo>
              <a:cubicBezTo>
                <a:pt x="2286348" y="1415766"/>
                <a:pt x="1789561" y="1403902"/>
                <a:pt x="1550876" y="1426199"/>
              </a:cubicBezTo>
              <a:cubicBezTo>
                <a:pt x="1312191" y="1448496"/>
                <a:pt x="1255900" y="1441035"/>
                <a:pt x="1149310" y="1426199"/>
              </a:cubicBezTo>
              <a:cubicBezTo>
                <a:pt x="1042720" y="1411363"/>
                <a:pt x="308184" y="1421341"/>
                <a:pt x="0" y="1426199"/>
              </a:cubicBezTo>
              <a:cubicBezTo>
                <a:pt x="5831" y="1196384"/>
                <a:pt x="-3461" y="1136456"/>
                <a:pt x="0" y="922275"/>
              </a:cubicBezTo>
              <a:cubicBezTo>
                <a:pt x="3461" y="708094"/>
                <a:pt x="-10287" y="537902"/>
                <a:pt x="0" y="418352"/>
              </a:cubicBezTo>
              <a:cubicBezTo>
                <a:pt x="10287" y="298802"/>
                <a:pt x="10232" y="149074"/>
                <a:pt x="0" y="0"/>
              </a:cubicBezTo>
              <a:close/>
            </a:path>
            <a:path w="9692975" h="1426199"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8437" y="108758"/>
                <a:pt x="9671007" y="281763"/>
                <a:pt x="9692975" y="446876"/>
              </a:cubicBezTo>
              <a:cubicBezTo>
                <a:pt x="9714943" y="611989"/>
                <a:pt x="9712402" y="824960"/>
                <a:pt x="9692975" y="922275"/>
              </a:cubicBezTo>
              <a:cubicBezTo>
                <a:pt x="9673548" y="1019590"/>
                <a:pt x="9695391" y="1263903"/>
                <a:pt x="9692975" y="1426199"/>
              </a:cubicBezTo>
              <a:cubicBezTo>
                <a:pt x="9282714" y="1464642"/>
                <a:pt x="9079513" y="1460517"/>
                <a:pt x="8806760" y="1426199"/>
              </a:cubicBezTo>
              <a:cubicBezTo>
                <a:pt x="8534008" y="1391881"/>
                <a:pt x="8529185" y="1445476"/>
                <a:pt x="8405194" y="1426199"/>
              </a:cubicBezTo>
              <a:cubicBezTo>
                <a:pt x="8281203" y="1406922"/>
                <a:pt x="7888232" y="1415889"/>
                <a:pt x="7712839" y="1426199"/>
              </a:cubicBezTo>
              <a:cubicBezTo>
                <a:pt x="7537446" y="1436509"/>
                <a:pt x="7052837" y="1396953"/>
                <a:pt x="6826624" y="1426199"/>
              </a:cubicBezTo>
              <a:cubicBezTo>
                <a:pt x="6600411" y="1455445"/>
                <a:pt x="6263057" y="1405061"/>
                <a:pt x="5940409" y="1426199"/>
              </a:cubicBezTo>
              <a:cubicBezTo>
                <a:pt x="5617761" y="1447337"/>
                <a:pt x="5493693" y="1455482"/>
                <a:pt x="5248054" y="1426199"/>
              </a:cubicBezTo>
              <a:cubicBezTo>
                <a:pt x="5002416" y="1396916"/>
                <a:pt x="4855810" y="1425520"/>
                <a:pt x="4555698" y="1426199"/>
              </a:cubicBezTo>
              <a:cubicBezTo>
                <a:pt x="4255586" y="1426878"/>
                <a:pt x="4071101" y="1431074"/>
                <a:pt x="3766413" y="1426199"/>
              </a:cubicBezTo>
              <a:cubicBezTo>
                <a:pt x="3461725" y="1421324"/>
                <a:pt x="3135634" y="1430641"/>
                <a:pt x="2880198" y="1426199"/>
              </a:cubicBezTo>
              <a:cubicBezTo>
                <a:pt x="2624763" y="1421757"/>
                <a:pt x="2571611" y="1435842"/>
                <a:pt x="2478632" y="1426199"/>
              </a:cubicBezTo>
              <a:cubicBezTo>
                <a:pt x="2385653" y="1416556"/>
                <a:pt x="2201450" y="1407776"/>
                <a:pt x="2077066" y="1426199"/>
              </a:cubicBezTo>
              <a:cubicBezTo>
                <a:pt x="1952682" y="1444622"/>
                <a:pt x="1735501" y="1415949"/>
                <a:pt x="1481640" y="1426199"/>
              </a:cubicBezTo>
              <a:cubicBezTo>
                <a:pt x="1227779" y="1436449"/>
                <a:pt x="987419" y="1402798"/>
                <a:pt x="789285" y="1426199"/>
              </a:cubicBezTo>
              <a:cubicBezTo>
                <a:pt x="591152" y="1449600"/>
                <a:pt x="230132" y="1428784"/>
                <a:pt x="0" y="1426199"/>
              </a:cubicBezTo>
              <a:cubicBezTo>
                <a:pt x="14518" y="1280692"/>
                <a:pt x="17602" y="1061527"/>
                <a:pt x="0" y="936537"/>
              </a:cubicBezTo>
              <a:cubicBezTo>
                <a:pt x="-17602" y="811547"/>
                <a:pt x="3107" y="641177"/>
                <a:pt x="0" y="475400"/>
              </a:cubicBezTo>
              <a:cubicBezTo>
                <a:pt x="-3107" y="309623"/>
                <a:pt x="-10361" y="178489"/>
                <a:pt x="0" y="0"/>
              </a:cubicBezTo>
              <a:close/>
            </a:path>
          </a:pathLst>
        </a:custGeom>
        <a:solidFill>
          <a:sysClr val="window" lastClr="FFFFFF"/>
        </a:solidFill>
        <a:ln w="19050" cmpd="sng">
          <a:solidFill>
            <a:srgbClr val="4472C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94037</xdr:colOff>
      <xdr:row>0</xdr:row>
      <xdr:rowOff>117070</xdr:rowOff>
    </xdr:from>
    <xdr:to>
      <xdr:col>8</xdr:col>
      <xdr:colOff>860155</xdr:colOff>
      <xdr:row>6</xdr:row>
      <xdr:rowOff>211628</xdr:rowOff>
    </xdr:to>
    <xdr:pic>
      <xdr:nvPicPr>
        <xdr:cNvPr id="8" name="Image 7">
          <a:extLst>
            <a:ext uri="{FF2B5EF4-FFF2-40B4-BE49-F238E27FC236}">
              <a16:creationId xmlns:a16="http://schemas.microsoft.com/office/drawing/2014/main" id="{5198A63B-2C01-F1D2-7116-D347E241DB4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062" b="31922"/>
        <a:stretch/>
      </xdr:blipFill>
      <xdr:spPr>
        <a:xfrm>
          <a:off x="3297901" y="117070"/>
          <a:ext cx="7741535" cy="2065021"/>
        </a:xfrm>
        <a:prstGeom prst="rect">
          <a:avLst/>
        </a:prstGeom>
      </xdr:spPr>
    </xdr:pic>
    <xdr:clientData/>
  </xdr:twoCellAnchor>
  <xdr:twoCellAnchor>
    <xdr:from>
      <xdr:col>1</xdr:col>
      <xdr:colOff>509847</xdr:colOff>
      <xdr:row>1</xdr:row>
      <xdr:rowOff>192578</xdr:rowOff>
    </xdr:from>
    <xdr:to>
      <xdr:col>8</xdr:col>
      <xdr:colOff>450273</xdr:colOff>
      <xdr:row>4</xdr:row>
      <xdr:rowOff>317202</xdr:rowOff>
    </xdr:to>
    <xdr:sp macro="" textlink="">
      <xdr:nvSpPr>
        <xdr:cNvPr id="2" name="Zone de texte 2">
          <a:extLst>
            <a:ext uri="{FF2B5EF4-FFF2-40B4-BE49-F238E27FC236}">
              <a16:creationId xmlns:a16="http://schemas.microsoft.com/office/drawing/2014/main" id="{B2322554-0473-4EFB-9D11-3B4DE225B976}"/>
            </a:ext>
          </a:extLst>
        </xdr:cNvPr>
        <xdr:cNvSpPr txBox="1">
          <a:spLocks noChangeArrowheads="1"/>
        </xdr:cNvSpPr>
      </xdr:nvSpPr>
      <xdr:spPr bwMode="auto">
        <a:xfrm>
          <a:off x="3713711" y="521623"/>
          <a:ext cx="6919653" cy="1111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ctr" anchorCtr="0" upright="1">
          <a:spAutoFit/>
        </a:bodyPr>
        <a:lstStyle/>
        <a:p>
          <a:pPr algn="ctr">
            <a:spcAft>
              <a:spcPts val="0"/>
            </a:spcAft>
          </a:pPr>
          <a:r>
            <a:rPr lang="fr-BE" sz="6500">
              <a:solidFill>
                <a:srgbClr val="FFFFFF"/>
              </a:solidFill>
              <a:effectLst/>
              <a:latin typeface="Crossfit Demi" pitchFamily="50" charset="0"/>
              <a:ea typeface="Times New Roman" panose="02020603050405020304" pitchFamily="18" charset="0"/>
            </a:rPr>
            <a:t>PRESENCES STAFF</a:t>
          </a:r>
          <a:r>
            <a:rPr lang="fr-FR" sz="6500">
              <a:solidFill>
                <a:srgbClr val="FFFFFF"/>
              </a:solidFill>
              <a:effectLst/>
              <a:latin typeface="Crossfit Demi" pitchFamily="50" charset="0"/>
              <a:ea typeface="Times New Roman" panose="02020603050405020304" pitchFamily="18" charset="0"/>
            </a:rPr>
            <a:t> </a:t>
          </a:r>
          <a:endParaRPr lang="fr-BE" sz="6500">
            <a:effectLst/>
            <a:latin typeface="Crossfit Demi" pitchFamily="50" charset="0"/>
            <a:ea typeface="Times New Roman" panose="02020603050405020304" pitchFamily="18" charset="0"/>
          </a:endParaRPr>
        </a:p>
      </xdr:txBody>
    </xdr:sp>
    <xdr:clientData/>
  </xdr:twoCellAnchor>
  <xdr:twoCellAnchor>
    <xdr:from>
      <xdr:col>8</xdr:col>
      <xdr:colOff>1237904</xdr:colOff>
      <xdr:row>1</xdr:row>
      <xdr:rowOff>267740</xdr:rowOff>
    </xdr:from>
    <xdr:to>
      <xdr:col>16</xdr:col>
      <xdr:colOff>253885</xdr:colOff>
      <xdr:row>4</xdr:row>
      <xdr:rowOff>201064</xdr:rowOff>
    </xdr:to>
    <xdr:sp macro="" textlink="">
      <xdr:nvSpPr>
        <xdr:cNvPr id="6" name="ZoneTexte 5">
          <a:extLst>
            <a:ext uri="{FF2B5EF4-FFF2-40B4-BE49-F238E27FC236}">
              <a16:creationId xmlns:a16="http://schemas.microsoft.com/office/drawing/2014/main" id="{2A4C4525-4D93-43CC-AC9D-6FBBD14568DD}"/>
            </a:ext>
          </a:extLst>
        </xdr:cNvPr>
        <xdr:cNvSpPr txBox="1"/>
      </xdr:nvSpPr>
      <xdr:spPr>
        <a:xfrm>
          <a:off x="11420995" y="596785"/>
          <a:ext cx="5735435" cy="920461"/>
        </a:xfrm>
        <a:custGeom>
          <a:avLst/>
          <a:gdLst>
            <a:gd name="connsiteX0" fmla="*/ 0 w 5735435"/>
            <a:gd name="connsiteY0" fmla="*/ 0 h 920461"/>
            <a:gd name="connsiteX1" fmla="*/ 522562 w 5735435"/>
            <a:gd name="connsiteY1" fmla="*/ 0 h 920461"/>
            <a:gd name="connsiteX2" fmla="*/ 987769 w 5735435"/>
            <a:gd name="connsiteY2" fmla="*/ 0 h 920461"/>
            <a:gd name="connsiteX3" fmla="*/ 1739749 w 5735435"/>
            <a:gd name="connsiteY3" fmla="*/ 0 h 920461"/>
            <a:gd name="connsiteX4" fmla="*/ 2319665 w 5735435"/>
            <a:gd name="connsiteY4" fmla="*/ 0 h 920461"/>
            <a:gd name="connsiteX5" fmla="*/ 3014290 w 5735435"/>
            <a:gd name="connsiteY5" fmla="*/ 0 h 920461"/>
            <a:gd name="connsiteX6" fmla="*/ 3479497 w 5735435"/>
            <a:gd name="connsiteY6" fmla="*/ 0 h 920461"/>
            <a:gd name="connsiteX7" fmla="*/ 4231476 w 5735435"/>
            <a:gd name="connsiteY7" fmla="*/ 0 h 920461"/>
            <a:gd name="connsiteX8" fmla="*/ 4868747 w 5735435"/>
            <a:gd name="connsiteY8" fmla="*/ 0 h 920461"/>
            <a:gd name="connsiteX9" fmla="*/ 5735435 w 5735435"/>
            <a:gd name="connsiteY9" fmla="*/ 0 h 920461"/>
            <a:gd name="connsiteX10" fmla="*/ 5735435 w 5735435"/>
            <a:gd name="connsiteY10" fmla="*/ 478640 h 920461"/>
            <a:gd name="connsiteX11" fmla="*/ 5735435 w 5735435"/>
            <a:gd name="connsiteY11" fmla="*/ 920461 h 920461"/>
            <a:gd name="connsiteX12" fmla="*/ 4983456 w 5735435"/>
            <a:gd name="connsiteY12" fmla="*/ 920461 h 920461"/>
            <a:gd name="connsiteX13" fmla="*/ 4231476 w 5735435"/>
            <a:gd name="connsiteY13" fmla="*/ 920461 h 920461"/>
            <a:gd name="connsiteX14" fmla="*/ 3479497 w 5735435"/>
            <a:gd name="connsiteY14" fmla="*/ 920461 h 920461"/>
            <a:gd name="connsiteX15" fmla="*/ 3014290 w 5735435"/>
            <a:gd name="connsiteY15" fmla="*/ 920461 h 920461"/>
            <a:gd name="connsiteX16" fmla="*/ 2549082 w 5735435"/>
            <a:gd name="connsiteY16" fmla="*/ 920461 h 920461"/>
            <a:gd name="connsiteX17" fmla="*/ 2083875 w 5735435"/>
            <a:gd name="connsiteY17" fmla="*/ 920461 h 920461"/>
            <a:gd name="connsiteX18" fmla="*/ 1389250 w 5735435"/>
            <a:gd name="connsiteY18" fmla="*/ 920461 h 920461"/>
            <a:gd name="connsiteX19" fmla="*/ 924042 w 5735435"/>
            <a:gd name="connsiteY19" fmla="*/ 920461 h 920461"/>
            <a:gd name="connsiteX20" fmla="*/ 0 w 5735435"/>
            <a:gd name="connsiteY20" fmla="*/ 920461 h 920461"/>
            <a:gd name="connsiteX21" fmla="*/ 0 w 5735435"/>
            <a:gd name="connsiteY21" fmla="*/ 487844 h 920461"/>
            <a:gd name="connsiteX22" fmla="*/ 0 w 5735435"/>
            <a:gd name="connsiteY22" fmla="*/ 0 h 92046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5735435" h="920461" fill="none" extrusionOk="0">
              <a:moveTo>
                <a:pt x="0" y="0"/>
              </a:moveTo>
              <a:cubicBezTo>
                <a:pt x="213417" y="-24795"/>
                <a:pt x="407463" y="-22451"/>
                <a:pt x="522562" y="0"/>
              </a:cubicBezTo>
              <a:cubicBezTo>
                <a:pt x="637661" y="22451"/>
                <a:pt x="860301" y="17534"/>
                <a:pt x="987769" y="0"/>
              </a:cubicBezTo>
              <a:cubicBezTo>
                <a:pt x="1115237" y="-17534"/>
                <a:pt x="1568174" y="-25785"/>
                <a:pt x="1739749" y="0"/>
              </a:cubicBezTo>
              <a:cubicBezTo>
                <a:pt x="1911324" y="25785"/>
                <a:pt x="2128353" y="28145"/>
                <a:pt x="2319665" y="0"/>
              </a:cubicBezTo>
              <a:cubicBezTo>
                <a:pt x="2510977" y="-28145"/>
                <a:pt x="2680344" y="-13007"/>
                <a:pt x="3014290" y="0"/>
              </a:cubicBezTo>
              <a:cubicBezTo>
                <a:pt x="3348237" y="13007"/>
                <a:pt x="3324080" y="-9582"/>
                <a:pt x="3479497" y="0"/>
              </a:cubicBezTo>
              <a:cubicBezTo>
                <a:pt x="3634914" y="9582"/>
                <a:pt x="3928124" y="-10818"/>
                <a:pt x="4231476" y="0"/>
              </a:cubicBezTo>
              <a:cubicBezTo>
                <a:pt x="4534828" y="10818"/>
                <a:pt x="4557894" y="1631"/>
                <a:pt x="4868747" y="0"/>
              </a:cubicBezTo>
              <a:cubicBezTo>
                <a:pt x="5179600" y="-1631"/>
                <a:pt x="5348731" y="-39951"/>
                <a:pt x="5735435" y="0"/>
              </a:cubicBezTo>
              <a:cubicBezTo>
                <a:pt x="5753786" y="123215"/>
                <a:pt x="5724977" y="341913"/>
                <a:pt x="5735435" y="478640"/>
              </a:cubicBezTo>
              <a:cubicBezTo>
                <a:pt x="5745893" y="615367"/>
                <a:pt x="5756119" y="702766"/>
                <a:pt x="5735435" y="920461"/>
              </a:cubicBezTo>
              <a:cubicBezTo>
                <a:pt x="5420803" y="957110"/>
                <a:pt x="5293300" y="947282"/>
                <a:pt x="4983456" y="920461"/>
              </a:cubicBezTo>
              <a:cubicBezTo>
                <a:pt x="4673612" y="893640"/>
                <a:pt x="4401595" y="892187"/>
                <a:pt x="4231476" y="920461"/>
              </a:cubicBezTo>
              <a:cubicBezTo>
                <a:pt x="4061357" y="948735"/>
                <a:pt x="3792990" y="944572"/>
                <a:pt x="3479497" y="920461"/>
              </a:cubicBezTo>
              <a:cubicBezTo>
                <a:pt x="3166004" y="896350"/>
                <a:pt x="3157157" y="923440"/>
                <a:pt x="3014290" y="920461"/>
              </a:cubicBezTo>
              <a:cubicBezTo>
                <a:pt x="2871423" y="917482"/>
                <a:pt x="2777903" y="914694"/>
                <a:pt x="2549082" y="920461"/>
              </a:cubicBezTo>
              <a:cubicBezTo>
                <a:pt x="2320261" y="926228"/>
                <a:pt x="2215985" y="915255"/>
                <a:pt x="2083875" y="920461"/>
              </a:cubicBezTo>
              <a:cubicBezTo>
                <a:pt x="1951765" y="925667"/>
                <a:pt x="1707418" y="920770"/>
                <a:pt x="1389250" y="920461"/>
              </a:cubicBezTo>
              <a:cubicBezTo>
                <a:pt x="1071082" y="920152"/>
                <a:pt x="1063829" y="919911"/>
                <a:pt x="924042" y="920461"/>
              </a:cubicBezTo>
              <a:cubicBezTo>
                <a:pt x="784255" y="921011"/>
                <a:pt x="275692" y="896461"/>
                <a:pt x="0" y="920461"/>
              </a:cubicBezTo>
              <a:cubicBezTo>
                <a:pt x="7202" y="753965"/>
                <a:pt x="-173" y="612220"/>
                <a:pt x="0" y="487844"/>
              </a:cubicBezTo>
              <a:cubicBezTo>
                <a:pt x="173" y="363468"/>
                <a:pt x="5457" y="104253"/>
                <a:pt x="0" y="0"/>
              </a:cubicBezTo>
              <a:close/>
            </a:path>
            <a:path w="5735435" h="920461" stroke="0" extrusionOk="0">
              <a:moveTo>
                <a:pt x="0" y="0"/>
              </a:moveTo>
              <a:cubicBezTo>
                <a:pt x="356908" y="-34925"/>
                <a:pt x="436259" y="31199"/>
                <a:pt x="751979" y="0"/>
              </a:cubicBezTo>
              <a:cubicBezTo>
                <a:pt x="1067699" y="-31199"/>
                <a:pt x="1169667" y="-4657"/>
                <a:pt x="1389250" y="0"/>
              </a:cubicBezTo>
              <a:cubicBezTo>
                <a:pt x="1608833" y="4657"/>
                <a:pt x="1650637" y="7566"/>
                <a:pt x="1911812" y="0"/>
              </a:cubicBezTo>
              <a:cubicBezTo>
                <a:pt x="2172987" y="-7566"/>
                <a:pt x="2383710" y="4327"/>
                <a:pt x="2549082" y="0"/>
              </a:cubicBezTo>
              <a:cubicBezTo>
                <a:pt x="2714454" y="-4327"/>
                <a:pt x="3058581" y="14010"/>
                <a:pt x="3301061" y="0"/>
              </a:cubicBezTo>
              <a:cubicBezTo>
                <a:pt x="3543541" y="-14010"/>
                <a:pt x="3601776" y="-15575"/>
                <a:pt x="3823623" y="0"/>
              </a:cubicBezTo>
              <a:cubicBezTo>
                <a:pt x="4045470" y="15575"/>
                <a:pt x="4139150" y="16028"/>
                <a:pt x="4288831" y="0"/>
              </a:cubicBezTo>
              <a:cubicBezTo>
                <a:pt x="4438512" y="-16028"/>
                <a:pt x="4707160" y="-24054"/>
                <a:pt x="4926101" y="0"/>
              </a:cubicBezTo>
              <a:cubicBezTo>
                <a:pt x="5145042" y="24054"/>
                <a:pt x="5360806" y="33548"/>
                <a:pt x="5735435" y="0"/>
              </a:cubicBezTo>
              <a:cubicBezTo>
                <a:pt x="5737302" y="101714"/>
                <a:pt x="5736483" y="274554"/>
                <a:pt x="5735435" y="469435"/>
              </a:cubicBezTo>
              <a:cubicBezTo>
                <a:pt x="5734387" y="664317"/>
                <a:pt x="5753436" y="821515"/>
                <a:pt x="5735435" y="920461"/>
              </a:cubicBezTo>
              <a:cubicBezTo>
                <a:pt x="5542571" y="933201"/>
                <a:pt x="5441358" y="932666"/>
                <a:pt x="5155519" y="920461"/>
              </a:cubicBezTo>
              <a:cubicBezTo>
                <a:pt x="4869680" y="908256"/>
                <a:pt x="4860705" y="919698"/>
                <a:pt x="4632957" y="920461"/>
              </a:cubicBezTo>
              <a:cubicBezTo>
                <a:pt x="4405209" y="921224"/>
                <a:pt x="4219840" y="911584"/>
                <a:pt x="4053041" y="920461"/>
              </a:cubicBezTo>
              <a:cubicBezTo>
                <a:pt x="3886242" y="929338"/>
                <a:pt x="3665358" y="936423"/>
                <a:pt x="3358416" y="920461"/>
              </a:cubicBezTo>
              <a:cubicBezTo>
                <a:pt x="3051475" y="904499"/>
                <a:pt x="2975605" y="919496"/>
                <a:pt x="2606437" y="920461"/>
              </a:cubicBezTo>
              <a:cubicBezTo>
                <a:pt x="2237269" y="921426"/>
                <a:pt x="2174430" y="909130"/>
                <a:pt x="1911812" y="920461"/>
              </a:cubicBezTo>
              <a:cubicBezTo>
                <a:pt x="1649195" y="931792"/>
                <a:pt x="1480186" y="894403"/>
                <a:pt x="1274541" y="920461"/>
              </a:cubicBezTo>
              <a:cubicBezTo>
                <a:pt x="1068896" y="946519"/>
                <a:pt x="998754" y="916237"/>
                <a:pt x="809334" y="920461"/>
              </a:cubicBezTo>
              <a:cubicBezTo>
                <a:pt x="619914" y="924685"/>
                <a:pt x="311988" y="931143"/>
                <a:pt x="0" y="920461"/>
              </a:cubicBezTo>
              <a:cubicBezTo>
                <a:pt x="-4777" y="770448"/>
                <a:pt x="14974" y="557745"/>
                <a:pt x="0" y="441821"/>
              </a:cubicBezTo>
              <a:cubicBezTo>
                <a:pt x="-14974" y="325897"/>
                <a:pt x="-21743" y="193814"/>
                <a:pt x="0" y="0"/>
              </a:cubicBezTo>
              <a:close/>
            </a:path>
          </a:pathLst>
        </a:custGeom>
        <a:solidFill>
          <a:sysClr val="window" lastClr="FFFFFF"/>
        </a:solidFill>
        <a:ln w="19050" cmpd="sng">
          <a:solidFill>
            <a:srgbClr val="00AB80"/>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12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de présence, noter "1".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12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d'absence, noter "0". </a:t>
          </a:r>
        </a:p>
      </xdr:txBody>
    </xdr:sp>
    <xdr:clientData/>
  </xdr:twoCellAnchor>
  <xdr:twoCellAnchor editAs="oneCell">
    <xdr:from>
      <xdr:col>0</xdr:col>
      <xdr:colOff>228600</xdr:colOff>
      <xdr:row>0</xdr:row>
      <xdr:rowOff>198120</xdr:rowOff>
    </xdr:from>
    <xdr:to>
      <xdr:col>0</xdr:col>
      <xdr:colOff>2339779</xdr:colOff>
      <xdr:row>5</xdr:row>
      <xdr:rowOff>131445</xdr:rowOff>
    </xdr:to>
    <xdr:pic>
      <xdr:nvPicPr>
        <xdr:cNvPr id="3" name="Image 2">
          <a:extLst>
            <a:ext uri="{FF2B5EF4-FFF2-40B4-BE49-F238E27FC236}">
              <a16:creationId xmlns:a16="http://schemas.microsoft.com/office/drawing/2014/main" id="{9F55842E-2BA9-4222-8ACE-DA1487BE9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8600" y="198120"/>
          <a:ext cx="2118453" cy="149923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372933</xdr:colOff>
      <xdr:row>0</xdr:row>
      <xdr:rowOff>560630</xdr:rowOff>
    </xdr:from>
    <xdr:to>
      <xdr:col>0</xdr:col>
      <xdr:colOff>1430768</xdr:colOff>
      <xdr:row>0</xdr:row>
      <xdr:rowOff>1316842</xdr:rowOff>
    </xdr:to>
    <xdr:pic>
      <xdr:nvPicPr>
        <xdr:cNvPr id="2" name="Image 1">
          <a:extLst>
            <a:ext uri="{FF2B5EF4-FFF2-40B4-BE49-F238E27FC236}">
              <a16:creationId xmlns:a16="http://schemas.microsoft.com/office/drawing/2014/main" id="{6CDEEDBD-350C-4BD0-B7BC-C05E533617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2933" y="560630"/>
          <a:ext cx="1065455" cy="752402"/>
        </a:xfrm>
        <a:prstGeom prst="rect">
          <a:avLst/>
        </a:prstGeom>
      </xdr:spPr>
    </xdr:pic>
    <xdr:clientData/>
  </xdr:twoCellAnchor>
  <xdr:twoCellAnchor editAs="oneCell">
    <xdr:from>
      <xdr:col>1</xdr:col>
      <xdr:colOff>762000</xdr:colOff>
      <xdr:row>0</xdr:row>
      <xdr:rowOff>0</xdr:rowOff>
    </xdr:from>
    <xdr:to>
      <xdr:col>2</xdr:col>
      <xdr:colOff>4022185</xdr:colOff>
      <xdr:row>0</xdr:row>
      <xdr:rowOff>1666875</xdr:rowOff>
    </xdr:to>
    <xdr:pic>
      <xdr:nvPicPr>
        <xdr:cNvPr id="4" name="Image 3">
          <a:extLst>
            <a:ext uri="{FF2B5EF4-FFF2-40B4-BE49-F238E27FC236}">
              <a16:creationId xmlns:a16="http://schemas.microsoft.com/office/drawing/2014/main" id="{24E9BE03-3F29-DD74-EDA1-346B6B23CCB6}"/>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2247" b="31108"/>
        <a:stretch/>
      </xdr:blipFill>
      <xdr:spPr>
        <a:xfrm>
          <a:off x="2301875" y="0"/>
          <a:ext cx="6482810" cy="1666875"/>
        </a:xfrm>
        <a:prstGeom prst="rect">
          <a:avLst/>
        </a:prstGeom>
      </xdr:spPr>
    </xdr:pic>
    <xdr:clientData/>
  </xdr:twoCellAnchor>
  <xdr:twoCellAnchor>
    <xdr:from>
      <xdr:col>1</xdr:col>
      <xdr:colOff>670149</xdr:colOff>
      <xdr:row>0</xdr:row>
      <xdr:rowOff>576467</xdr:rowOff>
    </xdr:from>
    <xdr:to>
      <xdr:col>2</xdr:col>
      <xdr:colOff>3586705</xdr:colOff>
      <xdr:row>0</xdr:row>
      <xdr:rowOff>1283222</xdr:rowOff>
    </xdr:to>
    <xdr:sp macro="" textlink="">
      <xdr:nvSpPr>
        <xdr:cNvPr id="5" name="ZoneTexte 4">
          <a:extLst>
            <a:ext uri="{FF2B5EF4-FFF2-40B4-BE49-F238E27FC236}">
              <a16:creationId xmlns:a16="http://schemas.microsoft.com/office/drawing/2014/main" id="{44FA8C0F-BC4E-2015-0676-E581A2479AF3}"/>
            </a:ext>
          </a:extLst>
        </xdr:cNvPr>
        <xdr:cNvSpPr txBox="1"/>
      </xdr:nvSpPr>
      <xdr:spPr>
        <a:xfrm>
          <a:off x="2194149" y="576467"/>
          <a:ext cx="6139181" cy="706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BE" sz="5000">
              <a:solidFill>
                <a:schemeClr val="bg1"/>
              </a:solidFill>
              <a:latin typeface="Crossfit Demi" pitchFamily="50" charset="0"/>
            </a:rPr>
            <a:t>FONCTIONNEMENT</a:t>
          </a:r>
        </a:p>
      </xdr:txBody>
    </xdr:sp>
    <xdr:clientData/>
  </xdr:twoCellAnchor>
  <xdr:twoCellAnchor>
    <xdr:from>
      <xdr:col>2</xdr:col>
      <xdr:colOff>7586383</xdr:colOff>
      <xdr:row>0</xdr:row>
      <xdr:rowOff>638513</xdr:rowOff>
    </xdr:from>
    <xdr:to>
      <xdr:col>2</xdr:col>
      <xdr:colOff>13134977</xdr:colOff>
      <xdr:row>0</xdr:row>
      <xdr:rowOff>1458670</xdr:rowOff>
    </xdr:to>
    <xdr:sp macro="" textlink="">
      <xdr:nvSpPr>
        <xdr:cNvPr id="6" name="ZoneTexte 5">
          <a:extLst>
            <a:ext uri="{FF2B5EF4-FFF2-40B4-BE49-F238E27FC236}">
              <a16:creationId xmlns:a16="http://schemas.microsoft.com/office/drawing/2014/main" id="{1DDE1ED3-675D-4D90-8CDD-A90515470777}"/>
            </a:ext>
          </a:extLst>
        </xdr:cNvPr>
        <xdr:cNvSpPr txBox="1"/>
      </xdr:nvSpPr>
      <xdr:spPr>
        <a:xfrm>
          <a:off x="12337677" y="638513"/>
          <a:ext cx="5548594" cy="820157"/>
        </a:xfrm>
        <a:custGeom>
          <a:avLst/>
          <a:gdLst>
            <a:gd name="connsiteX0" fmla="*/ 0 w 5548594"/>
            <a:gd name="connsiteY0" fmla="*/ 0 h 820157"/>
            <a:gd name="connsiteX1" fmla="*/ 582602 w 5548594"/>
            <a:gd name="connsiteY1" fmla="*/ 0 h 820157"/>
            <a:gd name="connsiteX2" fmla="*/ 1220691 w 5548594"/>
            <a:gd name="connsiteY2" fmla="*/ 0 h 820157"/>
            <a:gd name="connsiteX3" fmla="*/ 1914265 w 5548594"/>
            <a:gd name="connsiteY3" fmla="*/ 0 h 820157"/>
            <a:gd name="connsiteX4" fmla="*/ 2441381 w 5548594"/>
            <a:gd name="connsiteY4" fmla="*/ 0 h 820157"/>
            <a:gd name="connsiteX5" fmla="*/ 3245927 w 5548594"/>
            <a:gd name="connsiteY5" fmla="*/ 0 h 820157"/>
            <a:gd name="connsiteX6" fmla="*/ 3884016 w 5548594"/>
            <a:gd name="connsiteY6" fmla="*/ 0 h 820157"/>
            <a:gd name="connsiteX7" fmla="*/ 4633076 w 5548594"/>
            <a:gd name="connsiteY7" fmla="*/ 0 h 820157"/>
            <a:gd name="connsiteX8" fmla="*/ 5548594 w 5548594"/>
            <a:gd name="connsiteY8" fmla="*/ 0 h 820157"/>
            <a:gd name="connsiteX9" fmla="*/ 5548594 w 5548594"/>
            <a:gd name="connsiteY9" fmla="*/ 426482 h 820157"/>
            <a:gd name="connsiteX10" fmla="*/ 5548594 w 5548594"/>
            <a:gd name="connsiteY10" fmla="*/ 820157 h 820157"/>
            <a:gd name="connsiteX11" fmla="*/ 4744048 w 5548594"/>
            <a:gd name="connsiteY11" fmla="*/ 820157 h 820157"/>
            <a:gd name="connsiteX12" fmla="*/ 3994988 w 5548594"/>
            <a:gd name="connsiteY12" fmla="*/ 820157 h 820157"/>
            <a:gd name="connsiteX13" fmla="*/ 3467871 w 5548594"/>
            <a:gd name="connsiteY13" fmla="*/ 820157 h 820157"/>
            <a:gd name="connsiteX14" fmla="*/ 2774297 w 5548594"/>
            <a:gd name="connsiteY14" fmla="*/ 820157 h 820157"/>
            <a:gd name="connsiteX15" fmla="*/ 1969751 w 5548594"/>
            <a:gd name="connsiteY15" fmla="*/ 820157 h 820157"/>
            <a:gd name="connsiteX16" fmla="*/ 1165205 w 5548594"/>
            <a:gd name="connsiteY16" fmla="*/ 820157 h 820157"/>
            <a:gd name="connsiteX17" fmla="*/ 638088 w 5548594"/>
            <a:gd name="connsiteY17" fmla="*/ 820157 h 820157"/>
            <a:gd name="connsiteX18" fmla="*/ 0 w 5548594"/>
            <a:gd name="connsiteY18" fmla="*/ 820157 h 820157"/>
            <a:gd name="connsiteX19" fmla="*/ 0 w 5548594"/>
            <a:gd name="connsiteY19" fmla="*/ 434683 h 820157"/>
            <a:gd name="connsiteX20" fmla="*/ 0 w 5548594"/>
            <a:gd name="connsiteY20" fmla="*/ 0 h 8201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5548594" h="820157" fill="none" extrusionOk="0">
              <a:moveTo>
                <a:pt x="0" y="0"/>
              </a:moveTo>
              <a:cubicBezTo>
                <a:pt x="263275" y="18103"/>
                <a:pt x="429379" y="16450"/>
                <a:pt x="582602" y="0"/>
              </a:cubicBezTo>
              <a:cubicBezTo>
                <a:pt x="735825" y="-16450"/>
                <a:pt x="964594" y="8397"/>
                <a:pt x="1220691" y="0"/>
              </a:cubicBezTo>
              <a:cubicBezTo>
                <a:pt x="1476788" y="-8397"/>
                <a:pt x="1762320" y="-3066"/>
                <a:pt x="1914265" y="0"/>
              </a:cubicBezTo>
              <a:cubicBezTo>
                <a:pt x="2066210" y="3066"/>
                <a:pt x="2240413" y="20328"/>
                <a:pt x="2441381" y="0"/>
              </a:cubicBezTo>
              <a:cubicBezTo>
                <a:pt x="2642349" y="-20328"/>
                <a:pt x="2874250" y="25571"/>
                <a:pt x="3245927" y="0"/>
              </a:cubicBezTo>
              <a:cubicBezTo>
                <a:pt x="3617604" y="-25571"/>
                <a:pt x="3721544" y="28713"/>
                <a:pt x="3884016" y="0"/>
              </a:cubicBezTo>
              <a:cubicBezTo>
                <a:pt x="4046488" y="-28713"/>
                <a:pt x="4375946" y="-20021"/>
                <a:pt x="4633076" y="0"/>
              </a:cubicBezTo>
              <a:cubicBezTo>
                <a:pt x="4890206" y="20021"/>
                <a:pt x="5252566" y="2266"/>
                <a:pt x="5548594" y="0"/>
              </a:cubicBezTo>
              <a:cubicBezTo>
                <a:pt x="5528854" y="208283"/>
                <a:pt x="5569127" y="264872"/>
                <a:pt x="5548594" y="426482"/>
              </a:cubicBezTo>
              <a:cubicBezTo>
                <a:pt x="5528061" y="588092"/>
                <a:pt x="5537143" y="738568"/>
                <a:pt x="5548594" y="820157"/>
              </a:cubicBezTo>
              <a:cubicBezTo>
                <a:pt x="5193649" y="801033"/>
                <a:pt x="5105226" y="857613"/>
                <a:pt x="4744048" y="820157"/>
              </a:cubicBezTo>
              <a:cubicBezTo>
                <a:pt x="4382870" y="782701"/>
                <a:pt x="4146772" y="813487"/>
                <a:pt x="3994988" y="820157"/>
              </a:cubicBezTo>
              <a:cubicBezTo>
                <a:pt x="3843204" y="826827"/>
                <a:pt x="3647005" y="805173"/>
                <a:pt x="3467871" y="820157"/>
              </a:cubicBezTo>
              <a:cubicBezTo>
                <a:pt x="3288737" y="835141"/>
                <a:pt x="2956921" y="805315"/>
                <a:pt x="2774297" y="820157"/>
              </a:cubicBezTo>
              <a:cubicBezTo>
                <a:pt x="2591673" y="834999"/>
                <a:pt x="2304251" y="806975"/>
                <a:pt x="1969751" y="820157"/>
              </a:cubicBezTo>
              <a:cubicBezTo>
                <a:pt x="1635251" y="833339"/>
                <a:pt x="1461378" y="836204"/>
                <a:pt x="1165205" y="820157"/>
              </a:cubicBezTo>
              <a:cubicBezTo>
                <a:pt x="869032" y="804110"/>
                <a:pt x="868539" y="824714"/>
                <a:pt x="638088" y="820157"/>
              </a:cubicBezTo>
              <a:cubicBezTo>
                <a:pt x="407637" y="815600"/>
                <a:pt x="253191" y="815125"/>
                <a:pt x="0" y="820157"/>
              </a:cubicBezTo>
              <a:cubicBezTo>
                <a:pt x="-14335" y="636815"/>
                <a:pt x="-12252" y="620646"/>
                <a:pt x="0" y="434683"/>
              </a:cubicBezTo>
              <a:cubicBezTo>
                <a:pt x="12252" y="248720"/>
                <a:pt x="-610" y="208791"/>
                <a:pt x="0" y="0"/>
              </a:cubicBezTo>
              <a:close/>
            </a:path>
            <a:path w="5548594" h="820157" stroke="0" extrusionOk="0">
              <a:moveTo>
                <a:pt x="0" y="0"/>
              </a:moveTo>
              <a:cubicBezTo>
                <a:pt x="259136" y="-27646"/>
                <a:pt x="492737" y="39050"/>
                <a:pt x="804546" y="0"/>
              </a:cubicBezTo>
              <a:cubicBezTo>
                <a:pt x="1116355" y="-39050"/>
                <a:pt x="1185382" y="-3129"/>
                <a:pt x="1498120" y="0"/>
              </a:cubicBezTo>
              <a:cubicBezTo>
                <a:pt x="1810858" y="3129"/>
                <a:pt x="1853494" y="23441"/>
                <a:pt x="2080723" y="0"/>
              </a:cubicBezTo>
              <a:cubicBezTo>
                <a:pt x="2307952" y="-23441"/>
                <a:pt x="2431336" y="-7017"/>
                <a:pt x="2774297" y="0"/>
              </a:cubicBezTo>
              <a:cubicBezTo>
                <a:pt x="3117258" y="7017"/>
                <a:pt x="3279667" y="15324"/>
                <a:pt x="3578843" y="0"/>
              </a:cubicBezTo>
              <a:cubicBezTo>
                <a:pt x="3878019" y="-15324"/>
                <a:pt x="3928479" y="-18875"/>
                <a:pt x="4161446" y="0"/>
              </a:cubicBezTo>
              <a:cubicBezTo>
                <a:pt x="4394413" y="18875"/>
                <a:pt x="4456692" y="-21294"/>
                <a:pt x="4688562" y="0"/>
              </a:cubicBezTo>
              <a:cubicBezTo>
                <a:pt x="4920432" y="21294"/>
                <a:pt x="5351742" y="-23844"/>
                <a:pt x="5548594" y="0"/>
              </a:cubicBezTo>
              <a:cubicBezTo>
                <a:pt x="5555388" y="88033"/>
                <a:pt x="5545479" y="230131"/>
                <a:pt x="5548594" y="410079"/>
              </a:cubicBezTo>
              <a:cubicBezTo>
                <a:pt x="5551709" y="590027"/>
                <a:pt x="5539194" y="623143"/>
                <a:pt x="5548594" y="820157"/>
              </a:cubicBezTo>
              <a:cubicBezTo>
                <a:pt x="5298475" y="823544"/>
                <a:pt x="5139118" y="842907"/>
                <a:pt x="4910506" y="820157"/>
              </a:cubicBezTo>
              <a:cubicBezTo>
                <a:pt x="4681894" y="797407"/>
                <a:pt x="4360814" y="846599"/>
                <a:pt x="4161446" y="820157"/>
              </a:cubicBezTo>
              <a:cubicBezTo>
                <a:pt x="3962078" y="793715"/>
                <a:pt x="3790504" y="841687"/>
                <a:pt x="3578843" y="820157"/>
              </a:cubicBezTo>
              <a:cubicBezTo>
                <a:pt x="3367182" y="798627"/>
                <a:pt x="3091869" y="845165"/>
                <a:pt x="2940755" y="820157"/>
              </a:cubicBezTo>
              <a:cubicBezTo>
                <a:pt x="2789641" y="795149"/>
                <a:pt x="2554180" y="844627"/>
                <a:pt x="2191695" y="820157"/>
              </a:cubicBezTo>
              <a:cubicBezTo>
                <a:pt x="1829210" y="795687"/>
                <a:pt x="1663261" y="853513"/>
                <a:pt x="1387149" y="820157"/>
              </a:cubicBezTo>
              <a:cubicBezTo>
                <a:pt x="1111037" y="786801"/>
                <a:pt x="932640" y="852973"/>
                <a:pt x="638088" y="820157"/>
              </a:cubicBezTo>
              <a:cubicBezTo>
                <a:pt x="343536" y="787341"/>
                <a:pt x="200076" y="820325"/>
                <a:pt x="0" y="820157"/>
              </a:cubicBezTo>
              <a:cubicBezTo>
                <a:pt x="17028" y="678883"/>
                <a:pt x="-15543" y="538122"/>
                <a:pt x="0" y="434683"/>
              </a:cubicBezTo>
              <a:cubicBezTo>
                <a:pt x="15543" y="331244"/>
                <a:pt x="5886" y="211433"/>
                <a:pt x="0" y="0"/>
              </a:cubicBezTo>
              <a:close/>
            </a:path>
          </a:pathLst>
        </a:custGeom>
        <a:solidFill>
          <a:sysClr val="window" lastClr="FFFFFF"/>
        </a:solidFill>
        <a:ln w="19050" cmpd="sng">
          <a:solidFill>
            <a:srgbClr val="00AB80"/>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15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découvrir plein de conseil sur l'accueil et la relation parents, parcours l'outil "Parents Partenaires"! </a:t>
          </a:r>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v>
    <v>8</v>
    <v>40</v>
    <v>6</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D6072-A954-4C13-A499-687789FE1D77}">
  <sheetPr>
    <pageSetUpPr fitToPage="1"/>
  </sheetPr>
  <dimension ref="A1:AK53"/>
  <sheetViews>
    <sheetView zoomScale="50" zoomScaleNormal="50" workbookViewId="0">
      <selection activeCell="AK11" sqref="AK11"/>
    </sheetView>
  </sheetViews>
  <sheetFormatPr baseColWidth="10" defaultColWidth="11.44140625" defaultRowHeight="19.8"/>
  <cols>
    <col min="1" max="1" width="5.6640625" style="94" bestFit="1" customWidth="1"/>
    <col min="2" max="3" width="45.77734375" customWidth="1"/>
    <col min="4" max="4" width="45.77734375" hidden="1" customWidth="1"/>
    <col min="5" max="5" width="45.77734375" customWidth="1"/>
    <col min="6" max="6" width="22.109375" hidden="1" customWidth="1"/>
    <col min="7" max="7" width="8.44140625" style="1" hidden="1" customWidth="1"/>
    <col min="8" max="8" width="4.5546875" style="1" hidden="1" customWidth="1"/>
    <col min="9" max="9" width="9" style="1" hidden="1" customWidth="1"/>
    <col min="10" max="10" width="13.44140625" style="1" bestFit="1" customWidth="1"/>
    <col min="11" max="11" width="18.33203125" style="1" hidden="1" customWidth="1"/>
    <col min="12" max="12" width="12.33203125" style="1" customWidth="1"/>
    <col min="13" max="23" width="8.6640625" style="1" customWidth="1"/>
    <col min="24" max="24" width="38.6640625" style="1" bestFit="1" customWidth="1"/>
    <col min="25" max="31" width="8.88671875" style="1" customWidth="1"/>
    <col min="32" max="33" width="8.6640625" style="1" customWidth="1"/>
    <col min="34" max="35" width="8.6640625" customWidth="1"/>
    <col min="36" max="36" width="200.6640625" customWidth="1"/>
    <col min="37" max="37" width="27.33203125" customWidth="1"/>
  </cols>
  <sheetData>
    <row r="1" spans="1:37" ht="45" customHeight="1">
      <c r="A1" s="159"/>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I1" s="159"/>
      <c r="AJ1" s="159"/>
    </row>
    <row r="2" spans="1:37" ht="45" customHeight="1">
      <c r="A2" s="159"/>
      <c r="B2" s="159"/>
      <c r="C2" s="159"/>
      <c r="D2" s="159"/>
      <c r="E2" s="159"/>
      <c r="F2" s="159"/>
      <c r="G2" s="159"/>
      <c r="H2" s="159"/>
      <c r="I2" s="159"/>
      <c r="J2" s="159"/>
      <c r="K2" s="159"/>
      <c r="L2" s="159"/>
      <c r="M2" s="159"/>
      <c r="N2" s="159"/>
      <c r="O2" s="159"/>
      <c r="P2" s="159"/>
      <c r="Q2" s="159"/>
      <c r="R2" s="159"/>
      <c r="S2" s="159"/>
      <c r="T2" s="159"/>
      <c r="U2" s="159"/>
      <c r="V2" s="159"/>
      <c r="W2" s="159"/>
      <c r="X2" s="159"/>
      <c r="Y2" s="159"/>
      <c r="Z2" s="159"/>
      <c r="AA2" s="159"/>
      <c r="AB2" s="159"/>
      <c r="AC2" s="159"/>
      <c r="AD2" s="159"/>
      <c r="AE2" s="159"/>
      <c r="AF2" s="159"/>
      <c r="AG2" s="159"/>
      <c r="AH2" s="159"/>
      <c r="AI2" s="159"/>
      <c r="AJ2" s="159"/>
    </row>
    <row r="3" spans="1:37" ht="45" customHeight="1">
      <c r="A3" s="159"/>
      <c r="B3" s="159"/>
      <c r="C3" s="159"/>
      <c r="D3" s="159"/>
      <c r="E3" s="159"/>
      <c r="F3" s="159"/>
      <c r="G3" s="159"/>
      <c r="H3" s="159"/>
      <c r="I3" s="159"/>
      <c r="J3" s="159"/>
      <c r="K3" s="159"/>
      <c r="L3" s="159"/>
      <c r="M3" s="159"/>
      <c r="N3" s="159"/>
      <c r="O3" s="159"/>
      <c r="P3" s="159"/>
      <c r="Q3" s="159"/>
      <c r="R3" s="159"/>
      <c r="S3" s="159"/>
      <c r="T3" s="159"/>
      <c r="U3" s="159"/>
      <c r="V3" s="159"/>
      <c r="W3" s="159"/>
      <c r="X3" s="159"/>
      <c r="Y3" s="159"/>
      <c r="Z3" s="159"/>
      <c r="AA3" s="159"/>
      <c r="AB3" s="159"/>
      <c r="AC3" s="159"/>
      <c r="AD3" s="159"/>
      <c r="AE3" s="159"/>
      <c r="AF3" s="159"/>
      <c r="AG3" s="159"/>
      <c r="AH3" s="159"/>
      <c r="AI3" s="159"/>
      <c r="AJ3" s="159"/>
    </row>
    <row r="4" spans="1:37" ht="45" customHeight="1">
      <c r="A4" s="159"/>
      <c r="B4" s="159"/>
      <c r="C4" s="159"/>
      <c r="D4" s="159"/>
      <c r="E4" s="159"/>
      <c r="F4" s="159"/>
      <c r="G4" s="159"/>
      <c r="H4" s="159"/>
      <c r="I4" s="159"/>
      <c r="J4" s="159"/>
      <c r="K4" s="159"/>
      <c r="L4" s="159"/>
      <c r="M4" s="159"/>
      <c r="N4" s="159"/>
      <c r="O4" s="159"/>
      <c r="P4" s="159"/>
      <c r="Q4" s="159"/>
      <c r="R4" s="159"/>
      <c r="S4" s="159"/>
      <c r="T4" s="159"/>
      <c r="U4" s="159"/>
      <c r="V4" s="159"/>
      <c r="W4" s="159"/>
      <c r="X4" s="159"/>
      <c r="Y4" s="159"/>
      <c r="Z4" s="159"/>
      <c r="AA4" s="159"/>
      <c r="AB4" s="159"/>
      <c r="AC4" s="159"/>
      <c r="AD4" s="159"/>
      <c r="AE4" s="159"/>
      <c r="AF4" s="159"/>
      <c r="AG4" s="159"/>
      <c r="AH4" s="159"/>
      <c r="AI4" s="159"/>
      <c r="AJ4" s="159"/>
    </row>
    <row r="5" spans="1:37" ht="45" customHeight="1">
      <c r="A5" s="159"/>
      <c r="B5" s="159"/>
      <c r="C5" s="159"/>
      <c r="D5" s="159"/>
      <c r="E5" s="159"/>
      <c r="F5" s="159"/>
      <c r="G5" s="159"/>
      <c r="H5" s="159"/>
      <c r="I5" s="159"/>
      <c r="J5" s="159"/>
      <c r="K5" s="159"/>
      <c r="L5" s="159"/>
      <c r="M5" s="159"/>
      <c r="N5" s="159"/>
      <c r="O5" s="159"/>
      <c r="P5" s="159"/>
      <c r="Q5" s="159"/>
      <c r="R5" s="159"/>
      <c r="S5" s="159"/>
      <c r="T5" s="159"/>
      <c r="U5" s="159"/>
      <c r="V5" s="159"/>
      <c r="W5" s="159"/>
      <c r="X5" s="159"/>
      <c r="Y5" s="159"/>
      <c r="Z5" s="159"/>
      <c r="AA5" s="159"/>
      <c r="AB5" s="159"/>
      <c r="AC5" s="159"/>
      <c r="AD5" s="159"/>
      <c r="AE5" s="159"/>
      <c r="AF5" s="159"/>
      <c r="AG5" s="159"/>
      <c r="AH5" s="159"/>
      <c r="AI5" s="159"/>
      <c r="AJ5" s="159"/>
    </row>
    <row r="6" spans="1:37" ht="45" customHeight="1">
      <c r="A6" s="159"/>
      <c r="B6" s="159"/>
      <c r="C6" s="159"/>
      <c r="D6" s="159"/>
      <c r="E6" s="159"/>
      <c r="F6" s="159"/>
      <c r="G6" s="159"/>
      <c r="H6" s="159"/>
      <c r="I6" s="159"/>
      <c r="J6" s="159"/>
      <c r="K6" s="159"/>
      <c r="L6" s="159"/>
      <c r="M6" s="159"/>
      <c r="N6" s="159"/>
      <c r="O6" s="159"/>
      <c r="P6" s="159"/>
      <c r="Q6" s="159"/>
      <c r="R6" s="159"/>
      <c r="S6" s="159"/>
      <c r="T6" s="159"/>
      <c r="U6" s="159"/>
      <c r="V6" s="159"/>
      <c r="W6" s="159"/>
      <c r="X6" s="159"/>
      <c r="Y6" s="159"/>
      <c r="Z6" s="159"/>
      <c r="AA6" s="159"/>
      <c r="AB6" s="159"/>
      <c r="AC6" s="159"/>
      <c r="AD6" s="159"/>
      <c r="AE6" s="159"/>
      <c r="AF6" s="159"/>
      <c r="AG6" s="159"/>
      <c r="AH6" s="159"/>
      <c r="AI6" s="159"/>
      <c r="AJ6" s="159"/>
    </row>
    <row r="7" spans="1:37" ht="45" customHeight="1" thickBot="1">
      <c r="A7" s="159"/>
      <c r="B7" s="159"/>
      <c r="C7" s="159"/>
      <c r="D7" s="159"/>
      <c r="E7" s="159"/>
      <c r="F7" s="159"/>
      <c r="G7" s="159"/>
      <c r="H7" s="159"/>
      <c r="I7" s="159"/>
      <c r="J7" s="159"/>
      <c r="K7" s="159"/>
      <c r="L7" s="159"/>
      <c r="M7" s="159"/>
      <c r="N7" s="159"/>
      <c r="O7" s="159"/>
      <c r="P7" s="159"/>
      <c r="Q7" s="159"/>
      <c r="R7" s="159"/>
      <c r="S7" s="159"/>
      <c r="T7" s="159"/>
      <c r="U7" s="159"/>
      <c r="V7" s="159"/>
      <c r="W7" s="159"/>
      <c r="X7" s="159"/>
      <c r="Y7" s="159"/>
      <c r="Z7" s="159"/>
      <c r="AA7" s="159"/>
      <c r="AB7" s="159"/>
      <c r="AC7" s="159"/>
      <c r="AD7" s="159"/>
      <c r="AE7" s="159"/>
      <c r="AF7" s="159"/>
      <c r="AG7" s="159"/>
      <c r="AH7" s="159"/>
      <c r="AI7" s="159"/>
      <c r="AJ7" s="159"/>
    </row>
    <row r="8" spans="1:37" ht="49.95" customHeight="1" thickBot="1">
      <c r="A8" s="90"/>
      <c r="B8" s="176" t="s">
        <v>0</v>
      </c>
      <c r="C8" s="177"/>
      <c r="D8" s="14"/>
      <c r="E8" s="15" t="s">
        <v>133</v>
      </c>
      <c r="F8" s="16"/>
      <c r="G8" s="17"/>
      <c r="H8" s="17"/>
      <c r="I8" s="18"/>
      <c r="J8" s="178"/>
      <c r="K8" s="179"/>
      <c r="L8" s="180"/>
      <c r="M8" s="174" t="s">
        <v>135</v>
      </c>
      <c r="N8" s="175"/>
      <c r="O8" s="175"/>
      <c r="P8" s="175"/>
      <c r="Q8" s="175"/>
      <c r="R8" s="175"/>
      <c r="S8" s="175"/>
      <c r="T8" s="175"/>
      <c r="U8" s="175"/>
      <c r="V8" s="175"/>
      <c r="W8" s="175"/>
      <c r="X8" s="175"/>
      <c r="Y8" s="175"/>
      <c r="Z8" s="175"/>
      <c r="AA8" s="175"/>
      <c r="AB8" s="175"/>
      <c r="AC8" s="175"/>
      <c r="AD8" s="175"/>
      <c r="AE8" s="175"/>
      <c r="AF8" s="175"/>
      <c r="AG8" s="175"/>
      <c r="AH8" s="175"/>
      <c r="AI8" s="175"/>
      <c r="AJ8" s="12"/>
      <c r="AK8" s="15" t="s">
        <v>136</v>
      </c>
    </row>
    <row r="9" spans="1:37" ht="49.95" customHeight="1" thickBot="1">
      <c r="A9" s="91"/>
      <c r="B9" s="172" t="s">
        <v>1</v>
      </c>
      <c r="C9" s="168" t="s">
        <v>2</v>
      </c>
      <c r="D9" s="168" t="s">
        <v>3</v>
      </c>
      <c r="E9" s="168" t="s">
        <v>4</v>
      </c>
      <c r="F9" s="168" t="s">
        <v>5</v>
      </c>
      <c r="G9" s="170" t="s">
        <v>6</v>
      </c>
      <c r="H9" s="168" t="s">
        <v>7</v>
      </c>
      <c r="I9" s="170" t="s">
        <v>8</v>
      </c>
      <c r="J9" s="170" t="s">
        <v>9</v>
      </c>
      <c r="K9" s="170" t="s">
        <v>10</v>
      </c>
      <c r="L9" s="166" t="s">
        <v>11</v>
      </c>
      <c r="M9" s="161" t="s">
        <v>12</v>
      </c>
      <c r="N9" s="160"/>
      <c r="O9" s="160"/>
      <c r="P9" s="160"/>
      <c r="Q9" s="160"/>
      <c r="R9" s="160"/>
      <c r="S9" s="160"/>
      <c r="T9" s="160"/>
      <c r="U9" s="160"/>
      <c r="V9" s="160"/>
      <c r="W9" s="162"/>
      <c r="X9" s="160"/>
      <c r="Y9" s="160"/>
      <c r="Z9" s="160"/>
      <c r="AA9" s="160"/>
      <c r="AB9" s="160"/>
      <c r="AC9" s="160"/>
      <c r="AD9" s="160"/>
      <c r="AE9" s="160"/>
      <c r="AF9" s="160"/>
      <c r="AG9" s="160"/>
      <c r="AH9" s="160"/>
      <c r="AI9" s="160"/>
      <c r="AJ9" s="88" t="s">
        <v>13</v>
      </c>
      <c r="AK9" s="157"/>
    </row>
    <row r="10" spans="1:37" ht="49.95" customHeight="1" thickBot="1">
      <c r="A10" s="92"/>
      <c r="B10" s="173"/>
      <c r="C10" s="169"/>
      <c r="D10" s="169"/>
      <c r="E10" s="169"/>
      <c r="F10" s="169"/>
      <c r="G10" s="171"/>
      <c r="H10" s="169"/>
      <c r="I10" s="171"/>
      <c r="J10" s="171"/>
      <c r="K10" s="171"/>
      <c r="L10" s="167"/>
      <c r="M10" s="4" t="s">
        <v>14</v>
      </c>
      <c r="N10" s="5" t="s">
        <v>15</v>
      </c>
      <c r="O10" s="5" t="s">
        <v>16</v>
      </c>
      <c r="P10" s="5" t="s">
        <v>17</v>
      </c>
      <c r="Q10" s="5" t="s">
        <v>18</v>
      </c>
      <c r="R10" s="5" t="s">
        <v>134</v>
      </c>
      <c r="S10" s="5" t="s">
        <v>14</v>
      </c>
      <c r="T10" s="5" t="s">
        <v>15</v>
      </c>
      <c r="U10" s="5" t="s">
        <v>16</v>
      </c>
      <c r="V10" s="5" t="s">
        <v>17</v>
      </c>
      <c r="W10" s="6" t="s">
        <v>18</v>
      </c>
      <c r="X10" s="7" t="s">
        <v>19</v>
      </c>
      <c r="Y10" s="4" t="s">
        <v>14</v>
      </c>
      <c r="Z10" s="5" t="s">
        <v>15</v>
      </c>
      <c r="AA10" s="5" t="s">
        <v>16</v>
      </c>
      <c r="AB10" s="5" t="s">
        <v>17</v>
      </c>
      <c r="AC10" s="5" t="s">
        <v>18</v>
      </c>
      <c r="AD10" s="5" t="s">
        <v>134</v>
      </c>
      <c r="AE10" s="5" t="s">
        <v>14</v>
      </c>
      <c r="AF10" s="5" t="s">
        <v>15</v>
      </c>
      <c r="AG10" s="5" t="s">
        <v>16</v>
      </c>
      <c r="AH10" s="5" t="s">
        <v>17</v>
      </c>
      <c r="AI10" s="8" t="s">
        <v>18</v>
      </c>
      <c r="AJ10" s="13" t="s">
        <v>20</v>
      </c>
      <c r="AK10" s="158"/>
    </row>
    <row r="11" spans="1:37" ht="64.95" customHeight="1" thickBot="1">
      <c r="A11" s="93" t="s">
        <v>21</v>
      </c>
      <c r="B11" s="81" t="s">
        <v>22</v>
      </c>
      <c r="C11" s="82" t="s">
        <v>23</v>
      </c>
      <c r="D11" s="82"/>
      <c r="E11" s="82" t="s">
        <v>24</v>
      </c>
      <c r="F11" s="82"/>
      <c r="G11" s="82"/>
      <c r="H11" s="82"/>
      <c r="I11" s="82"/>
      <c r="J11" s="82" t="s">
        <v>25</v>
      </c>
      <c r="K11" s="83" t="s">
        <v>26</v>
      </c>
      <c r="L11" s="2"/>
      <c r="M11" s="10">
        <v>1</v>
      </c>
      <c r="N11" s="100"/>
      <c r="O11" s="100"/>
      <c r="P11" s="100"/>
      <c r="Q11" s="100"/>
      <c r="R11" s="100"/>
      <c r="S11" s="100"/>
      <c r="T11" s="11">
        <v>1</v>
      </c>
      <c r="U11" s="11"/>
      <c r="V11" s="11"/>
      <c r="W11" s="89"/>
      <c r="X11" s="85" t="s">
        <v>27</v>
      </c>
      <c r="Y11" s="84">
        <v>1</v>
      </c>
      <c r="Z11" s="85"/>
      <c r="AA11" s="85"/>
      <c r="AB11" s="85"/>
      <c r="AC11" s="85"/>
      <c r="AD11" s="85"/>
      <c r="AE11" s="85"/>
      <c r="AF11" s="86">
        <v>1</v>
      </c>
      <c r="AG11" s="86"/>
      <c r="AH11" s="86"/>
      <c r="AI11" s="87"/>
      <c r="AJ11" s="118" t="s">
        <v>28</v>
      </c>
      <c r="AK11" s="85">
        <f>SUM(M11:W11)</f>
        <v>2</v>
      </c>
    </row>
    <row r="12" spans="1:37" ht="64.95" customHeight="1" thickBot="1">
      <c r="A12" s="104">
        <v>1</v>
      </c>
      <c r="B12" s="105"/>
      <c r="C12" s="106"/>
      <c r="D12" s="106"/>
      <c r="E12" s="106"/>
      <c r="F12" s="106"/>
      <c r="G12" s="106"/>
      <c r="H12" s="106"/>
      <c r="I12" s="106"/>
      <c r="J12" s="106"/>
      <c r="K12" s="107"/>
      <c r="L12" s="108"/>
      <c r="M12" s="109"/>
      <c r="N12" s="117"/>
      <c r="O12" s="117"/>
      <c r="P12" s="117"/>
      <c r="Q12" s="117"/>
      <c r="R12" s="117"/>
      <c r="S12" s="117"/>
      <c r="T12" s="110"/>
      <c r="U12" s="110"/>
      <c r="V12" s="110"/>
      <c r="W12" s="111"/>
      <c r="X12" s="113"/>
      <c r="Y12" s="112"/>
      <c r="Z12" s="113"/>
      <c r="AA12" s="113"/>
      <c r="AB12" s="113"/>
      <c r="AC12" s="113"/>
      <c r="AD12" s="113"/>
      <c r="AE12" s="113"/>
      <c r="AF12" s="114"/>
      <c r="AG12" s="114"/>
      <c r="AH12" s="114"/>
      <c r="AI12" s="115"/>
      <c r="AJ12" s="116"/>
      <c r="AK12" s="85">
        <f t="shared" ref="AK12:AK51" si="0">SUM(M12:W12)</f>
        <v>0</v>
      </c>
    </row>
    <row r="13" spans="1:37" ht="64.95" customHeight="1" thickBot="1">
      <c r="A13" s="104">
        <v>2</v>
      </c>
      <c r="B13" s="105"/>
      <c r="C13" s="106"/>
      <c r="D13" s="106"/>
      <c r="E13" s="106"/>
      <c r="F13" s="106"/>
      <c r="G13" s="106"/>
      <c r="H13" s="106"/>
      <c r="I13" s="106"/>
      <c r="J13" s="106"/>
      <c r="K13" s="107"/>
      <c r="L13" s="108"/>
      <c r="M13" s="109"/>
      <c r="N13" s="117"/>
      <c r="O13" s="117"/>
      <c r="P13" s="117"/>
      <c r="Q13" s="117"/>
      <c r="R13" s="117"/>
      <c r="S13" s="117"/>
      <c r="T13" s="110"/>
      <c r="U13" s="110"/>
      <c r="V13" s="110"/>
      <c r="W13" s="111"/>
      <c r="X13" s="113"/>
      <c r="Y13" s="112"/>
      <c r="Z13" s="113"/>
      <c r="AA13" s="113"/>
      <c r="AB13" s="113"/>
      <c r="AC13" s="113"/>
      <c r="AD13" s="113"/>
      <c r="AE13" s="113"/>
      <c r="AF13" s="114"/>
      <c r="AG13" s="114"/>
      <c r="AH13" s="114"/>
      <c r="AI13" s="115"/>
      <c r="AJ13" s="116"/>
      <c r="AK13" s="85">
        <f t="shared" si="0"/>
        <v>0</v>
      </c>
    </row>
    <row r="14" spans="1:37" ht="64.95" customHeight="1" thickBot="1">
      <c r="A14" s="104">
        <v>3</v>
      </c>
      <c r="B14" s="105"/>
      <c r="C14" s="106"/>
      <c r="D14" s="106"/>
      <c r="E14" s="106"/>
      <c r="F14" s="106"/>
      <c r="G14" s="106"/>
      <c r="H14" s="106"/>
      <c r="I14" s="106"/>
      <c r="J14" s="106"/>
      <c r="K14" s="107"/>
      <c r="L14" s="108"/>
      <c r="M14" s="109"/>
      <c r="N14" s="117"/>
      <c r="O14" s="117"/>
      <c r="P14" s="117"/>
      <c r="Q14" s="117"/>
      <c r="R14" s="117"/>
      <c r="S14" s="117"/>
      <c r="T14" s="110"/>
      <c r="U14" s="110"/>
      <c r="V14" s="110"/>
      <c r="W14" s="111"/>
      <c r="X14" s="113"/>
      <c r="Y14" s="112"/>
      <c r="Z14" s="113"/>
      <c r="AA14" s="113"/>
      <c r="AB14" s="113"/>
      <c r="AC14" s="113"/>
      <c r="AD14" s="113"/>
      <c r="AE14" s="113"/>
      <c r="AF14" s="114"/>
      <c r="AG14" s="114"/>
      <c r="AH14" s="114"/>
      <c r="AI14" s="115"/>
      <c r="AJ14" s="116"/>
      <c r="AK14" s="85">
        <f t="shared" si="0"/>
        <v>0</v>
      </c>
    </row>
    <row r="15" spans="1:37" ht="64.95" customHeight="1" thickBot="1">
      <c r="A15" s="104">
        <v>4</v>
      </c>
      <c r="B15" s="105"/>
      <c r="C15" s="106"/>
      <c r="D15" s="106"/>
      <c r="E15" s="106"/>
      <c r="F15" s="106"/>
      <c r="G15" s="106"/>
      <c r="H15" s="106"/>
      <c r="I15" s="106"/>
      <c r="J15" s="106"/>
      <c r="K15" s="107"/>
      <c r="L15" s="108"/>
      <c r="M15" s="109"/>
      <c r="N15" s="117"/>
      <c r="O15" s="117"/>
      <c r="P15" s="117"/>
      <c r="Q15" s="117"/>
      <c r="R15" s="117"/>
      <c r="S15" s="117"/>
      <c r="T15" s="110"/>
      <c r="U15" s="110"/>
      <c r="V15" s="110"/>
      <c r="W15" s="111"/>
      <c r="X15" s="113"/>
      <c r="Y15" s="112"/>
      <c r="Z15" s="113"/>
      <c r="AA15" s="113"/>
      <c r="AB15" s="113"/>
      <c r="AC15" s="113"/>
      <c r="AD15" s="113"/>
      <c r="AE15" s="113"/>
      <c r="AF15" s="114"/>
      <c r="AG15" s="114"/>
      <c r="AH15" s="114"/>
      <c r="AI15" s="115"/>
      <c r="AJ15" s="116"/>
      <c r="AK15" s="85">
        <f t="shared" si="0"/>
        <v>0</v>
      </c>
    </row>
    <row r="16" spans="1:37" ht="64.95" customHeight="1" thickBot="1">
      <c r="A16" s="104">
        <v>5</v>
      </c>
      <c r="B16" s="105"/>
      <c r="C16" s="106"/>
      <c r="D16" s="106"/>
      <c r="E16" s="106"/>
      <c r="F16" s="106"/>
      <c r="G16" s="106"/>
      <c r="H16" s="106"/>
      <c r="I16" s="106"/>
      <c r="J16" s="106"/>
      <c r="K16" s="107"/>
      <c r="L16" s="108"/>
      <c r="M16" s="109"/>
      <c r="N16" s="117"/>
      <c r="O16" s="117"/>
      <c r="P16" s="117"/>
      <c r="Q16" s="117"/>
      <c r="R16" s="117"/>
      <c r="S16" s="117"/>
      <c r="T16" s="110"/>
      <c r="U16" s="110"/>
      <c r="V16" s="110"/>
      <c r="W16" s="111"/>
      <c r="X16" s="113"/>
      <c r="Y16" s="112"/>
      <c r="Z16" s="113"/>
      <c r="AA16" s="113"/>
      <c r="AB16" s="113"/>
      <c r="AC16" s="113"/>
      <c r="AD16" s="113"/>
      <c r="AE16" s="113"/>
      <c r="AF16" s="114"/>
      <c r="AG16" s="114"/>
      <c r="AH16" s="114"/>
      <c r="AI16" s="115"/>
      <c r="AJ16" s="116"/>
      <c r="AK16" s="85">
        <f t="shared" si="0"/>
        <v>0</v>
      </c>
    </row>
    <row r="17" spans="1:37" ht="64.95" customHeight="1" thickBot="1">
      <c r="A17" s="104">
        <v>6</v>
      </c>
      <c r="B17" s="105"/>
      <c r="C17" s="106"/>
      <c r="D17" s="106"/>
      <c r="E17" s="106"/>
      <c r="F17" s="106"/>
      <c r="G17" s="106"/>
      <c r="H17" s="106"/>
      <c r="I17" s="106"/>
      <c r="J17" s="106"/>
      <c r="K17" s="107"/>
      <c r="L17" s="108"/>
      <c r="M17" s="109"/>
      <c r="N17" s="117"/>
      <c r="O17" s="117"/>
      <c r="P17" s="117"/>
      <c r="Q17" s="117"/>
      <c r="R17" s="117"/>
      <c r="S17" s="117"/>
      <c r="T17" s="110"/>
      <c r="U17" s="110"/>
      <c r="V17" s="110"/>
      <c r="W17" s="111"/>
      <c r="X17" s="113"/>
      <c r="Y17" s="112"/>
      <c r="Z17" s="113"/>
      <c r="AA17" s="113"/>
      <c r="AB17" s="113"/>
      <c r="AC17" s="113"/>
      <c r="AD17" s="113"/>
      <c r="AE17" s="113"/>
      <c r="AF17" s="114"/>
      <c r="AG17" s="114"/>
      <c r="AH17" s="114"/>
      <c r="AI17" s="115"/>
      <c r="AJ17" s="116"/>
      <c r="AK17" s="85">
        <f t="shared" si="0"/>
        <v>0</v>
      </c>
    </row>
    <row r="18" spans="1:37" ht="64.95" customHeight="1" thickBot="1">
      <c r="A18" s="104">
        <v>7</v>
      </c>
      <c r="B18" s="105"/>
      <c r="C18" s="106"/>
      <c r="D18" s="106"/>
      <c r="E18" s="106"/>
      <c r="F18" s="106"/>
      <c r="G18" s="106"/>
      <c r="H18" s="106"/>
      <c r="I18" s="106"/>
      <c r="J18" s="106"/>
      <c r="K18" s="107"/>
      <c r="L18" s="108"/>
      <c r="M18" s="109"/>
      <c r="N18" s="117"/>
      <c r="O18" s="117"/>
      <c r="P18" s="117"/>
      <c r="Q18" s="117"/>
      <c r="R18" s="117"/>
      <c r="S18" s="117"/>
      <c r="T18" s="110"/>
      <c r="U18" s="110"/>
      <c r="V18" s="110"/>
      <c r="W18" s="111"/>
      <c r="X18" s="113"/>
      <c r="Y18" s="112"/>
      <c r="Z18" s="113"/>
      <c r="AA18" s="113"/>
      <c r="AB18" s="113"/>
      <c r="AC18" s="113"/>
      <c r="AD18" s="113"/>
      <c r="AE18" s="113"/>
      <c r="AF18" s="114"/>
      <c r="AG18" s="114"/>
      <c r="AH18" s="114"/>
      <c r="AI18" s="115"/>
      <c r="AJ18" s="116"/>
      <c r="AK18" s="85">
        <f t="shared" si="0"/>
        <v>0</v>
      </c>
    </row>
    <row r="19" spans="1:37" ht="64.95" customHeight="1" thickBot="1">
      <c r="A19" s="104">
        <v>8</v>
      </c>
      <c r="B19" s="105"/>
      <c r="C19" s="106"/>
      <c r="D19" s="106"/>
      <c r="E19" s="106"/>
      <c r="F19" s="106"/>
      <c r="G19" s="106"/>
      <c r="H19" s="106"/>
      <c r="I19" s="106"/>
      <c r="J19" s="106"/>
      <c r="K19" s="107"/>
      <c r="L19" s="108"/>
      <c r="M19" s="109"/>
      <c r="N19" s="117"/>
      <c r="O19" s="117"/>
      <c r="P19" s="117"/>
      <c r="Q19" s="117"/>
      <c r="R19" s="117"/>
      <c r="S19" s="117"/>
      <c r="T19" s="110"/>
      <c r="U19" s="110"/>
      <c r="V19" s="110"/>
      <c r="W19" s="111"/>
      <c r="X19" s="113"/>
      <c r="Y19" s="112"/>
      <c r="Z19" s="113"/>
      <c r="AA19" s="113"/>
      <c r="AB19" s="113"/>
      <c r="AC19" s="113"/>
      <c r="AD19" s="113"/>
      <c r="AE19" s="113"/>
      <c r="AF19" s="114"/>
      <c r="AG19" s="114"/>
      <c r="AH19" s="114"/>
      <c r="AI19" s="115"/>
      <c r="AJ19" s="116"/>
      <c r="AK19" s="85">
        <f t="shared" si="0"/>
        <v>0</v>
      </c>
    </row>
    <row r="20" spans="1:37" ht="64.95" customHeight="1" thickBot="1">
      <c r="A20" s="104">
        <v>9</v>
      </c>
      <c r="B20" s="105"/>
      <c r="C20" s="106"/>
      <c r="D20" s="106"/>
      <c r="E20" s="106"/>
      <c r="F20" s="106"/>
      <c r="G20" s="106"/>
      <c r="H20" s="106"/>
      <c r="I20" s="106"/>
      <c r="J20" s="106"/>
      <c r="K20" s="107"/>
      <c r="L20" s="108"/>
      <c r="M20" s="109"/>
      <c r="N20" s="117"/>
      <c r="O20" s="117"/>
      <c r="P20" s="117"/>
      <c r="Q20" s="117"/>
      <c r="R20" s="117"/>
      <c r="S20" s="117"/>
      <c r="T20" s="110"/>
      <c r="U20" s="110"/>
      <c r="V20" s="110"/>
      <c r="W20" s="111"/>
      <c r="X20" s="113"/>
      <c r="Y20" s="112"/>
      <c r="Z20" s="113"/>
      <c r="AA20" s="113"/>
      <c r="AB20" s="113"/>
      <c r="AC20" s="113"/>
      <c r="AD20" s="113"/>
      <c r="AE20" s="113"/>
      <c r="AF20" s="114"/>
      <c r="AG20" s="114"/>
      <c r="AH20" s="114"/>
      <c r="AI20" s="115"/>
      <c r="AJ20" s="116"/>
      <c r="AK20" s="85">
        <f t="shared" si="0"/>
        <v>0</v>
      </c>
    </row>
    <row r="21" spans="1:37" ht="64.95" customHeight="1" thickBot="1">
      <c r="A21" s="104">
        <v>10</v>
      </c>
      <c r="B21" s="105"/>
      <c r="C21" s="106"/>
      <c r="D21" s="106"/>
      <c r="E21" s="106"/>
      <c r="F21" s="106"/>
      <c r="G21" s="106"/>
      <c r="H21" s="106"/>
      <c r="I21" s="106"/>
      <c r="J21" s="106"/>
      <c r="K21" s="107"/>
      <c r="L21" s="108"/>
      <c r="M21" s="109"/>
      <c r="N21" s="117"/>
      <c r="O21" s="117"/>
      <c r="P21" s="117"/>
      <c r="Q21" s="117"/>
      <c r="R21" s="117"/>
      <c r="S21" s="117"/>
      <c r="T21" s="110"/>
      <c r="U21" s="110"/>
      <c r="V21" s="110"/>
      <c r="W21" s="111"/>
      <c r="X21" s="113"/>
      <c r="Y21" s="112"/>
      <c r="Z21" s="113"/>
      <c r="AA21" s="113"/>
      <c r="AB21" s="113"/>
      <c r="AC21" s="113"/>
      <c r="AD21" s="113"/>
      <c r="AE21" s="113"/>
      <c r="AF21" s="114"/>
      <c r="AG21" s="114"/>
      <c r="AH21" s="114"/>
      <c r="AI21" s="115"/>
      <c r="AJ21" s="116"/>
      <c r="AK21" s="85">
        <f t="shared" si="0"/>
        <v>0</v>
      </c>
    </row>
    <row r="22" spans="1:37" ht="64.95" customHeight="1" thickBot="1">
      <c r="A22" s="104">
        <v>11</v>
      </c>
      <c r="B22" s="105"/>
      <c r="C22" s="106"/>
      <c r="D22" s="106"/>
      <c r="E22" s="106"/>
      <c r="F22" s="106"/>
      <c r="G22" s="106"/>
      <c r="H22" s="106"/>
      <c r="I22" s="106"/>
      <c r="J22" s="106"/>
      <c r="K22" s="107"/>
      <c r="L22" s="108"/>
      <c r="M22" s="109"/>
      <c r="N22" s="117"/>
      <c r="O22" s="117"/>
      <c r="P22" s="117"/>
      <c r="Q22" s="117"/>
      <c r="R22" s="117"/>
      <c r="S22" s="117"/>
      <c r="T22" s="110"/>
      <c r="U22" s="110"/>
      <c r="V22" s="110"/>
      <c r="W22" s="111"/>
      <c r="X22" s="113"/>
      <c r="Y22" s="112"/>
      <c r="Z22" s="113"/>
      <c r="AA22" s="113"/>
      <c r="AB22" s="113"/>
      <c r="AC22" s="113"/>
      <c r="AD22" s="113"/>
      <c r="AE22" s="113"/>
      <c r="AF22" s="114"/>
      <c r="AG22" s="114"/>
      <c r="AH22" s="114"/>
      <c r="AI22" s="115"/>
      <c r="AJ22" s="116"/>
      <c r="AK22" s="85">
        <f t="shared" si="0"/>
        <v>0</v>
      </c>
    </row>
    <row r="23" spans="1:37" ht="64.95" customHeight="1" thickBot="1">
      <c r="A23" s="104">
        <v>12</v>
      </c>
      <c r="B23" s="105"/>
      <c r="C23" s="106"/>
      <c r="D23" s="106"/>
      <c r="E23" s="106"/>
      <c r="F23" s="106"/>
      <c r="G23" s="106"/>
      <c r="H23" s="106"/>
      <c r="I23" s="106"/>
      <c r="J23" s="106"/>
      <c r="K23" s="107"/>
      <c r="L23" s="108"/>
      <c r="M23" s="109"/>
      <c r="N23" s="117"/>
      <c r="O23" s="117"/>
      <c r="P23" s="117"/>
      <c r="Q23" s="117"/>
      <c r="R23" s="117"/>
      <c r="S23" s="117"/>
      <c r="T23" s="110"/>
      <c r="U23" s="110"/>
      <c r="V23" s="110"/>
      <c r="W23" s="111"/>
      <c r="X23" s="113"/>
      <c r="Y23" s="112"/>
      <c r="Z23" s="113"/>
      <c r="AA23" s="113"/>
      <c r="AB23" s="113"/>
      <c r="AC23" s="113"/>
      <c r="AD23" s="113"/>
      <c r="AE23" s="113"/>
      <c r="AF23" s="114"/>
      <c r="AG23" s="114"/>
      <c r="AH23" s="114"/>
      <c r="AI23" s="115"/>
      <c r="AJ23" s="116"/>
      <c r="AK23" s="85">
        <f t="shared" si="0"/>
        <v>0</v>
      </c>
    </row>
    <row r="24" spans="1:37" ht="64.95" customHeight="1" thickBot="1">
      <c r="A24" s="104">
        <v>13</v>
      </c>
      <c r="B24" s="105"/>
      <c r="C24" s="106"/>
      <c r="D24" s="106"/>
      <c r="E24" s="106"/>
      <c r="F24" s="106"/>
      <c r="G24" s="106"/>
      <c r="H24" s="106"/>
      <c r="I24" s="106"/>
      <c r="J24" s="106"/>
      <c r="K24" s="107"/>
      <c r="L24" s="108"/>
      <c r="M24" s="109"/>
      <c r="N24" s="117"/>
      <c r="O24" s="117"/>
      <c r="P24" s="117"/>
      <c r="Q24" s="117"/>
      <c r="R24" s="117"/>
      <c r="S24" s="117"/>
      <c r="T24" s="110"/>
      <c r="U24" s="110"/>
      <c r="V24" s="110"/>
      <c r="W24" s="111"/>
      <c r="X24" s="113"/>
      <c r="Y24" s="112"/>
      <c r="Z24" s="113"/>
      <c r="AA24" s="113"/>
      <c r="AB24" s="113"/>
      <c r="AC24" s="113"/>
      <c r="AD24" s="113"/>
      <c r="AE24" s="113"/>
      <c r="AF24" s="114"/>
      <c r="AG24" s="114"/>
      <c r="AH24" s="114"/>
      <c r="AI24" s="115"/>
      <c r="AJ24" s="116"/>
      <c r="AK24" s="85">
        <f t="shared" si="0"/>
        <v>0</v>
      </c>
    </row>
    <row r="25" spans="1:37" ht="64.95" customHeight="1" thickBot="1">
      <c r="A25" s="104">
        <v>14</v>
      </c>
      <c r="B25" s="105"/>
      <c r="C25" s="106"/>
      <c r="D25" s="106"/>
      <c r="E25" s="106"/>
      <c r="F25" s="106"/>
      <c r="G25" s="106"/>
      <c r="H25" s="106"/>
      <c r="I25" s="106"/>
      <c r="J25" s="106"/>
      <c r="K25" s="107"/>
      <c r="L25" s="108"/>
      <c r="M25" s="109"/>
      <c r="N25" s="117"/>
      <c r="O25" s="117"/>
      <c r="P25" s="117"/>
      <c r="Q25" s="117"/>
      <c r="R25" s="117"/>
      <c r="S25" s="117"/>
      <c r="T25" s="110"/>
      <c r="U25" s="110"/>
      <c r="V25" s="110"/>
      <c r="W25" s="111"/>
      <c r="X25" s="113"/>
      <c r="Y25" s="112"/>
      <c r="Z25" s="113"/>
      <c r="AA25" s="113"/>
      <c r="AB25" s="113"/>
      <c r="AC25" s="113"/>
      <c r="AD25" s="113"/>
      <c r="AE25" s="113"/>
      <c r="AF25" s="114"/>
      <c r="AG25" s="114"/>
      <c r="AH25" s="114"/>
      <c r="AI25" s="115"/>
      <c r="AJ25" s="116"/>
      <c r="AK25" s="85">
        <f t="shared" si="0"/>
        <v>0</v>
      </c>
    </row>
    <row r="26" spans="1:37" ht="64.95" customHeight="1" thickBot="1">
      <c r="A26" s="104">
        <v>15</v>
      </c>
      <c r="B26" s="105"/>
      <c r="C26" s="106"/>
      <c r="D26" s="106"/>
      <c r="E26" s="106"/>
      <c r="F26" s="106"/>
      <c r="G26" s="106"/>
      <c r="H26" s="106"/>
      <c r="I26" s="106"/>
      <c r="J26" s="106"/>
      <c r="K26" s="107"/>
      <c r="L26" s="108"/>
      <c r="M26" s="109"/>
      <c r="N26" s="117"/>
      <c r="O26" s="117"/>
      <c r="P26" s="117"/>
      <c r="Q26" s="117"/>
      <c r="R26" s="117"/>
      <c r="S26" s="117"/>
      <c r="T26" s="110"/>
      <c r="U26" s="110"/>
      <c r="V26" s="110"/>
      <c r="W26" s="111"/>
      <c r="X26" s="113"/>
      <c r="Y26" s="112"/>
      <c r="Z26" s="113"/>
      <c r="AA26" s="113"/>
      <c r="AB26" s="113"/>
      <c r="AC26" s="113"/>
      <c r="AD26" s="113"/>
      <c r="AE26" s="113"/>
      <c r="AF26" s="114"/>
      <c r="AG26" s="114"/>
      <c r="AH26" s="114"/>
      <c r="AI26" s="115"/>
      <c r="AJ26" s="116"/>
      <c r="AK26" s="85">
        <f t="shared" si="0"/>
        <v>0</v>
      </c>
    </row>
    <row r="27" spans="1:37" ht="64.95" customHeight="1" thickBot="1">
      <c r="A27" s="104">
        <v>16</v>
      </c>
      <c r="B27" s="105"/>
      <c r="C27" s="106"/>
      <c r="D27" s="106"/>
      <c r="E27" s="106"/>
      <c r="F27" s="106"/>
      <c r="G27" s="106"/>
      <c r="H27" s="106"/>
      <c r="I27" s="106"/>
      <c r="J27" s="106"/>
      <c r="K27" s="107"/>
      <c r="L27" s="108"/>
      <c r="M27" s="109"/>
      <c r="N27" s="117"/>
      <c r="O27" s="117"/>
      <c r="P27" s="117"/>
      <c r="Q27" s="117"/>
      <c r="R27" s="117"/>
      <c r="S27" s="117"/>
      <c r="T27" s="110"/>
      <c r="U27" s="110"/>
      <c r="V27" s="110"/>
      <c r="W27" s="111"/>
      <c r="X27" s="113"/>
      <c r="Y27" s="112"/>
      <c r="Z27" s="113"/>
      <c r="AA27" s="113"/>
      <c r="AB27" s="113"/>
      <c r="AC27" s="113"/>
      <c r="AD27" s="113"/>
      <c r="AE27" s="113"/>
      <c r="AF27" s="114"/>
      <c r="AG27" s="114"/>
      <c r="AH27" s="114"/>
      <c r="AI27" s="115"/>
      <c r="AJ27" s="116"/>
      <c r="AK27" s="85">
        <f t="shared" si="0"/>
        <v>0</v>
      </c>
    </row>
    <row r="28" spans="1:37" ht="64.95" customHeight="1" thickBot="1">
      <c r="A28" s="104">
        <v>17</v>
      </c>
      <c r="B28" s="105"/>
      <c r="C28" s="106"/>
      <c r="D28" s="106"/>
      <c r="E28" s="106"/>
      <c r="F28" s="106"/>
      <c r="G28" s="106"/>
      <c r="H28" s="106"/>
      <c r="I28" s="106"/>
      <c r="J28" s="106"/>
      <c r="K28" s="107"/>
      <c r="L28" s="108"/>
      <c r="M28" s="109"/>
      <c r="N28" s="117"/>
      <c r="O28" s="117"/>
      <c r="P28" s="117"/>
      <c r="Q28" s="117"/>
      <c r="R28" s="117"/>
      <c r="S28" s="117"/>
      <c r="T28" s="110"/>
      <c r="U28" s="110"/>
      <c r="V28" s="110"/>
      <c r="W28" s="111"/>
      <c r="X28" s="113"/>
      <c r="Y28" s="112"/>
      <c r="Z28" s="113"/>
      <c r="AA28" s="113"/>
      <c r="AB28" s="113"/>
      <c r="AC28" s="113"/>
      <c r="AD28" s="113"/>
      <c r="AE28" s="113"/>
      <c r="AF28" s="114"/>
      <c r="AG28" s="114"/>
      <c r="AH28" s="114"/>
      <c r="AI28" s="115"/>
      <c r="AJ28" s="116"/>
      <c r="AK28" s="85">
        <f t="shared" si="0"/>
        <v>0</v>
      </c>
    </row>
    <row r="29" spans="1:37" ht="64.95" customHeight="1" thickBot="1">
      <c r="A29" s="104">
        <v>18</v>
      </c>
      <c r="B29" s="105"/>
      <c r="C29" s="106"/>
      <c r="D29" s="106"/>
      <c r="E29" s="106"/>
      <c r="F29" s="106"/>
      <c r="G29" s="106"/>
      <c r="H29" s="106"/>
      <c r="I29" s="106"/>
      <c r="J29" s="106"/>
      <c r="K29" s="107"/>
      <c r="L29" s="108"/>
      <c r="M29" s="109"/>
      <c r="N29" s="117"/>
      <c r="O29" s="117"/>
      <c r="P29" s="117"/>
      <c r="Q29" s="117"/>
      <c r="R29" s="117"/>
      <c r="S29" s="117"/>
      <c r="T29" s="110"/>
      <c r="U29" s="110"/>
      <c r="V29" s="110"/>
      <c r="W29" s="111"/>
      <c r="X29" s="113"/>
      <c r="Y29" s="112"/>
      <c r="Z29" s="113"/>
      <c r="AA29" s="113"/>
      <c r="AB29" s="113"/>
      <c r="AC29" s="113"/>
      <c r="AD29" s="113"/>
      <c r="AE29" s="113"/>
      <c r="AF29" s="114"/>
      <c r="AG29" s="114"/>
      <c r="AH29" s="114"/>
      <c r="AI29" s="115"/>
      <c r="AJ29" s="116"/>
      <c r="AK29" s="85">
        <f t="shared" si="0"/>
        <v>0</v>
      </c>
    </row>
    <row r="30" spans="1:37" ht="64.95" customHeight="1" thickBot="1">
      <c r="A30" s="104">
        <v>19</v>
      </c>
      <c r="B30" s="105"/>
      <c r="C30" s="106"/>
      <c r="D30" s="106"/>
      <c r="E30" s="106"/>
      <c r="F30" s="106"/>
      <c r="G30" s="106"/>
      <c r="H30" s="106"/>
      <c r="I30" s="106"/>
      <c r="J30" s="106"/>
      <c r="K30" s="107"/>
      <c r="L30" s="108"/>
      <c r="M30" s="109"/>
      <c r="N30" s="117"/>
      <c r="O30" s="117"/>
      <c r="P30" s="117"/>
      <c r="Q30" s="117"/>
      <c r="R30" s="117"/>
      <c r="S30" s="117"/>
      <c r="T30" s="110"/>
      <c r="U30" s="110"/>
      <c r="V30" s="110"/>
      <c r="W30" s="111"/>
      <c r="X30" s="113"/>
      <c r="Y30" s="112"/>
      <c r="Z30" s="113"/>
      <c r="AA30" s="113"/>
      <c r="AB30" s="113"/>
      <c r="AC30" s="113"/>
      <c r="AD30" s="113"/>
      <c r="AE30" s="113"/>
      <c r="AF30" s="114"/>
      <c r="AG30" s="114"/>
      <c r="AH30" s="114"/>
      <c r="AI30" s="115"/>
      <c r="AJ30" s="116"/>
      <c r="AK30" s="85">
        <f t="shared" si="0"/>
        <v>0</v>
      </c>
    </row>
    <row r="31" spans="1:37" ht="64.95" customHeight="1" thickBot="1">
      <c r="A31" s="104">
        <v>20</v>
      </c>
      <c r="B31" s="105"/>
      <c r="C31" s="106"/>
      <c r="D31" s="106"/>
      <c r="E31" s="106"/>
      <c r="F31" s="106"/>
      <c r="G31" s="106"/>
      <c r="H31" s="106"/>
      <c r="I31" s="106"/>
      <c r="J31" s="106"/>
      <c r="K31" s="107"/>
      <c r="L31" s="108"/>
      <c r="M31" s="109"/>
      <c r="N31" s="117"/>
      <c r="O31" s="117"/>
      <c r="P31" s="117"/>
      <c r="Q31" s="117"/>
      <c r="R31" s="117"/>
      <c r="S31" s="117"/>
      <c r="T31" s="110"/>
      <c r="U31" s="110"/>
      <c r="V31" s="110"/>
      <c r="W31" s="111"/>
      <c r="X31" s="113"/>
      <c r="Y31" s="112"/>
      <c r="Z31" s="113"/>
      <c r="AA31" s="113"/>
      <c r="AB31" s="113"/>
      <c r="AC31" s="113"/>
      <c r="AD31" s="113"/>
      <c r="AE31" s="113"/>
      <c r="AF31" s="114"/>
      <c r="AG31" s="114"/>
      <c r="AH31" s="114"/>
      <c r="AI31" s="115"/>
      <c r="AJ31" s="116"/>
      <c r="AK31" s="85">
        <f t="shared" si="0"/>
        <v>0</v>
      </c>
    </row>
    <row r="32" spans="1:37" ht="64.95" customHeight="1" thickBot="1">
      <c r="A32" s="104">
        <v>21</v>
      </c>
      <c r="B32" s="105"/>
      <c r="C32" s="106"/>
      <c r="D32" s="106"/>
      <c r="E32" s="106"/>
      <c r="F32" s="106"/>
      <c r="G32" s="106"/>
      <c r="H32" s="106"/>
      <c r="I32" s="106"/>
      <c r="J32" s="106"/>
      <c r="K32" s="107"/>
      <c r="L32" s="108"/>
      <c r="M32" s="109"/>
      <c r="N32" s="117"/>
      <c r="O32" s="117"/>
      <c r="P32" s="117"/>
      <c r="Q32" s="117"/>
      <c r="R32" s="117"/>
      <c r="S32" s="117"/>
      <c r="T32" s="110"/>
      <c r="U32" s="110"/>
      <c r="V32" s="110"/>
      <c r="W32" s="111"/>
      <c r="X32" s="113"/>
      <c r="Y32" s="112"/>
      <c r="Z32" s="113"/>
      <c r="AA32" s="113"/>
      <c r="AB32" s="113"/>
      <c r="AC32" s="113"/>
      <c r="AD32" s="113"/>
      <c r="AE32" s="113"/>
      <c r="AF32" s="114"/>
      <c r="AG32" s="114"/>
      <c r="AH32" s="114"/>
      <c r="AI32" s="115"/>
      <c r="AJ32" s="116"/>
      <c r="AK32" s="85">
        <f t="shared" si="0"/>
        <v>0</v>
      </c>
    </row>
    <row r="33" spans="1:37" ht="64.95" customHeight="1" thickBot="1">
      <c r="A33" s="104">
        <v>22</v>
      </c>
      <c r="B33" s="105"/>
      <c r="C33" s="106"/>
      <c r="D33" s="106"/>
      <c r="E33" s="106"/>
      <c r="F33" s="106"/>
      <c r="G33" s="106"/>
      <c r="H33" s="106"/>
      <c r="I33" s="106"/>
      <c r="J33" s="106"/>
      <c r="K33" s="107"/>
      <c r="L33" s="108"/>
      <c r="M33" s="109"/>
      <c r="N33" s="117"/>
      <c r="O33" s="117"/>
      <c r="P33" s="117"/>
      <c r="Q33" s="117"/>
      <c r="R33" s="117"/>
      <c r="S33" s="117"/>
      <c r="T33" s="110"/>
      <c r="U33" s="110"/>
      <c r="V33" s="110"/>
      <c r="W33" s="111"/>
      <c r="X33" s="113"/>
      <c r="Y33" s="112"/>
      <c r="Z33" s="113"/>
      <c r="AA33" s="113"/>
      <c r="AB33" s="113"/>
      <c r="AC33" s="113"/>
      <c r="AD33" s="113"/>
      <c r="AE33" s="113"/>
      <c r="AF33" s="114"/>
      <c r="AG33" s="114"/>
      <c r="AH33" s="114"/>
      <c r="AI33" s="115"/>
      <c r="AJ33" s="116"/>
      <c r="AK33" s="85">
        <f t="shared" si="0"/>
        <v>0</v>
      </c>
    </row>
    <row r="34" spans="1:37" ht="64.95" customHeight="1" thickBot="1">
      <c r="A34" s="104">
        <v>23</v>
      </c>
      <c r="B34" s="105"/>
      <c r="C34" s="106"/>
      <c r="D34" s="106"/>
      <c r="E34" s="106"/>
      <c r="F34" s="106"/>
      <c r="G34" s="106"/>
      <c r="H34" s="106"/>
      <c r="I34" s="106"/>
      <c r="J34" s="106"/>
      <c r="K34" s="107"/>
      <c r="L34" s="108"/>
      <c r="M34" s="109"/>
      <c r="N34" s="117"/>
      <c r="O34" s="117"/>
      <c r="P34" s="117"/>
      <c r="Q34" s="117"/>
      <c r="R34" s="117"/>
      <c r="S34" s="117"/>
      <c r="T34" s="110"/>
      <c r="U34" s="110"/>
      <c r="V34" s="110"/>
      <c r="W34" s="111"/>
      <c r="X34" s="113"/>
      <c r="Y34" s="112"/>
      <c r="Z34" s="113"/>
      <c r="AA34" s="113"/>
      <c r="AB34" s="113"/>
      <c r="AC34" s="113"/>
      <c r="AD34" s="113"/>
      <c r="AE34" s="113"/>
      <c r="AF34" s="114"/>
      <c r="AG34" s="114"/>
      <c r="AH34" s="114"/>
      <c r="AI34" s="115"/>
      <c r="AJ34" s="116"/>
      <c r="AK34" s="85">
        <f t="shared" si="0"/>
        <v>0</v>
      </c>
    </row>
    <row r="35" spans="1:37" ht="64.95" customHeight="1" thickBot="1">
      <c r="A35" s="104">
        <v>24</v>
      </c>
      <c r="B35" s="105"/>
      <c r="C35" s="106"/>
      <c r="D35" s="106"/>
      <c r="E35" s="106"/>
      <c r="F35" s="106"/>
      <c r="G35" s="106"/>
      <c r="H35" s="106"/>
      <c r="I35" s="106"/>
      <c r="J35" s="106"/>
      <c r="K35" s="107"/>
      <c r="L35" s="108"/>
      <c r="M35" s="109"/>
      <c r="N35" s="117"/>
      <c r="O35" s="117"/>
      <c r="P35" s="117"/>
      <c r="Q35" s="117"/>
      <c r="R35" s="117"/>
      <c r="S35" s="117"/>
      <c r="T35" s="110"/>
      <c r="U35" s="110"/>
      <c r="V35" s="110"/>
      <c r="W35" s="111"/>
      <c r="X35" s="113"/>
      <c r="Y35" s="112"/>
      <c r="Z35" s="113"/>
      <c r="AA35" s="113"/>
      <c r="AB35" s="113"/>
      <c r="AC35" s="113"/>
      <c r="AD35" s="113"/>
      <c r="AE35" s="113"/>
      <c r="AF35" s="114"/>
      <c r="AG35" s="114"/>
      <c r="AH35" s="114"/>
      <c r="AI35" s="115"/>
      <c r="AJ35" s="116"/>
      <c r="AK35" s="85">
        <f t="shared" si="0"/>
        <v>0</v>
      </c>
    </row>
    <row r="36" spans="1:37" ht="64.95" customHeight="1" thickBot="1">
      <c r="A36" s="104">
        <v>25</v>
      </c>
      <c r="B36" s="105"/>
      <c r="C36" s="106"/>
      <c r="D36" s="106"/>
      <c r="E36" s="106"/>
      <c r="F36" s="106"/>
      <c r="G36" s="106"/>
      <c r="H36" s="106"/>
      <c r="I36" s="106"/>
      <c r="J36" s="106"/>
      <c r="K36" s="107"/>
      <c r="L36" s="108"/>
      <c r="M36" s="109"/>
      <c r="N36" s="117"/>
      <c r="O36" s="117"/>
      <c r="P36" s="117"/>
      <c r="Q36" s="117"/>
      <c r="R36" s="117"/>
      <c r="S36" s="117"/>
      <c r="T36" s="110"/>
      <c r="U36" s="110"/>
      <c r="V36" s="110"/>
      <c r="W36" s="111"/>
      <c r="X36" s="113"/>
      <c r="Y36" s="112"/>
      <c r="Z36" s="113"/>
      <c r="AA36" s="113"/>
      <c r="AB36" s="113"/>
      <c r="AC36" s="113"/>
      <c r="AD36" s="113"/>
      <c r="AE36" s="113"/>
      <c r="AF36" s="114"/>
      <c r="AG36" s="114"/>
      <c r="AH36" s="114"/>
      <c r="AI36" s="115"/>
      <c r="AJ36" s="116"/>
      <c r="AK36" s="85">
        <f t="shared" si="0"/>
        <v>0</v>
      </c>
    </row>
    <row r="37" spans="1:37" ht="64.95" customHeight="1" thickBot="1">
      <c r="A37" s="104">
        <v>26</v>
      </c>
      <c r="B37" s="105"/>
      <c r="C37" s="106"/>
      <c r="D37" s="106"/>
      <c r="E37" s="106"/>
      <c r="F37" s="106"/>
      <c r="G37" s="106"/>
      <c r="H37" s="106"/>
      <c r="I37" s="106"/>
      <c r="J37" s="106"/>
      <c r="K37" s="107"/>
      <c r="L37" s="108"/>
      <c r="M37" s="109"/>
      <c r="N37" s="117"/>
      <c r="O37" s="117"/>
      <c r="P37" s="117"/>
      <c r="Q37" s="117"/>
      <c r="R37" s="117"/>
      <c r="S37" s="117"/>
      <c r="T37" s="110"/>
      <c r="U37" s="110"/>
      <c r="V37" s="110"/>
      <c r="W37" s="111"/>
      <c r="X37" s="113"/>
      <c r="Y37" s="112"/>
      <c r="Z37" s="113"/>
      <c r="AA37" s="113"/>
      <c r="AB37" s="113"/>
      <c r="AC37" s="113"/>
      <c r="AD37" s="113"/>
      <c r="AE37" s="113"/>
      <c r="AF37" s="114"/>
      <c r="AG37" s="114"/>
      <c r="AH37" s="114"/>
      <c r="AI37" s="115"/>
      <c r="AJ37" s="116"/>
      <c r="AK37" s="85">
        <f t="shared" si="0"/>
        <v>0</v>
      </c>
    </row>
    <row r="38" spans="1:37" ht="64.95" customHeight="1" thickBot="1">
      <c r="A38" s="104">
        <v>27</v>
      </c>
      <c r="B38" s="105"/>
      <c r="C38" s="106"/>
      <c r="D38" s="106"/>
      <c r="E38" s="106"/>
      <c r="F38" s="106"/>
      <c r="G38" s="106"/>
      <c r="H38" s="106"/>
      <c r="I38" s="106"/>
      <c r="J38" s="106"/>
      <c r="K38" s="107"/>
      <c r="L38" s="108"/>
      <c r="M38" s="109"/>
      <c r="N38" s="117"/>
      <c r="O38" s="117"/>
      <c r="P38" s="117"/>
      <c r="Q38" s="117"/>
      <c r="R38" s="117"/>
      <c r="S38" s="117"/>
      <c r="T38" s="110"/>
      <c r="U38" s="110"/>
      <c r="V38" s="110"/>
      <c r="W38" s="111"/>
      <c r="X38" s="113"/>
      <c r="Y38" s="112"/>
      <c r="Z38" s="113"/>
      <c r="AA38" s="113"/>
      <c r="AB38" s="113"/>
      <c r="AC38" s="113"/>
      <c r="AD38" s="113"/>
      <c r="AE38" s="113"/>
      <c r="AF38" s="114"/>
      <c r="AG38" s="114"/>
      <c r="AH38" s="114"/>
      <c r="AI38" s="115"/>
      <c r="AJ38" s="116"/>
      <c r="AK38" s="85">
        <f t="shared" si="0"/>
        <v>0</v>
      </c>
    </row>
    <row r="39" spans="1:37" ht="64.95" customHeight="1" thickBot="1">
      <c r="A39" s="104">
        <v>28</v>
      </c>
      <c r="B39" s="105"/>
      <c r="C39" s="106"/>
      <c r="D39" s="106"/>
      <c r="E39" s="106"/>
      <c r="F39" s="106"/>
      <c r="G39" s="106"/>
      <c r="H39" s="106"/>
      <c r="I39" s="106"/>
      <c r="J39" s="106"/>
      <c r="K39" s="107"/>
      <c r="L39" s="108"/>
      <c r="M39" s="109"/>
      <c r="N39" s="117"/>
      <c r="O39" s="117"/>
      <c r="P39" s="117"/>
      <c r="Q39" s="117"/>
      <c r="R39" s="117"/>
      <c r="S39" s="117"/>
      <c r="T39" s="110"/>
      <c r="U39" s="110"/>
      <c r="V39" s="110"/>
      <c r="W39" s="111"/>
      <c r="X39" s="113"/>
      <c r="Y39" s="112"/>
      <c r="Z39" s="113"/>
      <c r="AA39" s="113"/>
      <c r="AB39" s="113"/>
      <c r="AC39" s="113"/>
      <c r="AD39" s="113"/>
      <c r="AE39" s="113"/>
      <c r="AF39" s="114"/>
      <c r="AG39" s="114"/>
      <c r="AH39" s="114"/>
      <c r="AI39" s="115"/>
      <c r="AJ39" s="116"/>
      <c r="AK39" s="85">
        <f t="shared" si="0"/>
        <v>0</v>
      </c>
    </row>
    <row r="40" spans="1:37" ht="64.95" customHeight="1" thickBot="1">
      <c r="A40" s="104">
        <v>29</v>
      </c>
      <c r="B40" s="105"/>
      <c r="C40" s="106"/>
      <c r="D40" s="106"/>
      <c r="E40" s="106"/>
      <c r="F40" s="106"/>
      <c r="G40" s="106"/>
      <c r="H40" s="106"/>
      <c r="I40" s="106"/>
      <c r="J40" s="106"/>
      <c r="K40" s="107"/>
      <c r="L40" s="108"/>
      <c r="M40" s="109"/>
      <c r="N40" s="117"/>
      <c r="O40" s="117"/>
      <c r="P40" s="117"/>
      <c r="Q40" s="117"/>
      <c r="R40" s="117"/>
      <c r="S40" s="117"/>
      <c r="T40" s="110"/>
      <c r="U40" s="110"/>
      <c r="V40" s="110"/>
      <c r="W40" s="111"/>
      <c r="X40" s="113"/>
      <c r="Y40" s="112"/>
      <c r="Z40" s="113"/>
      <c r="AA40" s="113"/>
      <c r="AB40" s="113"/>
      <c r="AC40" s="113"/>
      <c r="AD40" s="113"/>
      <c r="AE40" s="113"/>
      <c r="AF40" s="114"/>
      <c r="AG40" s="114"/>
      <c r="AH40" s="114"/>
      <c r="AI40" s="115"/>
      <c r="AJ40" s="116"/>
      <c r="AK40" s="85">
        <f t="shared" si="0"/>
        <v>0</v>
      </c>
    </row>
    <row r="41" spans="1:37" ht="64.95" customHeight="1" thickBot="1">
      <c r="A41" s="104">
        <v>30</v>
      </c>
      <c r="B41" s="105"/>
      <c r="C41" s="106"/>
      <c r="D41" s="106"/>
      <c r="E41" s="106"/>
      <c r="F41" s="106"/>
      <c r="G41" s="106"/>
      <c r="H41" s="106"/>
      <c r="I41" s="106"/>
      <c r="J41" s="106"/>
      <c r="K41" s="107"/>
      <c r="L41" s="108"/>
      <c r="M41" s="109"/>
      <c r="N41" s="117"/>
      <c r="O41" s="117"/>
      <c r="P41" s="117"/>
      <c r="Q41" s="117"/>
      <c r="R41" s="117"/>
      <c r="S41" s="117"/>
      <c r="T41" s="110"/>
      <c r="U41" s="110"/>
      <c r="V41" s="110"/>
      <c r="W41" s="111"/>
      <c r="X41" s="113"/>
      <c r="Y41" s="112"/>
      <c r="Z41" s="113"/>
      <c r="AA41" s="113"/>
      <c r="AB41" s="113"/>
      <c r="AC41" s="113"/>
      <c r="AD41" s="113"/>
      <c r="AE41" s="113"/>
      <c r="AF41" s="114"/>
      <c r="AG41" s="114"/>
      <c r="AH41" s="114"/>
      <c r="AI41" s="115"/>
      <c r="AJ41" s="116"/>
      <c r="AK41" s="85">
        <f t="shared" si="0"/>
        <v>0</v>
      </c>
    </row>
    <row r="42" spans="1:37" ht="64.95" customHeight="1" thickBot="1">
      <c r="A42" s="104">
        <v>31</v>
      </c>
      <c r="B42" s="105"/>
      <c r="C42" s="106"/>
      <c r="D42" s="106"/>
      <c r="E42" s="106"/>
      <c r="F42" s="106"/>
      <c r="G42" s="106"/>
      <c r="H42" s="106"/>
      <c r="I42" s="106"/>
      <c r="J42" s="106"/>
      <c r="K42" s="107"/>
      <c r="L42" s="108"/>
      <c r="M42" s="109"/>
      <c r="N42" s="117"/>
      <c r="O42" s="117"/>
      <c r="P42" s="117"/>
      <c r="Q42" s="117"/>
      <c r="R42" s="117"/>
      <c r="S42" s="117"/>
      <c r="T42" s="110"/>
      <c r="U42" s="110"/>
      <c r="V42" s="110"/>
      <c r="W42" s="111"/>
      <c r="X42" s="113"/>
      <c r="Y42" s="112"/>
      <c r="Z42" s="113"/>
      <c r="AA42" s="113"/>
      <c r="AB42" s="113"/>
      <c r="AC42" s="113"/>
      <c r="AD42" s="113"/>
      <c r="AE42" s="113"/>
      <c r="AF42" s="114"/>
      <c r="AG42" s="114"/>
      <c r="AH42" s="114"/>
      <c r="AI42" s="115"/>
      <c r="AJ42" s="116"/>
      <c r="AK42" s="85">
        <f t="shared" si="0"/>
        <v>0</v>
      </c>
    </row>
    <row r="43" spans="1:37" ht="64.95" customHeight="1" thickBot="1">
      <c r="A43" s="104">
        <v>32</v>
      </c>
      <c r="B43" s="105"/>
      <c r="C43" s="106"/>
      <c r="D43" s="106"/>
      <c r="E43" s="106"/>
      <c r="F43" s="106"/>
      <c r="G43" s="106"/>
      <c r="H43" s="106"/>
      <c r="I43" s="106"/>
      <c r="J43" s="106"/>
      <c r="K43" s="107"/>
      <c r="L43" s="108"/>
      <c r="M43" s="109"/>
      <c r="N43" s="117"/>
      <c r="O43" s="117"/>
      <c r="P43" s="117"/>
      <c r="Q43" s="117"/>
      <c r="R43" s="117"/>
      <c r="S43" s="117"/>
      <c r="T43" s="110"/>
      <c r="U43" s="110"/>
      <c r="V43" s="110"/>
      <c r="W43" s="111"/>
      <c r="X43" s="113"/>
      <c r="Y43" s="112"/>
      <c r="Z43" s="113"/>
      <c r="AA43" s="113"/>
      <c r="AB43" s="113"/>
      <c r="AC43" s="113"/>
      <c r="AD43" s="113"/>
      <c r="AE43" s="113"/>
      <c r="AF43" s="114"/>
      <c r="AG43" s="114"/>
      <c r="AH43" s="114"/>
      <c r="AI43" s="115"/>
      <c r="AJ43" s="116"/>
      <c r="AK43" s="85">
        <f t="shared" si="0"/>
        <v>0</v>
      </c>
    </row>
    <row r="44" spans="1:37" ht="64.95" customHeight="1" thickBot="1">
      <c r="A44" s="104">
        <v>33</v>
      </c>
      <c r="B44" s="105"/>
      <c r="C44" s="106"/>
      <c r="D44" s="106"/>
      <c r="E44" s="106"/>
      <c r="F44" s="106"/>
      <c r="G44" s="106"/>
      <c r="H44" s="106"/>
      <c r="I44" s="106"/>
      <c r="J44" s="106"/>
      <c r="K44" s="107"/>
      <c r="L44" s="108"/>
      <c r="M44" s="109"/>
      <c r="N44" s="117"/>
      <c r="O44" s="117"/>
      <c r="P44" s="117"/>
      <c r="Q44" s="117"/>
      <c r="R44" s="117"/>
      <c r="S44" s="117"/>
      <c r="T44" s="110"/>
      <c r="U44" s="110"/>
      <c r="V44" s="110"/>
      <c r="W44" s="111"/>
      <c r="X44" s="113"/>
      <c r="Y44" s="112"/>
      <c r="Z44" s="113"/>
      <c r="AA44" s="113"/>
      <c r="AB44" s="113"/>
      <c r="AC44" s="113"/>
      <c r="AD44" s="113"/>
      <c r="AE44" s="113"/>
      <c r="AF44" s="114"/>
      <c r="AG44" s="114"/>
      <c r="AH44" s="114"/>
      <c r="AI44" s="115"/>
      <c r="AJ44" s="116"/>
      <c r="AK44" s="85">
        <f t="shared" si="0"/>
        <v>0</v>
      </c>
    </row>
    <row r="45" spans="1:37" ht="64.95" customHeight="1" thickBot="1">
      <c r="A45" s="104">
        <v>34</v>
      </c>
      <c r="B45" s="105"/>
      <c r="C45" s="106"/>
      <c r="D45" s="106"/>
      <c r="E45" s="106"/>
      <c r="F45" s="106"/>
      <c r="G45" s="106"/>
      <c r="H45" s="106"/>
      <c r="I45" s="106"/>
      <c r="J45" s="106"/>
      <c r="K45" s="107"/>
      <c r="L45" s="108"/>
      <c r="M45" s="109"/>
      <c r="N45" s="117"/>
      <c r="O45" s="117"/>
      <c r="P45" s="117"/>
      <c r="Q45" s="117"/>
      <c r="R45" s="117"/>
      <c r="S45" s="117"/>
      <c r="T45" s="110"/>
      <c r="U45" s="110"/>
      <c r="V45" s="110"/>
      <c r="W45" s="111"/>
      <c r="X45" s="113"/>
      <c r="Y45" s="112"/>
      <c r="Z45" s="113"/>
      <c r="AA45" s="113"/>
      <c r="AB45" s="113"/>
      <c r="AC45" s="113"/>
      <c r="AD45" s="113"/>
      <c r="AE45" s="113"/>
      <c r="AF45" s="114"/>
      <c r="AG45" s="114"/>
      <c r="AH45" s="114"/>
      <c r="AI45" s="115"/>
      <c r="AJ45" s="116"/>
      <c r="AK45" s="85">
        <f t="shared" si="0"/>
        <v>0</v>
      </c>
    </row>
    <row r="46" spans="1:37" ht="64.95" customHeight="1" thickBot="1">
      <c r="A46" s="104">
        <v>35</v>
      </c>
      <c r="B46" s="105"/>
      <c r="C46" s="106"/>
      <c r="D46" s="106"/>
      <c r="E46" s="106"/>
      <c r="F46" s="106"/>
      <c r="G46" s="106"/>
      <c r="H46" s="106"/>
      <c r="I46" s="106"/>
      <c r="J46" s="106"/>
      <c r="K46" s="107"/>
      <c r="L46" s="108"/>
      <c r="M46" s="109"/>
      <c r="N46" s="117"/>
      <c r="O46" s="117"/>
      <c r="P46" s="117"/>
      <c r="Q46" s="117"/>
      <c r="R46" s="117"/>
      <c r="S46" s="117"/>
      <c r="T46" s="110"/>
      <c r="U46" s="110"/>
      <c r="V46" s="110"/>
      <c r="W46" s="111"/>
      <c r="X46" s="113"/>
      <c r="Y46" s="112"/>
      <c r="Z46" s="113"/>
      <c r="AA46" s="113"/>
      <c r="AB46" s="113"/>
      <c r="AC46" s="113"/>
      <c r="AD46" s="113"/>
      <c r="AE46" s="113"/>
      <c r="AF46" s="114"/>
      <c r="AG46" s="114"/>
      <c r="AH46" s="114"/>
      <c r="AI46" s="115"/>
      <c r="AJ46" s="116"/>
      <c r="AK46" s="85">
        <f t="shared" si="0"/>
        <v>0</v>
      </c>
    </row>
    <row r="47" spans="1:37" ht="64.95" customHeight="1" thickBot="1">
      <c r="A47" s="104">
        <v>36</v>
      </c>
      <c r="B47" s="105"/>
      <c r="C47" s="106"/>
      <c r="D47" s="106"/>
      <c r="E47" s="106"/>
      <c r="F47" s="106"/>
      <c r="G47" s="106"/>
      <c r="H47" s="106"/>
      <c r="I47" s="106"/>
      <c r="J47" s="106"/>
      <c r="K47" s="107"/>
      <c r="L47" s="108"/>
      <c r="M47" s="109"/>
      <c r="N47" s="117"/>
      <c r="O47" s="117"/>
      <c r="P47" s="117"/>
      <c r="Q47" s="117"/>
      <c r="R47" s="117"/>
      <c r="S47" s="117"/>
      <c r="T47" s="110"/>
      <c r="U47" s="110"/>
      <c r="V47" s="110"/>
      <c r="W47" s="111"/>
      <c r="X47" s="113"/>
      <c r="Y47" s="112"/>
      <c r="Z47" s="113"/>
      <c r="AA47" s="113"/>
      <c r="AB47" s="113"/>
      <c r="AC47" s="113"/>
      <c r="AD47" s="113"/>
      <c r="AE47" s="113"/>
      <c r="AF47" s="114"/>
      <c r="AG47" s="114"/>
      <c r="AH47" s="114"/>
      <c r="AI47" s="115"/>
      <c r="AJ47" s="116"/>
      <c r="AK47" s="85">
        <f t="shared" si="0"/>
        <v>0</v>
      </c>
    </row>
    <row r="48" spans="1:37" ht="64.95" customHeight="1" thickBot="1">
      <c r="A48" s="104">
        <v>37</v>
      </c>
      <c r="B48" s="105"/>
      <c r="C48" s="106"/>
      <c r="D48" s="106"/>
      <c r="E48" s="106"/>
      <c r="F48" s="106"/>
      <c r="G48" s="106"/>
      <c r="H48" s="106"/>
      <c r="I48" s="106"/>
      <c r="J48" s="106"/>
      <c r="K48" s="107"/>
      <c r="L48" s="108"/>
      <c r="M48" s="109"/>
      <c r="N48" s="117"/>
      <c r="O48" s="117"/>
      <c r="P48" s="117"/>
      <c r="Q48" s="117"/>
      <c r="R48" s="117"/>
      <c r="S48" s="117"/>
      <c r="T48" s="110"/>
      <c r="U48" s="110"/>
      <c r="V48" s="110"/>
      <c r="W48" s="111"/>
      <c r="X48" s="113"/>
      <c r="Y48" s="112"/>
      <c r="Z48" s="113"/>
      <c r="AA48" s="113"/>
      <c r="AB48" s="113"/>
      <c r="AC48" s="113"/>
      <c r="AD48" s="113"/>
      <c r="AE48" s="113"/>
      <c r="AF48" s="114"/>
      <c r="AG48" s="114"/>
      <c r="AH48" s="114"/>
      <c r="AI48" s="115"/>
      <c r="AJ48" s="116"/>
      <c r="AK48" s="85">
        <f t="shared" si="0"/>
        <v>0</v>
      </c>
    </row>
    <row r="49" spans="1:37" ht="64.95" customHeight="1" thickBot="1">
      <c r="A49" s="104">
        <v>38</v>
      </c>
      <c r="B49" s="105"/>
      <c r="C49" s="106"/>
      <c r="D49" s="106"/>
      <c r="E49" s="106"/>
      <c r="F49" s="106"/>
      <c r="G49" s="106"/>
      <c r="H49" s="106"/>
      <c r="I49" s="106"/>
      <c r="J49" s="106"/>
      <c r="K49" s="107"/>
      <c r="L49" s="108"/>
      <c r="M49" s="109"/>
      <c r="N49" s="117"/>
      <c r="O49" s="117"/>
      <c r="P49" s="117"/>
      <c r="Q49" s="117"/>
      <c r="R49" s="117"/>
      <c r="S49" s="117"/>
      <c r="T49" s="110"/>
      <c r="U49" s="110"/>
      <c r="V49" s="110"/>
      <c r="W49" s="111"/>
      <c r="X49" s="113"/>
      <c r="Y49" s="112"/>
      <c r="Z49" s="113"/>
      <c r="AA49" s="113"/>
      <c r="AB49" s="113"/>
      <c r="AC49" s="113"/>
      <c r="AD49" s="113"/>
      <c r="AE49" s="113"/>
      <c r="AF49" s="114"/>
      <c r="AG49" s="114"/>
      <c r="AH49" s="114"/>
      <c r="AI49" s="115"/>
      <c r="AJ49" s="116"/>
      <c r="AK49" s="85">
        <f t="shared" si="0"/>
        <v>0</v>
      </c>
    </row>
    <row r="50" spans="1:37" ht="64.95" customHeight="1" thickBot="1">
      <c r="A50" s="104">
        <v>39</v>
      </c>
      <c r="B50" s="105"/>
      <c r="C50" s="106"/>
      <c r="D50" s="106"/>
      <c r="E50" s="106"/>
      <c r="F50" s="106"/>
      <c r="G50" s="106"/>
      <c r="H50" s="106"/>
      <c r="I50" s="106"/>
      <c r="J50" s="106"/>
      <c r="K50" s="107"/>
      <c r="L50" s="108"/>
      <c r="M50" s="109"/>
      <c r="N50" s="117"/>
      <c r="O50" s="117"/>
      <c r="P50" s="117"/>
      <c r="Q50" s="117"/>
      <c r="R50" s="117"/>
      <c r="S50" s="117"/>
      <c r="T50" s="110"/>
      <c r="U50" s="110"/>
      <c r="V50" s="110"/>
      <c r="W50" s="111"/>
      <c r="X50" s="113"/>
      <c r="Y50" s="112"/>
      <c r="Z50" s="113"/>
      <c r="AA50" s="113"/>
      <c r="AB50" s="113"/>
      <c r="AC50" s="113"/>
      <c r="AD50" s="113"/>
      <c r="AE50" s="113"/>
      <c r="AF50" s="114"/>
      <c r="AG50" s="114"/>
      <c r="AH50" s="114"/>
      <c r="AI50" s="115"/>
      <c r="AJ50" s="116"/>
      <c r="AK50" s="85">
        <f t="shared" si="0"/>
        <v>0</v>
      </c>
    </row>
    <row r="51" spans="1:37" ht="64.95" customHeight="1" thickBot="1">
      <c r="A51" s="104">
        <v>40</v>
      </c>
      <c r="B51" s="105"/>
      <c r="C51" s="106"/>
      <c r="D51" s="106"/>
      <c r="E51" s="106"/>
      <c r="F51" s="106"/>
      <c r="G51" s="106"/>
      <c r="H51" s="106"/>
      <c r="I51" s="106"/>
      <c r="J51" s="106"/>
      <c r="K51" s="107"/>
      <c r="L51" s="108"/>
      <c r="M51" s="109"/>
      <c r="N51" s="117"/>
      <c r="O51" s="117"/>
      <c r="P51" s="117"/>
      <c r="Q51" s="117"/>
      <c r="R51" s="117"/>
      <c r="S51" s="117"/>
      <c r="T51" s="110"/>
      <c r="U51" s="110"/>
      <c r="V51" s="110"/>
      <c r="W51" s="111"/>
      <c r="X51" s="113"/>
      <c r="Y51" s="112"/>
      <c r="Z51" s="113"/>
      <c r="AA51" s="113"/>
      <c r="AB51" s="113"/>
      <c r="AC51" s="113"/>
      <c r="AD51" s="113"/>
      <c r="AE51" s="113"/>
      <c r="AF51" s="114"/>
      <c r="AG51" s="114"/>
      <c r="AH51" s="114"/>
      <c r="AI51" s="115"/>
      <c r="AJ51" s="116"/>
      <c r="AK51" s="85">
        <f t="shared" si="0"/>
        <v>0</v>
      </c>
    </row>
    <row r="52" spans="1:37" s="99" customFormat="1" ht="45" customHeight="1" thickBot="1">
      <c r="A52" s="95"/>
      <c r="B52" s="163" t="s">
        <v>29</v>
      </c>
      <c r="C52" s="164"/>
      <c r="D52" s="164"/>
      <c r="E52" s="164"/>
      <c r="F52" s="164"/>
      <c r="G52" s="164"/>
      <c r="H52" s="164"/>
      <c r="I52" s="164"/>
      <c r="J52" s="164"/>
      <c r="K52" s="164"/>
      <c r="L52" s="165"/>
      <c r="M52" s="96">
        <f>COUNTA(M12:M51)</f>
        <v>0</v>
      </c>
      <c r="N52" s="96">
        <f t="shared" ref="N52:S52" si="1">COUNTA(N12:N51)</f>
        <v>0</v>
      </c>
      <c r="O52" s="96">
        <f t="shared" si="1"/>
        <v>0</v>
      </c>
      <c r="P52" s="96">
        <f t="shared" si="1"/>
        <v>0</v>
      </c>
      <c r="Q52" s="96">
        <f t="shared" si="1"/>
        <v>0</v>
      </c>
      <c r="R52" s="96">
        <f t="shared" si="1"/>
        <v>0</v>
      </c>
      <c r="S52" s="96">
        <f t="shared" si="1"/>
        <v>0</v>
      </c>
      <c r="T52" s="96">
        <f>COUNTA(T12:T51)</f>
        <v>0</v>
      </c>
      <c r="U52" s="96">
        <f>COUNTA(U12:U51)</f>
        <v>0</v>
      </c>
      <c r="V52" s="96">
        <f>COUNTA(V12:V51)</f>
        <v>0</v>
      </c>
      <c r="W52" s="96">
        <f>COUNTA(W12:W51)</f>
        <v>0</v>
      </c>
      <c r="X52" s="97"/>
      <c r="Y52" s="96">
        <f>COUNTA(Y12:Y51)</f>
        <v>0</v>
      </c>
      <c r="Z52" s="96">
        <f t="shared" ref="Z52:AI52" si="2">COUNTA(Z12:Z51)</f>
        <v>0</v>
      </c>
      <c r="AA52" s="96">
        <f t="shared" si="2"/>
        <v>0</v>
      </c>
      <c r="AB52" s="96">
        <f t="shared" si="2"/>
        <v>0</v>
      </c>
      <c r="AC52" s="96">
        <f t="shared" si="2"/>
        <v>0</v>
      </c>
      <c r="AD52" s="96">
        <f t="shared" si="2"/>
        <v>0</v>
      </c>
      <c r="AE52" s="96">
        <f t="shared" si="2"/>
        <v>0</v>
      </c>
      <c r="AF52" s="96">
        <f t="shared" si="2"/>
        <v>0</v>
      </c>
      <c r="AG52" s="96">
        <f t="shared" si="2"/>
        <v>0</v>
      </c>
      <c r="AH52" s="96">
        <f t="shared" si="2"/>
        <v>0</v>
      </c>
      <c r="AI52" s="96">
        <f t="shared" si="2"/>
        <v>0</v>
      </c>
      <c r="AJ52" s="98"/>
      <c r="AK52" s="85"/>
    </row>
    <row r="53" spans="1:37" ht="14.4">
      <c r="A53" s="159"/>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row>
  </sheetData>
  <mergeCells count="21">
    <mergeCell ref="AJ1:AJ7"/>
    <mergeCell ref="A1:AI7"/>
    <mergeCell ref="M8:AI8"/>
    <mergeCell ref="B8:C8"/>
    <mergeCell ref="J8:L8"/>
    <mergeCell ref="AK9:AK10"/>
    <mergeCell ref="A53:AI53"/>
    <mergeCell ref="X9:AI9"/>
    <mergeCell ref="M9:W9"/>
    <mergeCell ref="B52:L52"/>
    <mergeCell ref="L9:L10"/>
    <mergeCell ref="D9:D10"/>
    <mergeCell ref="F9:F10"/>
    <mergeCell ref="G9:G10"/>
    <mergeCell ref="H9:H10"/>
    <mergeCell ref="I9:I10"/>
    <mergeCell ref="B9:B10"/>
    <mergeCell ref="C9:C10"/>
    <mergeCell ref="E9:E10"/>
    <mergeCell ref="J9:J10"/>
    <mergeCell ref="K9:K10"/>
  </mergeCells>
  <conditionalFormatting sqref="M11:AI52 E12:K51">
    <cfRule type="containsBlanks" dxfId="12" priority="12">
      <formula>LEN(TRIM(E11))=0</formula>
    </cfRule>
  </conditionalFormatting>
  <conditionalFormatting sqref="AK11:AK52">
    <cfRule type="containsBlanks" dxfId="11" priority="1">
      <formula>LEN(TRIM(AK11))=0</formula>
    </cfRule>
  </conditionalFormatting>
  <printOptions horizontalCentered="1" verticalCentered="1"/>
  <pageMargins left="0.70866141732283472" right="0.70866141732283472" top="0.74803149606299213" bottom="0.74803149606299213" header="0.31496062992125984" footer="0.31496062992125984"/>
  <pageSetup paperSize="8" scale="21" fitToHeight="0"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D0FB3353-19B9-4C6A-9623-F86264ED8921}">
          <x14:formula1>
            <xm:f>FORMULES!$A$1:$A$6</xm:f>
          </x14:formula1>
          <xm:sqref>J11:J51</xm:sqref>
        </x14:dataValidation>
        <x14:dataValidation type="list" allowBlank="1" showInputMessage="1" showErrorMessage="1" xr:uid="{A193C2FD-5E33-48BF-BE22-A59E66C0C112}">
          <x14:formula1>
            <xm:f>FORMULES!$B$1:$B$2</xm:f>
          </x14:formula1>
          <xm:sqref>K11:L51</xm:sqref>
        </x14:dataValidation>
        <x14:dataValidation type="list" allowBlank="1" showInputMessage="1" showErrorMessage="1" xr:uid="{CFB85968-7D99-48D2-933A-61450F70421C}">
          <x14:formula1>
            <xm:f>FORMULES!$C$1:$C$2</xm:f>
          </x14:formula1>
          <xm:sqref>M11:W51 Y11:AF51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46B6F-4693-49C3-97D8-166A478D25AA}">
  <sheetPr>
    <pageSetUpPr fitToPage="1"/>
  </sheetPr>
  <dimension ref="A1:AK53"/>
  <sheetViews>
    <sheetView zoomScale="50" zoomScaleNormal="50" workbookViewId="0">
      <selection activeCell="D8" sqref="D1:D1048576"/>
    </sheetView>
  </sheetViews>
  <sheetFormatPr baseColWidth="10" defaultColWidth="11.44140625" defaultRowHeight="19.8"/>
  <cols>
    <col min="1" max="1" width="5.6640625" style="94" bestFit="1" customWidth="1"/>
    <col min="2" max="3" width="45.77734375" customWidth="1"/>
    <col min="4" max="4" width="45.77734375" hidden="1" customWidth="1"/>
    <col min="5" max="5" width="45.77734375" customWidth="1"/>
    <col min="6" max="6" width="22.109375" hidden="1" customWidth="1"/>
    <col min="7" max="7" width="8.44140625" style="1" hidden="1" customWidth="1"/>
    <col min="8" max="8" width="4.5546875" style="1" hidden="1" customWidth="1"/>
    <col min="9" max="9" width="9" style="1" hidden="1" customWidth="1"/>
    <col min="10" max="10" width="13.44140625" style="1" bestFit="1" customWidth="1"/>
    <col min="11" max="11" width="18.33203125" style="1" hidden="1" customWidth="1"/>
    <col min="12" max="12" width="12.33203125" style="1" customWidth="1"/>
    <col min="13" max="23" width="8.6640625" style="1" customWidth="1"/>
    <col min="24" max="24" width="38.6640625" style="1" bestFit="1" customWidth="1"/>
    <col min="25" max="31" width="8.88671875" style="1" customWidth="1"/>
    <col min="32" max="33" width="8.6640625" style="1" customWidth="1"/>
    <col min="34" max="35" width="8.6640625" customWidth="1"/>
    <col min="36" max="36" width="200.6640625" customWidth="1"/>
    <col min="37" max="37" width="27.33203125" customWidth="1"/>
  </cols>
  <sheetData>
    <row r="1" spans="1:37" ht="45" customHeight="1">
      <c r="A1" s="159"/>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I1" s="159"/>
      <c r="AJ1" s="159"/>
    </row>
    <row r="2" spans="1:37" ht="45" customHeight="1">
      <c r="A2" s="159"/>
      <c r="B2" s="159"/>
      <c r="C2" s="159"/>
      <c r="D2" s="159"/>
      <c r="E2" s="159"/>
      <c r="F2" s="159"/>
      <c r="G2" s="159"/>
      <c r="H2" s="159"/>
      <c r="I2" s="159"/>
      <c r="J2" s="159"/>
      <c r="K2" s="159"/>
      <c r="L2" s="159"/>
      <c r="M2" s="159"/>
      <c r="N2" s="159"/>
      <c r="O2" s="159"/>
      <c r="P2" s="159"/>
      <c r="Q2" s="159"/>
      <c r="R2" s="159"/>
      <c r="S2" s="159"/>
      <c r="T2" s="159"/>
      <c r="U2" s="159"/>
      <c r="V2" s="159"/>
      <c r="W2" s="159"/>
      <c r="X2" s="159"/>
      <c r="Y2" s="159"/>
      <c r="Z2" s="159"/>
      <c r="AA2" s="159"/>
      <c r="AB2" s="159"/>
      <c r="AC2" s="159"/>
      <c r="AD2" s="159"/>
      <c r="AE2" s="159"/>
      <c r="AF2" s="159"/>
      <c r="AG2" s="159"/>
      <c r="AH2" s="159"/>
      <c r="AI2" s="159"/>
      <c r="AJ2" s="159"/>
    </row>
    <row r="3" spans="1:37" ht="45" customHeight="1">
      <c r="A3" s="159"/>
      <c r="B3" s="159"/>
      <c r="C3" s="159"/>
      <c r="D3" s="159"/>
      <c r="E3" s="159"/>
      <c r="F3" s="159"/>
      <c r="G3" s="159"/>
      <c r="H3" s="159"/>
      <c r="I3" s="159"/>
      <c r="J3" s="159"/>
      <c r="K3" s="159"/>
      <c r="L3" s="159"/>
      <c r="M3" s="159"/>
      <c r="N3" s="159"/>
      <c r="O3" s="159"/>
      <c r="P3" s="159"/>
      <c r="Q3" s="159"/>
      <c r="R3" s="159"/>
      <c r="S3" s="159"/>
      <c r="T3" s="159"/>
      <c r="U3" s="159"/>
      <c r="V3" s="159"/>
      <c r="W3" s="159"/>
      <c r="X3" s="159"/>
      <c r="Y3" s="159"/>
      <c r="Z3" s="159"/>
      <c r="AA3" s="159"/>
      <c r="AB3" s="159"/>
      <c r="AC3" s="159"/>
      <c r="AD3" s="159"/>
      <c r="AE3" s="159"/>
      <c r="AF3" s="159"/>
      <c r="AG3" s="159"/>
      <c r="AH3" s="159"/>
      <c r="AI3" s="159"/>
      <c r="AJ3" s="159"/>
    </row>
    <row r="4" spans="1:37" ht="45" customHeight="1">
      <c r="A4" s="159"/>
      <c r="B4" s="159"/>
      <c r="C4" s="159"/>
      <c r="D4" s="159"/>
      <c r="E4" s="159"/>
      <c r="F4" s="159"/>
      <c r="G4" s="159"/>
      <c r="H4" s="159"/>
      <c r="I4" s="159"/>
      <c r="J4" s="159"/>
      <c r="K4" s="159"/>
      <c r="L4" s="159"/>
      <c r="M4" s="159"/>
      <c r="N4" s="159"/>
      <c r="O4" s="159"/>
      <c r="P4" s="159"/>
      <c r="Q4" s="159"/>
      <c r="R4" s="159"/>
      <c r="S4" s="159"/>
      <c r="T4" s="159"/>
      <c r="U4" s="159"/>
      <c r="V4" s="159"/>
      <c r="W4" s="159"/>
      <c r="X4" s="159"/>
      <c r="Y4" s="159"/>
      <c r="Z4" s="159"/>
      <c r="AA4" s="159"/>
      <c r="AB4" s="159"/>
      <c r="AC4" s="159"/>
      <c r="AD4" s="159"/>
      <c r="AE4" s="159"/>
      <c r="AF4" s="159"/>
      <c r="AG4" s="159"/>
      <c r="AH4" s="159"/>
      <c r="AI4" s="159"/>
      <c r="AJ4" s="159"/>
    </row>
    <row r="5" spans="1:37" ht="45" customHeight="1">
      <c r="A5" s="159"/>
      <c r="B5" s="159"/>
      <c r="C5" s="159"/>
      <c r="D5" s="159"/>
      <c r="E5" s="159"/>
      <c r="F5" s="159"/>
      <c r="G5" s="159"/>
      <c r="H5" s="159"/>
      <c r="I5" s="159"/>
      <c r="J5" s="159"/>
      <c r="K5" s="159"/>
      <c r="L5" s="159"/>
      <c r="M5" s="159"/>
      <c r="N5" s="159"/>
      <c r="O5" s="159"/>
      <c r="P5" s="159"/>
      <c r="Q5" s="159"/>
      <c r="R5" s="159"/>
      <c r="S5" s="159"/>
      <c r="T5" s="159"/>
      <c r="U5" s="159"/>
      <c r="V5" s="159"/>
      <c r="W5" s="159"/>
      <c r="X5" s="159"/>
      <c r="Y5" s="159"/>
      <c r="Z5" s="159"/>
      <c r="AA5" s="159"/>
      <c r="AB5" s="159"/>
      <c r="AC5" s="159"/>
      <c r="AD5" s="159"/>
      <c r="AE5" s="159"/>
      <c r="AF5" s="159"/>
      <c r="AG5" s="159"/>
      <c r="AH5" s="159"/>
      <c r="AI5" s="159"/>
      <c r="AJ5" s="159"/>
    </row>
    <row r="6" spans="1:37" ht="45" customHeight="1">
      <c r="A6" s="159"/>
      <c r="B6" s="159"/>
      <c r="C6" s="159"/>
      <c r="D6" s="159"/>
      <c r="E6" s="159"/>
      <c r="F6" s="159"/>
      <c r="G6" s="159"/>
      <c r="H6" s="159"/>
      <c r="I6" s="159"/>
      <c r="J6" s="159"/>
      <c r="K6" s="159"/>
      <c r="L6" s="159"/>
      <c r="M6" s="159"/>
      <c r="N6" s="159"/>
      <c r="O6" s="159"/>
      <c r="P6" s="159"/>
      <c r="Q6" s="159"/>
      <c r="R6" s="159"/>
      <c r="S6" s="159"/>
      <c r="T6" s="159"/>
      <c r="U6" s="159"/>
      <c r="V6" s="159"/>
      <c r="W6" s="159"/>
      <c r="X6" s="159"/>
      <c r="Y6" s="159"/>
      <c r="Z6" s="159"/>
      <c r="AA6" s="159"/>
      <c r="AB6" s="159"/>
      <c r="AC6" s="159"/>
      <c r="AD6" s="159"/>
      <c r="AE6" s="159"/>
      <c r="AF6" s="159"/>
      <c r="AG6" s="159"/>
      <c r="AH6" s="159"/>
      <c r="AI6" s="159"/>
      <c r="AJ6" s="159"/>
    </row>
    <row r="7" spans="1:37" ht="45" customHeight="1" thickBot="1">
      <c r="A7" s="159"/>
      <c r="B7" s="159"/>
      <c r="C7" s="159"/>
      <c r="D7" s="159"/>
      <c r="E7" s="159"/>
      <c r="F7" s="159"/>
      <c r="G7" s="159"/>
      <c r="H7" s="159"/>
      <c r="I7" s="159"/>
      <c r="J7" s="159"/>
      <c r="K7" s="159"/>
      <c r="L7" s="159"/>
      <c r="M7" s="159"/>
      <c r="N7" s="159"/>
      <c r="O7" s="159"/>
      <c r="P7" s="159"/>
      <c r="Q7" s="159"/>
      <c r="R7" s="159"/>
      <c r="S7" s="159"/>
      <c r="T7" s="159"/>
      <c r="U7" s="159"/>
      <c r="V7" s="159"/>
      <c r="W7" s="159"/>
      <c r="X7" s="159"/>
      <c r="Y7" s="159"/>
      <c r="Z7" s="159"/>
      <c r="AA7" s="159"/>
      <c r="AB7" s="159"/>
      <c r="AC7" s="159"/>
      <c r="AD7" s="159"/>
      <c r="AE7" s="159"/>
      <c r="AF7" s="159"/>
      <c r="AG7" s="159"/>
      <c r="AH7" s="159"/>
      <c r="AI7" s="159"/>
      <c r="AJ7" s="159"/>
    </row>
    <row r="8" spans="1:37" ht="49.95" customHeight="1" thickBot="1">
      <c r="A8" s="90"/>
      <c r="B8" s="195" t="s">
        <v>0</v>
      </c>
      <c r="C8" s="196"/>
      <c r="D8" s="14"/>
      <c r="E8" s="15" t="s">
        <v>133</v>
      </c>
      <c r="F8" s="16"/>
      <c r="G8" s="17"/>
      <c r="H8" s="17"/>
      <c r="I8" s="18"/>
      <c r="J8" s="178"/>
      <c r="K8" s="179"/>
      <c r="L8" s="180"/>
      <c r="M8" s="174" t="s">
        <v>135</v>
      </c>
      <c r="N8" s="175"/>
      <c r="O8" s="175"/>
      <c r="P8" s="175"/>
      <c r="Q8" s="175"/>
      <c r="R8" s="175"/>
      <c r="S8" s="175"/>
      <c r="T8" s="175"/>
      <c r="U8" s="175"/>
      <c r="V8" s="175"/>
      <c r="W8" s="175"/>
      <c r="X8" s="175"/>
      <c r="Y8" s="175"/>
      <c r="Z8" s="175"/>
      <c r="AA8" s="175"/>
      <c r="AB8" s="175"/>
      <c r="AC8" s="175"/>
      <c r="AD8" s="175"/>
      <c r="AE8" s="175"/>
      <c r="AF8" s="175"/>
      <c r="AG8" s="175"/>
      <c r="AH8" s="175"/>
      <c r="AI8" s="175"/>
      <c r="AJ8" s="12"/>
      <c r="AK8" s="15" t="s">
        <v>136</v>
      </c>
    </row>
    <row r="9" spans="1:37" ht="49.95" customHeight="1" thickBot="1">
      <c r="A9" s="91"/>
      <c r="B9" s="193" t="s">
        <v>1</v>
      </c>
      <c r="C9" s="189" t="s">
        <v>2</v>
      </c>
      <c r="D9" s="189" t="s">
        <v>3</v>
      </c>
      <c r="E9" s="189" t="s">
        <v>4</v>
      </c>
      <c r="F9" s="189" t="s">
        <v>5</v>
      </c>
      <c r="G9" s="187" t="s">
        <v>6</v>
      </c>
      <c r="H9" s="189" t="s">
        <v>7</v>
      </c>
      <c r="I9" s="187" t="s">
        <v>8</v>
      </c>
      <c r="J9" s="187" t="s">
        <v>9</v>
      </c>
      <c r="K9" s="187" t="s">
        <v>10</v>
      </c>
      <c r="L9" s="191" t="s">
        <v>11</v>
      </c>
      <c r="M9" s="181" t="s">
        <v>12</v>
      </c>
      <c r="N9" s="182"/>
      <c r="O9" s="182"/>
      <c r="P9" s="182"/>
      <c r="Q9" s="182"/>
      <c r="R9" s="182"/>
      <c r="S9" s="182"/>
      <c r="T9" s="182"/>
      <c r="U9" s="182"/>
      <c r="V9" s="182"/>
      <c r="W9" s="183"/>
      <c r="X9" s="160"/>
      <c r="Y9" s="160"/>
      <c r="Z9" s="160"/>
      <c r="AA9" s="160"/>
      <c r="AB9" s="160"/>
      <c r="AC9" s="160"/>
      <c r="AD9" s="160"/>
      <c r="AE9" s="160"/>
      <c r="AF9" s="160"/>
      <c r="AG9" s="160"/>
      <c r="AH9" s="160"/>
      <c r="AI9" s="160"/>
      <c r="AJ9" s="88" t="s">
        <v>13</v>
      </c>
      <c r="AK9" s="157"/>
    </row>
    <row r="10" spans="1:37" ht="49.95" customHeight="1" thickBot="1">
      <c r="A10" s="92"/>
      <c r="B10" s="194"/>
      <c r="C10" s="190"/>
      <c r="D10" s="190"/>
      <c r="E10" s="190"/>
      <c r="F10" s="190"/>
      <c r="G10" s="188"/>
      <c r="H10" s="190"/>
      <c r="I10" s="188"/>
      <c r="J10" s="188"/>
      <c r="K10" s="188"/>
      <c r="L10" s="192"/>
      <c r="M10" s="4" t="s">
        <v>14</v>
      </c>
      <c r="N10" s="5" t="s">
        <v>15</v>
      </c>
      <c r="O10" s="5" t="s">
        <v>16</v>
      </c>
      <c r="P10" s="5" t="s">
        <v>17</v>
      </c>
      <c r="Q10" s="5" t="s">
        <v>18</v>
      </c>
      <c r="R10" s="5" t="s">
        <v>134</v>
      </c>
      <c r="S10" s="5" t="s">
        <v>14</v>
      </c>
      <c r="T10" s="5" t="s">
        <v>15</v>
      </c>
      <c r="U10" s="5" t="s">
        <v>16</v>
      </c>
      <c r="V10" s="5" t="s">
        <v>17</v>
      </c>
      <c r="W10" s="6" t="s">
        <v>18</v>
      </c>
      <c r="X10" s="7" t="s">
        <v>19</v>
      </c>
      <c r="Y10" s="4" t="s">
        <v>14</v>
      </c>
      <c r="Z10" s="5" t="s">
        <v>15</v>
      </c>
      <c r="AA10" s="5" t="s">
        <v>16</v>
      </c>
      <c r="AB10" s="5" t="s">
        <v>17</v>
      </c>
      <c r="AC10" s="5" t="s">
        <v>18</v>
      </c>
      <c r="AD10" s="5" t="s">
        <v>134</v>
      </c>
      <c r="AE10" s="5" t="s">
        <v>14</v>
      </c>
      <c r="AF10" s="5" t="s">
        <v>15</v>
      </c>
      <c r="AG10" s="5" t="s">
        <v>16</v>
      </c>
      <c r="AH10" s="5" t="s">
        <v>17</v>
      </c>
      <c r="AI10" s="8" t="s">
        <v>18</v>
      </c>
      <c r="AJ10" s="51" t="s">
        <v>20</v>
      </c>
      <c r="AK10" s="158"/>
    </row>
    <row r="11" spans="1:37" ht="64.95" customHeight="1" thickBot="1">
      <c r="A11" s="93" t="s">
        <v>21</v>
      </c>
      <c r="B11" s="81" t="s">
        <v>22</v>
      </c>
      <c r="C11" s="82" t="s">
        <v>23</v>
      </c>
      <c r="D11" s="82"/>
      <c r="E11" s="82" t="s">
        <v>24</v>
      </c>
      <c r="F11" s="82"/>
      <c r="G11" s="82"/>
      <c r="H11" s="82"/>
      <c r="I11" s="82"/>
      <c r="J11" s="82" t="s">
        <v>25</v>
      </c>
      <c r="K11" s="83" t="s">
        <v>26</v>
      </c>
      <c r="L11" s="2"/>
      <c r="M11" s="10">
        <v>1</v>
      </c>
      <c r="N11" s="100"/>
      <c r="O11" s="100"/>
      <c r="P11" s="100"/>
      <c r="Q11" s="100"/>
      <c r="R11" s="100"/>
      <c r="S11" s="100"/>
      <c r="T11" s="11">
        <v>1</v>
      </c>
      <c r="U11" s="11"/>
      <c r="V11" s="11"/>
      <c r="W11" s="89"/>
      <c r="X11" s="85" t="s">
        <v>137</v>
      </c>
      <c r="Y11" s="84">
        <v>1</v>
      </c>
      <c r="Z11" s="85"/>
      <c r="AA11" s="85"/>
      <c r="AB11" s="85"/>
      <c r="AC11" s="85"/>
      <c r="AD11" s="85"/>
      <c r="AE11" s="85"/>
      <c r="AF11" s="86">
        <v>1</v>
      </c>
      <c r="AG11" s="86"/>
      <c r="AH11" s="86"/>
      <c r="AI11" s="87"/>
      <c r="AJ11" s="118" t="s">
        <v>28</v>
      </c>
      <c r="AK11" s="85">
        <f>SUM(M11:W11)</f>
        <v>2</v>
      </c>
    </row>
    <row r="12" spans="1:37" ht="64.95" customHeight="1" thickBot="1">
      <c r="A12" s="104">
        <v>1</v>
      </c>
      <c r="B12" s="105"/>
      <c r="C12" s="106"/>
      <c r="D12" s="106"/>
      <c r="E12" s="106"/>
      <c r="F12" s="106"/>
      <c r="G12" s="106"/>
      <c r="H12" s="106"/>
      <c r="I12" s="106"/>
      <c r="J12" s="106"/>
      <c r="K12" s="107"/>
      <c r="L12" s="108"/>
      <c r="M12" s="109"/>
      <c r="N12" s="117"/>
      <c r="O12" s="117"/>
      <c r="P12" s="117"/>
      <c r="Q12" s="117"/>
      <c r="R12" s="117"/>
      <c r="S12" s="117"/>
      <c r="T12" s="110"/>
      <c r="U12" s="110"/>
      <c r="V12" s="110"/>
      <c r="W12" s="111"/>
      <c r="X12" s="113"/>
      <c r="Y12" s="112"/>
      <c r="Z12" s="113"/>
      <c r="AA12" s="113"/>
      <c r="AB12" s="113"/>
      <c r="AC12" s="113"/>
      <c r="AD12" s="113"/>
      <c r="AE12" s="113"/>
      <c r="AF12" s="114"/>
      <c r="AG12" s="114"/>
      <c r="AH12" s="114"/>
      <c r="AI12" s="115"/>
      <c r="AJ12" s="116"/>
      <c r="AK12" s="85">
        <f t="shared" ref="AK12:AK51" si="0">SUM(M12:W12)</f>
        <v>0</v>
      </c>
    </row>
    <row r="13" spans="1:37" ht="64.95" customHeight="1" thickBot="1">
      <c r="A13" s="104">
        <v>2</v>
      </c>
      <c r="B13" s="105"/>
      <c r="C13" s="106"/>
      <c r="D13" s="106"/>
      <c r="E13" s="106"/>
      <c r="F13" s="106"/>
      <c r="G13" s="106"/>
      <c r="H13" s="106"/>
      <c r="I13" s="106"/>
      <c r="J13" s="106"/>
      <c r="K13" s="107"/>
      <c r="L13" s="108"/>
      <c r="M13" s="109"/>
      <c r="N13" s="117"/>
      <c r="O13" s="117"/>
      <c r="P13" s="117"/>
      <c r="Q13" s="117"/>
      <c r="R13" s="117"/>
      <c r="S13" s="117"/>
      <c r="T13" s="110"/>
      <c r="U13" s="110"/>
      <c r="V13" s="110"/>
      <c r="W13" s="111"/>
      <c r="X13" s="113"/>
      <c r="Y13" s="112"/>
      <c r="Z13" s="113"/>
      <c r="AA13" s="113"/>
      <c r="AB13" s="113"/>
      <c r="AC13" s="113"/>
      <c r="AD13" s="113"/>
      <c r="AE13" s="113"/>
      <c r="AF13" s="114"/>
      <c r="AG13" s="114"/>
      <c r="AH13" s="114"/>
      <c r="AI13" s="115"/>
      <c r="AJ13" s="116"/>
      <c r="AK13" s="85">
        <f t="shared" si="0"/>
        <v>0</v>
      </c>
    </row>
    <row r="14" spans="1:37" ht="64.95" customHeight="1" thickBot="1">
      <c r="A14" s="104">
        <v>3</v>
      </c>
      <c r="B14" s="105"/>
      <c r="C14" s="106"/>
      <c r="D14" s="106"/>
      <c r="E14" s="106"/>
      <c r="F14" s="106"/>
      <c r="G14" s="106"/>
      <c r="H14" s="106"/>
      <c r="I14" s="106"/>
      <c r="J14" s="106"/>
      <c r="K14" s="107"/>
      <c r="L14" s="108"/>
      <c r="M14" s="109"/>
      <c r="N14" s="117"/>
      <c r="O14" s="117"/>
      <c r="P14" s="117"/>
      <c r="Q14" s="117"/>
      <c r="R14" s="117"/>
      <c r="S14" s="117"/>
      <c r="T14" s="110"/>
      <c r="U14" s="110"/>
      <c r="V14" s="110"/>
      <c r="W14" s="111"/>
      <c r="X14" s="113"/>
      <c r="Y14" s="112"/>
      <c r="Z14" s="113"/>
      <c r="AA14" s="113"/>
      <c r="AB14" s="113"/>
      <c r="AC14" s="113"/>
      <c r="AD14" s="113"/>
      <c r="AE14" s="113"/>
      <c r="AF14" s="114"/>
      <c r="AG14" s="114"/>
      <c r="AH14" s="114"/>
      <c r="AI14" s="115"/>
      <c r="AJ14" s="116"/>
      <c r="AK14" s="85">
        <f t="shared" si="0"/>
        <v>0</v>
      </c>
    </row>
    <row r="15" spans="1:37" ht="64.95" customHeight="1" thickBot="1">
      <c r="A15" s="104">
        <v>4</v>
      </c>
      <c r="B15" s="105"/>
      <c r="C15" s="106"/>
      <c r="D15" s="106"/>
      <c r="E15" s="106"/>
      <c r="F15" s="106"/>
      <c r="G15" s="106"/>
      <c r="H15" s="106"/>
      <c r="I15" s="106"/>
      <c r="J15" s="106"/>
      <c r="K15" s="107"/>
      <c r="L15" s="108"/>
      <c r="M15" s="109"/>
      <c r="N15" s="117"/>
      <c r="O15" s="117"/>
      <c r="P15" s="117"/>
      <c r="Q15" s="117"/>
      <c r="R15" s="117"/>
      <c r="S15" s="117"/>
      <c r="T15" s="110"/>
      <c r="U15" s="110"/>
      <c r="V15" s="110"/>
      <c r="W15" s="111"/>
      <c r="X15" s="113"/>
      <c r="Y15" s="112"/>
      <c r="Z15" s="113"/>
      <c r="AA15" s="113"/>
      <c r="AB15" s="113"/>
      <c r="AC15" s="113"/>
      <c r="AD15" s="113"/>
      <c r="AE15" s="113"/>
      <c r="AF15" s="114"/>
      <c r="AG15" s="114"/>
      <c r="AH15" s="114"/>
      <c r="AI15" s="115"/>
      <c r="AJ15" s="116"/>
      <c r="AK15" s="85">
        <f t="shared" si="0"/>
        <v>0</v>
      </c>
    </row>
    <row r="16" spans="1:37" ht="64.95" customHeight="1" thickBot="1">
      <c r="A16" s="104">
        <v>5</v>
      </c>
      <c r="B16" s="105"/>
      <c r="C16" s="106"/>
      <c r="D16" s="106"/>
      <c r="E16" s="106"/>
      <c r="F16" s="106"/>
      <c r="G16" s="106"/>
      <c r="H16" s="106"/>
      <c r="I16" s="106"/>
      <c r="J16" s="106"/>
      <c r="K16" s="107"/>
      <c r="L16" s="108"/>
      <c r="M16" s="109"/>
      <c r="N16" s="117"/>
      <c r="O16" s="117"/>
      <c r="P16" s="117"/>
      <c r="Q16" s="117"/>
      <c r="R16" s="117"/>
      <c r="S16" s="117"/>
      <c r="T16" s="110"/>
      <c r="U16" s="110"/>
      <c r="V16" s="110"/>
      <c r="W16" s="111"/>
      <c r="X16" s="113"/>
      <c r="Y16" s="112"/>
      <c r="Z16" s="113"/>
      <c r="AA16" s="113"/>
      <c r="AB16" s="113"/>
      <c r="AC16" s="113"/>
      <c r="AD16" s="113"/>
      <c r="AE16" s="113"/>
      <c r="AF16" s="114"/>
      <c r="AG16" s="114"/>
      <c r="AH16" s="114"/>
      <c r="AI16" s="115"/>
      <c r="AJ16" s="116"/>
      <c r="AK16" s="85">
        <f t="shared" si="0"/>
        <v>0</v>
      </c>
    </row>
    <row r="17" spans="1:37" ht="64.95" customHeight="1" thickBot="1">
      <c r="A17" s="104">
        <v>6</v>
      </c>
      <c r="B17" s="105"/>
      <c r="C17" s="106"/>
      <c r="D17" s="106"/>
      <c r="E17" s="106"/>
      <c r="F17" s="106"/>
      <c r="G17" s="106"/>
      <c r="H17" s="106"/>
      <c r="I17" s="106"/>
      <c r="J17" s="106"/>
      <c r="K17" s="107"/>
      <c r="L17" s="108"/>
      <c r="M17" s="109"/>
      <c r="N17" s="117"/>
      <c r="O17" s="117"/>
      <c r="P17" s="117"/>
      <c r="Q17" s="117"/>
      <c r="R17" s="117"/>
      <c r="S17" s="117"/>
      <c r="T17" s="110"/>
      <c r="U17" s="110"/>
      <c r="V17" s="110"/>
      <c r="W17" s="111"/>
      <c r="X17" s="113"/>
      <c r="Y17" s="112"/>
      <c r="Z17" s="113"/>
      <c r="AA17" s="113"/>
      <c r="AB17" s="113"/>
      <c r="AC17" s="113"/>
      <c r="AD17" s="113"/>
      <c r="AE17" s="113"/>
      <c r="AF17" s="114"/>
      <c r="AG17" s="114"/>
      <c r="AH17" s="114"/>
      <c r="AI17" s="115"/>
      <c r="AJ17" s="116"/>
      <c r="AK17" s="85">
        <f t="shared" si="0"/>
        <v>0</v>
      </c>
    </row>
    <row r="18" spans="1:37" ht="64.95" customHeight="1" thickBot="1">
      <c r="A18" s="104">
        <v>7</v>
      </c>
      <c r="B18" s="105"/>
      <c r="C18" s="106"/>
      <c r="D18" s="106"/>
      <c r="E18" s="106"/>
      <c r="F18" s="106"/>
      <c r="G18" s="106"/>
      <c r="H18" s="106"/>
      <c r="I18" s="106"/>
      <c r="J18" s="106"/>
      <c r="K18" s="107"/>
      <c r="L18" s="108"/>
      <c r="M18" s="109"/>
      <c r="N18" s="117"/>
      <c r="O18" s="117"/>
      <c r="P18" s="117"/>
      <c r="Q18" s="117"/>
      <c r="R18" s="117"/>
      <c r="S18" s="117"/>
      <c r="T18" s="110"/>
      <c r="U18" s="110"/>
      <c r="V18" s="110"/>
      <c r="W18" s="111"/>
      <c r="X18" s="113"/>
      <c r="Y18" s="112"/>
      <c r="Z18" s="113"/>
      <c r="AA18" s="113"/>
      <c r="AB18" s="113"/>
      <c r="AC18" s="113"/>
      <c r="AD18" s="113"/>
      <c r="AE18" s="113"/>
      <c r="AF18" s="114"/>
      <c r="AG18" s="114"/>
      <c r="AH18" s="114"/>
      <c r="AI18" s="115"/>
      <c r="AJ18" s="116"/>
      <c r="AK18" s="85">
        <f t="shared" si="0"/>
        <v>0</v>
      </c>
    </row>
    <row r="19" spans="1:37" ht="64.95" customHeight="1" thickBot="1">
      <c r="A19" s="104">
        <v>8</v>
      </c>
      <c r="B19" s="105"/>
      <c r="C19" s="106"/>
      <c r="D19" s="106"/>
      <c r="E19" s="106"/>
      <c r="F19" s="106"/>
      <c r="G19" s="106"/>
      <c r="H19" s="106"/>
      <c r="I19" s="106"/>
      <c r="J19" s="106"/>
      <c r="K19" s="107"/>
      <c r="L19" s="108"/>
      <c r="M19" s="109"/>
      <c r="N19" s="117"/>
      <c r="O19" s="117"/>
      <c r="P19" s="117"/>
      <c r="Q19" s="117"/>
      <c r="R19" s="117"/>
      <c r="S19" s="117"/>
      <c r="T19" s="110"/>
      <c r="U19" s="110"/>
      <c r="V19" s="110"/>
      <c r="W19" s="111"/>
      <c r="X19" s="113"/>
      <c r="Y19" s="112"/>
      <c r="Z19" s="113"/>
      <c r="AA19" s="113"/>
      <c r="AB19" s="113"/>
      <c r="AC19" s="113"/>
      <c r="AD19" s="113"/>
      <c r="AE19" s="113"/>
      <c r="AF19" s="114"/>
      <c r="AG19" s="114"/>
      <c r="AH19" s="114"/>
      <c r="AI19" s="115"/>
      <c r="AJ19" s="116"/>
      <c r="AK19" s="85">
        <f t="shared" si="0"/>
        <v>0</v>
      </c>
    </row>
    <row r="20" spans="1:37" ht="64.95" customHeight="1" thickBot="1">
      <c r="A20" s="104">
        <v>9</v>
      </c>
      <c r="B20" s="105"/>
      <c r="C20" s="106"/>
      <c r="D20" s="106"/>
      <c r="E20" s="106"/>
      <c r="F20" s="106"/>
      <c r="G20" s="106"/>
      <c r="H20" s="106"/>
      <c r="I20" s="106"/>
      <c r="J20" s="106"/>
      <c r="K20" s="107"/>
      <c r="L20" s="108"/>
      <c r="M20" s="109"/>
      <c r="N20" s="117"/>
      <c r="O20" s="117"/>
      <c r="P20" s="117"/>
      <c r="Q20" s="117"/>
      <c r="R20" s="117"/>
      <c r="S20" s="117"/>
      <c r="T20" s="110"/>
      <c r="U20" s="110"/>
      <c r="V20" s="110"/>
      <c r="W20" s="111"/>
      <c r="X20" s="113"/>
      <c r="Y20" s="112"/>
      <c r="Z20" s="113"/>
      <c r="AA20" s="113"/>
      <c r="AB20" s="113"/>
      <c r="AC20" s="113"/>
      <c r="AD20" s="113"/>
      <c r="AE20" s="113"/>
      <c r="AF20" s="114"/>
      <c r="AG20" s="114"/>
      <c r="AH20" s="114"/>
      <c r="AI20" s="115"/>
      <c r="AJ20" s="116"/>
      <c r="AK20" s="85">
        <f t="shared" si="0"/>
        <v>0</v>
      </c>
    </row>
    <row r="21" spans="1:37" ht="64.95" customHeight="1" thickBot="1">
      <c r="A21" s="104">
        <v>10</v>
      </c>
      <c r="B21" s="105"/>
      <c r="C21" s="106"/>
      <c r="D21" s="106"/>
      <c r="E21" s="106"/>
      <c r="F21" s="106"/>
      <c r="G21" s="106"/>
      <c r="H21" s="106"/>
      <c r="I21" s="106"/>
      <c r="J21" s="106"/>
      <c r="K21" s="107"/>
      <c r="L21" s="108"/>
      <c r="M21" s="109"/>
      <c r="N21" s="117"/>
      <c r="O21" s="117"/>
      <c r="P21" s="117"/>
      <c r="Q21" s="117"/>
      <c r="R21" s="117"/>
      <c r="S21" s="117"/>
      <c r="T21" s="110"/>
      <c r="U21" s="110"/>
      <c r="V21" s="110"/>
      <c r="W21" s="111"/>
      <c r="X21" s="113"/>
      <c r="Y21" s="112"/>
      <c r="Z21" s="113"/>
      <c r="AA21" s="113"/>
      <c r="AB21" s="113"/>
      <c r="AC21" s="113"/>
      <c r="AD21" s="113"/>
      <c r="AE21" s="113"/>
      <c r="AF21" s="114"/>
      <c r="AG21" s="114"/>
      <c r="AH21" s="114"/>
      <c r="AI21" s="115"/>
      <c r="AJ21" s="116"/>
      <c r="AK21" s="85">
        <f t="shared" si="0"/>
        <v>0</v>
      </c>
    </row>
    <row r="22" spans="1:37" ht="64.95" customHeight="1" thickBot="1">
      <c r="A22" s="104">
        <v>11</v>
      </c>
      <c r="B22" s="105"/>
      <c r="C22" s="106"/>
      <c r="D22" s="106"/>
      <c r="E22" s="106"/>
      <c r="F22" s="106"/>
      <c r="G22" s="106"/>
      <c r="H22" s="106"/>
      <c r="I22" s="106"/>
      <c r="J22" s="106"/>
      <c r="K22" s="107"/>
      <c r="L22" s="108"/>
      <c r="M22" s="109"/>
      <c r="N22" s="117"/>
      <c r="O22" s="117"/>
      <c r="P22" s="117"/>
      <c r="Q22" s="117"/>
      <c r="R22" s="117"/>
      <c r="S22" s="117"/>
      <c r="T22" s="110"/>
      <c r="U22" s="110"/>
      <c r="V22" s="110"/>
      <c r="W22" s="111"/>
      <c r="X22" s="113"/>
      <c r="Y22" s="112"/>
      <c r="Z22" s="113"/>
      <c r="AA22" s="113"/>
      <c r="AB22" s="113"/>
      <c r="AC22" s="113"/>
      <c r="AD22" s="113"/>
      <c r="AE22" s="113"/>
      <c r="AF22" s="114"/>
      <c r="AG22" s="114"/>
      <c r="AH22" s="114"/>
      <c r="AI22" s="115"/>
      <c r="AJ22" s="116"/>
      <c r="AK22" s="85">
        <f t="shared" si="0"/>
        <v>0</v>
      </c>
    </row>
    <row r="23" spans="1:37" ht="64.95" customHeight="1" thickBot="1">
      <c r="A23" s="104">
        <v>12</v>
      </c>
      <c r="B23" s="105"/>
      <c r="C23" s="106"/>
      <c r="D23" s="106"/>
      <c r="E23" s="106"/>
      <c r="F23" s="106"/>
      <c r="G23" s="106"/>
      <c r="H23" s="106"/>
      <c r="I23" s="106"/>
      <c r="J23" s="106"/>
      <c r="K23" s="107"/>
      <c r="L23" s="108"/>
      <c r="M23" s="109"/>
      <c r="N23" s="117"/>
      <c r="O23" s="117"/>
      <c r="P23" s="117"/>
      <c r="Q23" s="117"/>
      <c r="R23" s="117"/>
      <c r="S23" s="117"/>
      <c r="T23" s="110"/>
      <c r="U23" s="110"/>
      <c r="V23" s="110"/>
      <c r="W23" s="111"/>
      <c r="X23" s="113"/>
      <c r="Y23" s="112"/>
      <c r="Z23" s="113"/>
      <c r="AA23" s="113"/>
      <c r="AB23" s="113"/>
      <c r="AC23" s="113"/>
      <c r="AD23" s="113"/>
      <c r="AE23" s="113"/>
      <c r="AF23" s="114"/>
      <c r="AG23" s="114"/>
      <c r="AH23" s="114"/>
      <c r="AI23" s="115"/>
      <c r="AJ23" s="116"/>
      <c r="AK23" s="85">
        <f t="shared" si="0"/>
        <v>0</v>
      </c>
    </row>
    <row r="24" spans="1:37" ht="64.95" customHeight="1" thickBot="1">
      <c r="A24" s="104">
        <v>13</v>
      </c>
      <c r="B24" s="105"/>
      <c r="C24" s="106"/>
      <c r="D24" s="106"/>
      <c r="E24" s="106"/>
      <c r="F24" s="106"/>
      <c r="G24" s="106"/>
      <c r="H24" s="106"/>
      <c r="I24" s="106"/>
      <c r="J24" s="106"/>
      <c r="K24" s="107"/>
      <c r="L24" s="108"/>
      <c r="M24" s="109"/>
      <c r="N24" s="117"/>
      <c r="O24" s="117"/>
      <c r="P24" s="117"/>
      <c r="Q24" s="117"/>
      <c r="R24" s="117"/>
      <c r="S24" s="117"/>
      <c r="T24" s="110"/>
      <c r="U24" s="110"/>
      <c r="V24" s="110"/>
      <c r="W24" s="111"/>
      <c r="X24" s="113"/>
      <c r="Y24" s="112"/>
      <c r="Z24" s="113"/>
      <c r="AA24" s="113"/>
      <c r="AB24" s="113"/>
      <c r="AC24" s="113"/>
      <c r="AD24" s="113"/>
      <c r="AE24" s="113"/>
      <c r="AF24" s="114"/>
      <c r="AG24" s="114"/>
      <c r="AH24" s="114"/>
      <c r="AI24" s="115"/>
      <c r="AJ24" s="116"/>
      <c r="AK24" s="85">
        <f t="shared" si="0"/>
        <v>0</v>
      </c>
    </row>
    <row r="25" spans="1:37" ht="64.95" customHeight="1" thickBot="1">
      <c r="A25" s="104">
        <v>14</v>
      </c>
      <c r="B25" s="105"/>
      <c r="C25" s="106"/>
      <c r="D25" s="106"/>
      <c r="E25" s="106"/>
      <c r="F25" s="106"/>
      <c r="G25" s="106"/>
      <c r="H25" s="106"/>
      <c r="I25" s="106"/>
      <c r="J25" s="106"/>
      <c r="K25" s="107"/>
      <c r="L25" s="108"/>
      <c r="M25" s="109"/>
      <c r="N25" s="117"/>
      <c r="O25" s="117"/>
      <c r="P25" s="117"/>
      <c r="Q25" s="117"/>
      <c r="R25" s="117"/>
      <c r="S25" s="117"/>
      <c r="T25" s="110"/>
      <c r="U25" s="110"/>
      <c r="V25" s="110"/>
      <c r="W25" s="111"/>
      <c r="X25" s="113"/>
      <c r="Y25" s="112"/>
      <c r="Z25" s="113"/>
      <c r="AA25" s="113"/>
      <c r="AB25" s="113"/>
      <c r="AC25" s="113"/>
      <c r="AD25" s="113"/>
      <c r="AE25" s="113"/>
      <c r="AF25" s="114"/>
      <c r="AG25" s="114"/>
      <c r="AH25" s="114"/>
      <c r="AI25" s="115"/>
      <c r="AJ25" s="116"/>
      <c r="AK25" s="85">
        <f t="shared" si="0"/>
        <v>0</v>
      </c>
    </row>
    <row r="26" spans="1:37" ht="64.95" customHeight="1" thickBot="1">
      <c r="A26" s="104">
        <v>15</v>
      </c>
      <c r="B26" s="105"/>
      <c r="C26" s="106"/>
      <c r="D26" s="106"/>
      <c r="E26" s="106"/>
      <c r="F26" s="106"/>
      <c r="G26" s="106"/>
      <c r="H26" s="106"/>
      <c r="I26" s="106"/>
      <c r="J26" s="106"/>
      <c r="K26" s="107"/>
      <c r="L26" s="108"/>
      <c r="M26" s="109"/>
      <c r="N26" s="117"/>
      <c r="O26" s="117"/>
      <c r="P26" s="117"/>
      <c r="Q26" s="117"/>
      <c r="R26" s="117"/>
      <c r="S26" s="117"/>
      <c r="T26" s="110"/>
      <c r="U26" s="110"/>
      <c r="V26" s="110"/>
      <c r="W26" s="111"/>
      <c r="X26" s="113"/>
      <c r="Y26" s="112"/>
      <c r="Z26" s="113"/>
      <c r="AA26" s="113"/>
      <c r="AB26" s="113"/>
      <c r="AC26" s="113"/>
      <c r="AD26" s="113"/>
      <c r="AE26" s="113"/>
      <c r="AF26" s="114"/>
      <c r="AG26" s="114"/>
      <c r="AH26" s="114"/>
      <c r="AI26" s="115"/>
      <c r="AJ26" s="116"/>
      <c r="AK26" s="85">
        <f t="shared" si="0"/>
        <v>0</v>
      </c>
    </row>
    <row r="27" spans="1:37" ht="64.95" customHeight="1" thickBot="1">
      <c r="A27" s="104">
        <v>16</v>
      </c>
      <c r="B27" s="105"/>
      <c r="C27" s="106"/>
      <c r="D27" s="106"/>
      <c r="E27" s="106"/>
      <c r="F27" s="106"/>
      <c r="G27" s="106"/>
      <c r="H27" s="106"/>
      <c r="I27" s="106"/>
      <c r="J27" s="106"/>
      <c r="K27" s="107"/>
      <c r="L27" s="108"/>
      <c r="M27" s="109"/>
      <c r="N27" s="117"/>
      <c r="O27" s="117"/>
      <c r="P27" s="117"/>
      <c r="Q27" s="117"/>
      <c r="R27" s="117"/>
      <c r="S27" s="117"/>
      <c r="T27" s="110"/>
      <c r="U27" s="110"/>
      <c r="V27" s="110"/>
      <c r="W27" s="111"/>
      <c r="X27" s="113"/>
      <c r="Y27" s="112"/>
      <c r="Z27" s="113"/>
      <c r="AA27" s="113"/>
      <c r="AB27" s="113"/>
      <c r="AC27" s="113"/>
      <c r="AD27" s="113"/>
      <c r="AE27" s="113"/>
      <c r="AF27" s="114"/>
      <c r="AG27" s="114"/>
      <c r="AH27" s="114"/>
      <c r="AI27" s="115"/>
      <c r="AJ27" s="116"/>
      <c r="AK27" s="85">
        <f t="shared" si="0"/>
        <v>0</v>
      </c>
    </row>
    <row r="28" spans="1:37" ht="64.95" customHeight="1" thickBot="1">
      <c r="A28" s="104">
        <v>17</v>
      </c>
      <c r="B28" s="105"/>
      <c r="C28" s="106"/>
      <c r="D28" s="106"/>
      <c r="E28" s="106"/>
      <c r="F28" s="106"/>
      <c r="G28" s="106"/>
      <c r="H28" s="106"/>
      <c r="I28" s="106"/>
      <c r="J28" s="106"/>
      <c r="K28" s="107"/>
      <c r="L28" s="108"/>
      <c r="M28" s="109"/>
      <c r="N28" s="117"/>
      <c r="O28" s="117"/>
      <c r="P28" s="117"/>
      <c r="Q28" s="117"/>
      <c r="R28" s="117"/>
      <c r="S28" s="117"/>
      <c r="T28" s="110"/>
      <c r="U28" s="110"/>
      <c r="V28" s="110"/>
      <c r="W28" s="111"/>
      <c r="X28" s="113"/>
      <c r="Y28" s="112"/>
      <c r="Z28" s="113"/>
      <c r="AA28" s="113"/>
      <c r="AB28" s="113"/>
      <c r="AC28" s="113"/>
      <c r="AD28" s="113"/>
      <c r="AE28" s="113"/>
      <c r="AF28" s="114"/>
      <c r="AG28" s="114"/>
      <c r="AH28" s="114"/>
      <c r="AI28" s="115"/>
      <c r="AJ28" s="116"/>
      <c r="AK28" s="85">
        <f t="shared" si="0"/>
        <v>0</v>
      </c>
    </row>
    <row r="29" spans="1:37" ht="64.95" customHeight="1" thickBot="1">
      <c r="A29" s="104">
        <v>18</v>
      </c>
      <c r="B29" s="105"/>
      <c r="C29" s="106"/>
      <c r="D29" s="106"/>
      <c r="E29" s="106"/>
      <c r="F29" s="106"/>
      <c r="G29" s="106"/>
      <c r="H29" s="106"/>
      <c r="I29" s="106"/>
      <c r="J29" s="106"/>
      <c r="K29" s="107"/>
      <c r="L29" s="108"/>
      <c r="M29" s="109"/>
      <c r="N29" s="117"/>
      <c r="O29" s="117"/>
      <c r="P29" s="117"/>
      <c r="Q29" s="117"/>
      <c r="R29" s="117"/>
      <c r="S29" s="117"/>
      <c r="T29" s="110"/>
      <c r="U29" s="110"/>
      <c r="V29" s="110"/>
      <c r="W29" s="111"/>
      <c r="X29" s="113"/>
      <c r="Y29" s="112"/>
      <c r="Z29" s="113"/>
      <c r="AA29" s="113"/>
      <c r="AB29" s="113"/>
      <c r="AC29" s="113"/>
      <c r="AD29" s="113"/>
      <c r="AE29" s="113"/>
      <c r="AF29" s="114"/>
      <c r="AG29" s="114"/>
      <c r="AH29" s="114"/>
      <c r="AI29" s="115"/>
      <c r="AJ29" s="116"/>
      <c r="AK29" s="85">
        <f t="shared" si="0"/>
        <v>0</v>
      </c>
    </row>
    <row r="30" spans="1:37" ht="64.95" customHeight="1" thickBot="1">
      <c r="A30" s="104">
        <v>19</v>
      </c>
      <c r="B30" s="105"/>
      <c r="C30" s="106"/>
      <c r="D30" s="106"/>
      <c r="E30" s="106"/>
      <c r="F30" s="106"/>
      <c r="G30" s="106"/>
      <c r="H30" s="106"/>
      <c r="I30" s="106"/>
      <c r="J30" s="106"/>
      <c r="K30" s="107"/>
      <c r="L30" s="108"/>
      <c r="M30" s="109"/>
      <c r="N30" s="117"/>
      <c r="O30" s="117"/>
      <c r="P30" s="117"/>
      <c r="Q30" s="117"/>
      <c r="R30" s="117"/>
      <c r="S30" s="117"/>
      <c r="T30" s="110"/>
      <c r="U30" s="110"/>
      <c r="V30" s="110"/>
      <c r="W30" s="111"/>
      <c r="X30" s="113"/>
      <c r="Y30" s="112"/>
      <c r="Z30" s="113"/>
      <c r="AA30" s="113"/>
      <c r="AB30" s="113"/>
      <c r="AC30" s="113"/>
      <c r="AD30" s="113"/>
      <c r="AE30" s="113"/>
      <c r="AF30" s="114"/>
      <c r="AG30" s="114"/>
      <c r="AH30" s="114"/>
      <c r="AI30" s="115"/>
      <c r="AJ30" s="116"/>
      <c r="AK30" s="85">
        <f t="shared" si="0"/>
        <v>0</v>
      </c>
    </row>
    <row r="31" spans="1:37" ht="64.95" customHeight="1" thickBot="1">
      <c r="A31" s="104">
        <v>20</v>
      </c>
      <c r="B31" s="105"/>
      <c r="C31" s="106"/>
      <c r="D31" s="106"/>
      <c r="E31" s="106"/>
      <c r="F31" s="106"/>
      <c r="G31" s="106"/>
      <c r="H31" s="106"/>
      <c r="I31" s="106"/>
      <c r="J31" s="106"/>
      <c r="K31" s="107"/>
      <c r="L31" s="108"/>
      <c r="M31" s="109"/>
      <c r="N31" s="117"/>
      <c r="O31" s="117"/>
      <c r="P31" s="117"/>
      <c r="Q31" s="117"/>
      <c r="R31" s="117"/>
      <c r="S31" s="117"/>
      <c r="T31" s="110"/>
      <c r="U31" s="110"/>
      <c r="V31" s="110"/>
      <c r="W31" s="111"/>
      <c r="X31" s="113"/>
      <c r="Y31" s="112"/>
      <c r="Z31" s="113"/>
      <c r="AA31" s="113"/>
      <c r="AB31" s="113"/>
      <c r="AC31" s="113"/>
      <c r="AD31" s="113"/>
      <c r="AE31" s="113"/>
      <c r="AF31" s="114"/>
      <c r="AG31" s="114"/>
      <c r="AH31" s="114"/>
      <c r="AI31" s="115"/>
      <c r="AJ31" s="116"/>
      <c r="AK31" s="85">
        <f t="shared" si="0"/>
        <v>0</v>
      </c>
    </row>
    <row r="32" spans="1:37" ht="64.95" customHeight="1" thickBot="1">
      <c r="A32" s="104">
        <v>21</v>
      </c>
      <c r="B32" s="105"/>
      <c r="C32" s="106"/>
      <c r="D32" s="106"/>
      <c r="E32" s="106"/>
      <c r="F32" s="106"/>
      <c r="G32" s="106"/>
      <c r="H32" s="106"/>
      <c r="I32" s="106"/>
      <c r="J32" s="106"/>
      <c r="K32" s="107"/>
      <c r="L32" s="108"/>
      <c r="M32" s="109"/>
      <c r="N32" s="117"/>
      <c r="O32" s="117"/>
      <c r="P32" s="117"/>
      <c r="Q32" s="117"/>
      <c r="R32" s="117"/>
      <c r="S32" s="117"/>
      <c r="T32" s="110"/>
      <c r="U32" s="110"/>
      <c r="V32" s="110"/>
      <c r="W32" s="111"/>
      <c r="X32" s="113"/>
      <c r="Y32" s="112"/>
      <c r="Z32" s="113"/>
      <c r="AA32" s="113"/>
      <c r="AB32" s="113"/>
      <c r="AC32" s="113"/>
      <c r="AD32" s="113"/>
      <c r="AE32" s="113"/>
      <c r="AF32" s="114"/>
      <c r="AG32" s="114"/>
      <c r="AH32" s="114"/>
      <c r="AI32" s="115"/>
      <c r="AJ32" s="116"/>
      <c r="AK32" s="85">
        <f t="shared" si="0"/>
        <v>0</v>
      </c>
    </row>
    <row r="33" spans="1:37" ht="64.95" customHeight="1" thickBot="1">
      <c r="A33" s="104">
        <v>22</v>
      </c>
      <c r="B33" s="105"/>
      <c r="C33" s="106"/>
      <c r="D33" s="106"/>
      <c r="E33" s="106"/>
      <c r="F33" s="106"/>
      <c r="G33" s="106"/>
      <c r="H33" s="106"/>
      <c r="I33" s="106"/>
      <c r="J33" s="106"/>
      <c r="K33" s="107"/>
      <c r="L33" s="108"/>
      <c r="M33" s="109"/>
      <c r="N33" s="117"/>
      <c r="O33" s="117"/>
      <c r="P33" s="117"/>
      <c r="Q33" s="117"/>
      <c r="R33" s="117"/>
      <c r="S33" s="117"/>
      <c r="T33" s="110"/>
      <c r="U33" s="110"/>
      <c r="V33" s="110"/>
      <c r="W33" s="111"/>
      <c r="X33" s="113"/>
      <c r="Y33" s="112"/>
      <c r="Z33" s="113"/>
      <c r="AA33" s="113"/>
      <c r="AB33" s="113"/>
      <c r="AC33" s="113"/>
      <c r="AD33" s="113"/>
      <c r="AE33" s="113"/>
      <c r="AF33" s="114"/>
      <c r="AG33" s="114"/>
      <c r="AH33" s="114"/>
      <c r="AI33" s="115"/>
      <c r="AJ33" s="116"/>
      <c r="AK33" s="85">
        <f t="shared" si="0"/>
        <v>0</v>
      </c>
    </row>
    <row r="34" spans="1:37" ht="64.95" customHeight="1" thickBot="1">
      <c r="A34" s="104">
        <v>23</v>
      </c>
      <c r="B34" s="105"/>
      <c r="C34" s="106"/>
      <c r="D34" s="106"/>
      <c r="E34" s="106"/>
      <c r="F34" s="106"/>
      <c r="G34" s="106"/>
      <c r="H34" s="106"/>
      <c r="I34" s="106"/>
      <c r="J34" s="106"/>
      <c r="K34" s="107"/>
      <c r="L34" s="108"/>
      <c r="M34" s="109"/>
      <c r="N34" s="117"/>
      <c r="O34" s="117"/>
      <c r="P34" s="117"/>
      <c r="Q34" s="117"/>
      <c r="R34" s="117"/>
      <c r="S34" s="117"/>
      <c r="T34" s="110"/>
      <c r="U34" s="110"/>
      <c r="V34" s="110"/>
      <c r="W34" s="111"/>
      <c r="X34" s="113"/>
      <c r="Y34" s="112"/>
      <c r="Z34" s="113"/>
      <c r="AA34" s="113"/>
      <c r="AB34" s="113"/>
      <c r="AC34" s="113"/>
      <c r="AD34" s="113"/>
      <c r="AE34" s="113"/>
      <c r="AF34" s="114"/>
      <c r="AG34" s="114"/>
      <c r="AH34" s="114"/>
      <c r="AI34" s="115"/>
      <c r="AJ34" s="116"/>
      <c r="AK34" s="85">
        <f t="shared" si="0"/>
        <v>0</v>
      </c>
    </row>
    <row r="35" spans="1:37" ht="64.95" customHeight="1" thickBot="1">
      <c r="A35" s="104">
        <v>24</v>
      </c>
      <c r="B35" s="105"/>
      <c r="C35" s="106"/>
      <c r="D35" s="106"/>
      <c r="E35" s="106"/>
      <c r="F35" s="106"/>
      <c r="G35" s="106"/>
      <c r="H35" s="106"/>
      <c r="I35" s="106"/>
      <c r="J35" s="106"/>
      <c r="K35" s="107"/>
      <c r="L35" s="108"/>
      <c r="M35" s="109"/>
      <c r="N35" s="117"/>
      <c r="O35" s="117"/>
      <c r="P35" s="117"/>
      <c r="Q35" s="117"/>
      <c r="R35" s="117"/>
      <c r="S35" s="117"/>
      <c r="T35" s="110"/>
      <c r="U35" s="110"/>
      <c r="V35" s="110"/>
      <c r="W35" s="111"/>
      <c r="X35" s="113"/>
      <c r="Y35" s="112"/>
      <c r="Z35" s="113"/>
      <c r="AA35" s="113"/>
      <c r="AB35" s="113"/>
      <c r="AC35" s="113"/>
      <c r="AD35" s="113"/>
      <c r="AE35" s="113"/>
      <c r="AF35" s="114"/>
      <c r="AG35" s="114"/>
      <c r="AH35" s="114"/>
      <c r="AI35" s="115"/>
      <c r="AJ35" s="116"/>
      <c r="AK35" s="85">
        <f t="shared" si="0"/>
        <v>0</v>
      </c>
    </row>
    <row r="36" spans="1:37" ht="64.95" customHeight="1" thickBot="1">
      <c r="A36" s="104">
        <v>25</v>
      </c>
      <c r="B36" s="105"/>
      <c r="C36" s="106"/>
      <c r="D36" s="106"/>
      <c r="E36" s="106"/>
      <c r="F36" s="106"/>
      <c r="G36" s="106"/>
      <c r="H36" s="106"/>
      <c r="I36" s="106"/>
      <c r="J36" s="106"/>
      <c r="K36" s="107"/>
      <c r="L36" s="108"/>
      <c r="M36" s="109"/>
      <c r="N36" s="117"/>
      <c r="O36" s="117"/>
      <c r="P36" s="117"/>
      <c r="Q36" s="117"/>
      <c r="R36" s="117"/>
      <c r="S36" s="117"/>
      <c r="T36" s="110"/>
      <c r="U36" s="110"/>
      <c r="V36" s="110"/>
      <c r="W36" s="111"/>
      <c r="X36" s="113"/>
      <c r="Y36" s="112"/>
      <c r="Z36" s="113"/>
      <c r="AA36" s="113"/>
      <c r="AB36" s="113"/>
      <c r="AC36" s="113"/>
      <c r="AD36" s="113"/>
      <c r="AE36" s="113"/>
      <c r="AF36" s="114"/>
      <c r="AG36" s="114"/>
      <c r="AH36" s="114"/>
      <c r="AI36" s="115"/>
      <c r="AJ36" s="116"/>
      <c r="AK36" s="85">
        <f t="shared" si="0"/>
        <v>0</v>
      </c>
    </row>
    <row r="37" spans="1:37" ht="64.95" customHeight="1" thickBot="1">
      <c r="A37" s="104">
        <v>26</v>
      </c>
      <c r="B37" s="105"/>
      <c r="C37" s="106"/>
      <c r="D37" s="106"/>
      <c r="E37" s="106"/>
      <c r="F37" s="106"/>
      <c r="G37" s="106"/>
      <c r="H37" s="106"/>
      <c r="I37" s="106"/>
      <c r="J37" s="106"/>
      <c r="K37" s="107"/>
      <c r="L37" s="108"/>
      <c r="M37" s="109"/>
      <c r="N37" s="117"/>
      <c r="O37" s="117"/>
      <c r="P37" s="117"/>
      <c r="Q37" s="117"/>
      <c r="R37" s="117"/>
      <c r="S37" s="117"/>
      <c r="T37" s="110"/>
      <c r="U37" s="110"/>
      <c r="V37" s="110"/>
      <c r="W37" s="111"/>
      <c r="X37" s="113"/>
      <c r="Y37" s="112"/>
      <c r="Z37" s="113"/>
      <c r="AA37" s="113"/>
      <c r="AB37" s="113"/>
      <c r="AC37" s="113"/>
      <c r="AD37" s="113"/>
      <c r="AE37" s="113"/>
      <c r="AF37" s="114"/>
      <c r="AG37" s="114"/>
      <c r="AH37" s="114"/>
      <c r="AI37" s="115"/>
      <c r="AJ37" s="116"/>
      <c r="AK37" s="85">
        <f t="shared" si="0"/>
        <v>0</v>
      </c>
    </row>
    <row r="38" spans="1:37" ht="64.95" customHeight="1" thickBot="1">
      <c r="A38" s="104">
        <v>27</v>
      </c>
      <c r="B38" s="105"/>
      <c r="C38" s="106"/>
      <c r="D38" s="106"/>
      <c r="E38" s="106"/>
      <c r="F38" s="106"/>
      <c r="G38" s="106"/>
      <c r="H38" s="106"/>
      <c r="I38" s="106"/>
      <c r="J38" s="106"/>
      <c r="K38" s="107"/>
      <c r="L38" s="108"/>
      <c r="M38" s="109"/>
      <c r="N38" s="117"/>
      <c r="O38" s="117"/>
      <c r="P38" s="117"/>
      <c r="Q38" s="117"/>
      <c r="R38" s="117"/>
      <c r="S38" s="117"/>
      <c r="T38" s="110"/>
      <c r="U38" s="110"/>
      <c r="V38" s="110"/>
      <c r="W38" s="111"/>
      <c r="X38" s="113"/>
      <c r="Y38" s="112"/>
      <c r="Z38" s="113"/>
      <c r="AA38" s="113"/>
      <c r="AB38" s="113"/>
      <c r="AC38" s="113"/>
      <c r="AD38" s="113"/>
      <c r="AE38" s="113"/>
      <c r="AF38" s="114"/>
      <c r="AG38" s="114"/>
      <c r="AH38" s="114"/>
      <c r="AI38" s="115"/>
      <c r="AJ38" s="116"/>
      <c r="AK38" s="85">
        <f t="shared" si="0"/>
        <v>0</v>
      </c>
    </row>
    <row r="39" spans="1:37" ht="64.95" customHeight="1" thickBot="1">
      <c r="A39" s="104">
        <v>28</v>
      </c>
      <c r="B39" s="105"/>
      <c r="C39" s="106"/>
      <c r="D39" s="106"/>
      <c r="E39" s="106"/>
      <c r="F39" s="106"/>
      <c r="G39" s="106"/>
      <c r="H39" s="106"/>
      <c r="I39" s="106"/>
      <c r="J39" s="106"/>
      <c r="K39" s="107"/>
      <c r="L39" s="108"/>
      <c r="M39" s="109"/>
      <c r="N39" s="117"/>
      <c r="O39" s="117"/>
      <c r="P39" s="117"/>
      <c r="Q39" s="117"/>
      <c r="R39" s="117"/>
      <c r="S39" s="117"/>
      <c r="T39" s="110"/>
      <c r="U39" s="110"/>
      <c r="V39" s="110"/>
      <c r="W39" s="111"/>
      <c r="X39" s="113"/>
      <c r="Y39" s="112"/>
      <c r="Z39" s="113"/>
      <c r="AA39" s="113"/>
      <c r="AB39" s="113"/>
      <c r="AC39" s="113"/>
      <c r="AD39" s="113"/>
      <c r="AE39" s="113"/>
      <c r="AF39" s="114"/>
      <c r="AG39" s="114"/>
      <c r="AH39" s="114"/>
      <c r="AI39" s="115"/>
      <c r="AJ39" s="116"/>
      <c r="AK39" s="85">
        <f t="shared" si="0"/>
        <v>0</v>
      </c>
    </row>
    <row r="40" spans="1:37" ht="64.95" customHeight="1" thickBot="1">
      <c r="A40" s="104">
        <v>29</v>
      </c>
      <c r="B40" s="105"/>
      <c r="C40" s="106"/>
      <c r="D40" s="106"/>
      <c r="E40" s="106"/>
      <c r="F40" s="106"/>
      <c r="G40" s="106"/>
      <c r="H40" s="106"/>
      <c r="I40" s="106"/>
      <c r="J40" s="106"/>
      <c r="K40" s="107"/>
      <c r="L40" s="108"/>
      <c r="M40" s="109"/>
      <c r="N40" s="117"/>
      <c r="O40" s="117"/>
      <c r="P40" s="117"/>
      <c r="Q40" s="117"/>
      <c r="R40" s="117"/>
      <c r="S40" s="117"/>
      <c r="T40" s="110"/>
      <c r="U40" s="110"/>
      <c r="V40" s="110"/>
      <c r="W40" s="111"/>
      <c r="X40" s="113"/>
      <c r="Y40" s="112"/>
      <c r="Z40" s="113"/>
      <c r="AA40" s="113"/>
      <c r="AB40" s="113"/>
      <c r="AC40" s="113"/>
      <c r="AD40" s="113"/>
      <c r="AE40" s="113"/>
      <c r="AF40" s="114"/>
      <c r="AG40" s="114"/>
      <c r="AH40" s="114"/>
      <c r="AI40" s="115"/>
      <c r="AJ40" s="116"/>
      <c r="AK40" s="85">
        <f t="shared" si="0"/>
        <v>0</v>
      </c>
    </row>
    <row r="41" spans="1:37" ht="64.95" customHeight="1" thickBot="1">
      <c r="A41" s="104">
        <v>30</v>
      </c>
      <c r="B41" s="105"/>
      <c r="C41" s="106"/>
      <c r="D41" s="106"/>
      <c r="E41" s="106"/>
      <c r="F41" s="106"/>
      <c r="G41" s="106"/>
      <c r="H41" s="106"/>
      <c r="I41" s="106"/>
      <c r="J41" s="106"/>
      <c r="K41" s="107"/>
      <c r="L41" s="108"/>
      <c r="M41" s="109"/>
      <c r="N41" s="117"/>
      <c r="O41" s="117"/>
      <c r="P41" s="117"/>
      <c r="Q41" s="117"/>
      <c r="R41" s="117"/>
      <c r="S41" s="117"/>
      <c r="T41" s="110"/>
      <c r="U41" s="110"/>
      <c r="V41" s="110"/>
      <c r="W41" s="111"/>
      <c r="X41" s="113"/>
      <c r="Y41" s="112"/>
      <c r="Z41" s="113"/>
      <c r="AA41" s="113"/>
      <c r="AB41" s="113"/>
      <c r="AC41" s="113"/>
      <c r="AD41" s="113"/>
      <c r="AE41" s="113"/>
      <c r="AF41" s="114"/>
      <c r="AG41" s="114"/>
      <c r="AH41" s="114"/>
      <c r="AI41" s="115"/>
      <c r="AJ41" s="116"/>
      <c r="AK41" s="85">
        <f t="shared" si="0"/>
        <v>0</v>
      </c>
    </row>
    <row r="42" spans="1:37" ht="64.95" customHeight="1" thickBot="1">
      <c r="A42" s="104">
        <v>31</v>
      </c>
      <c r="B42" s="105"/>
      <c r="C42" s="106"/>
      <c r="D42" s="106"/>
      <c r="E42" s="106"/>
      <c r="F42" s="106"/>
      <c r="G42" s="106"/>
      <c r="H42" s="106"/>
      <c r="I42" s="106"/>
      <c r="J42" s="106"/>
      <c r="K42" s="107"/>
      <c r="L42" s="108"/>
      <c r="M42" s="109"/>
      <c r="N42" s="117"/>
      <c r="O42" s="117"/>
      <c r="P42" s="117"/>
      <c r="Q42" s="117"/>
      <c r="R42" s="117"/>
      <c r="S42" s="117"/>
      <c r="T42" s="110"/>
      <c r="U42" s="110"/>
      <c r="V42" s="110"/>
      <c r="W42" s="111"/>
      <c r="X42" s="113"/>
      <c r="Y42" s="112"/>
      <c r="Z42" s="113"/>
      <c r="AA42" s="113"/>
      <c r="AB42" s="113"/>
      <c r="AC42" s="113"/>
      <c r="AD42" s="113"/>
      <c r="AE42" s="113"/>
      <c r="AF42" s="114"/>
      <c r="AG42" s="114"/>
      <c r="AH42" s="114"/>
      <c r="AI42" s="115"/>
      <c r="AJ42" s="116"/>
      <c r="AK42" s="85">
        <f t="shared" si="0"/>
        <v>0</v>
      </c>
    </row>
    <row r="43" spans="1:37" ht="64.95" customHeight="1" thickBot="1">
      <c r="A43" s="104">
        <v>32</v>
      </c>
      <c r="B43" s="105"/>
      <c r="C43" s="106"/>
      <c r="D43" s="106"/>
      <c r="E43" s="106"/>
      <c r="F43" s="106"/>
      <c r="G43" s="106"/>
      <c r="H43" s="106"/>
      <c r="I43" s="106"/>
      <c r="J43" s="106"/>
      <c r="K43" s="107"/>
      <c r="L43" s="108"/>
      <c r="M43" s="109"/>
      <c r="N43" s="117"/>
      <c r="O43" s="117"/>
      <c r="P43" s="117"/>
      <c r="Q43" s="117"/>
      <c r="R43" s="117"/>
      <c r="S43" s="117"/>
      <c r="T43" s="110"/>
      <c r="U43" s="110"/>
      <c r="V43" s="110"/>
      <c r="W43" s="111"/>
      <c r="X43" s="113"/>
      <c r="Y43" s="112"/>
      <c r="Z43" s="113"/>
      <c r="AA43" s="113"/>
      <c r="AB43" s="113"/>
      <c r="AC43" s="113"/>
      <c r="AD43" s="113"/>
      <c r="AE43" s="113"/>
      <c r="AF43" s="114"/>
      <c r="AG43" s="114"/>
      <c r="AH43" s="114"/>
      <c r="AI43" s="115"/>
      <c r="AJ43" s="116"/>
      <c r="AK43" s="85">
        <f t="shared" si="0"/>
        <v>0</v>
      </c>
    </row>
    <row r="44" spans="1:37" ht="64.95" customHeight="1" thickBot="1">
      <c r="A44" s="104">
        <v>33</v>
      </c>
      <c r="B44" s="105"/>
      <c r="C44" s="106"/>
      <c r="D44" s="106"/>
      <c r="E44" s="106"/>
      <c r="F44" s="106"/>
      <c r="G44" s="106"/>
      <c r="H44" s="106"/>
      <c r="I44" s="106"/>
      <c r="J44" s="106"/>
      <c r="K44" s="107"/>
      <c r="L44" s="108"/>
      <c r="M44" s="109"/>
      <c r="N44" s="117"/>
      <c r="O44" s="117"/>
      <c r="P44" s="117"/>
      <c r="Q44" s="117"/>
      <c r="R44" s="117"/>
      <c r="S44" s="117"/>
      <c r="T44" s="110"/>
      <c r="U44" s="110"/>
      <c r="V44" s="110"/>
      <c r="W44" s="111"/>
      <c r="X44" s="113"/>
      <c r="Y44" s="112"/>
      <c r="Z44" s="113"/>
      <c r="AA44" s="113"/>
      <c r="AB44" s="113"/>
      <c r="AC44" s="113"/>
      <c r="AD44" s="113"/>
      <c r="AE44" s="113"/>
      <c r="AF44" s="114"/>
      <c r="AG44" s="114"/>
      <c r="AH44" s="114"/>
      <c r="AI44" s="115"/>
      <c r="AJ44" s="116"/>
      <c r="AK44" s="85">
        <f t="shared" si="0"/>
        <v>0</v>
      </c>
    </row>
    <row r="45" spans="1:37" ht="64.95" customHeight="1" thickBot="1">
      <c r="A45" s="104">
        <v>34</v>
      </c>
      <c r="B45" s="105"/>
      <c r="C45" s="106"/>
      <c r="D45" s="106"/>
      <c r="E45" s="106"/>
      <c r="F45" s="106"/>
      <c r="G45" s="106"/>
      <c r="H45" s="106"/>
      <c r="I45" s="106"/>
      <c r="J45" s="106"/>
      <c r="K45" s="107"/>
      <c r="L45" s="108"/>
      <c r="M45" s="109"/>
      <c r="N45" s="117"/>
      <c r="O45" s="117"/>
      <c r="P45" s="117"/>
      <c r="Q45" s="117"/>
      <c r="R45" s="117"/>
      <c r="S45" s="117"/>
      <c r="T45" s="110"/>
      <c r="U45" s="110"/>
      <c r="V45" s="110"/>
      <c r="W45" s="111"/>
      <c r="X45" s="113"/>
      <c r="Y45" s="112"/>
      <c r="Z45" s="113"/>
      <c r="AA45" s="113"/>
      <c r="AB45" s="113"/>
      <c r="AC45" s="113"/>
      <c r="AD45" s="113"/>
      <c r="AE45" s="113"/>
      <c r="AF45" s="114"/>
      <c r="AG45" s="114"/>
      <c r="AH45" s="114"/>
      <c r="AI45" s="115"/>
      <c r="AJ45" s="116"/>
      <c r="AK45" s="85">
        <f t="shared" si="0"/>
        <v>0</v>
      </c>
    </row>
    <row r="46" spans="1:37" ht="64.95" customHeight="1" thickBot="1">
      <c r="A46" s="104">
        <v>35</v>
      </c>
      <c r="B46" s="105"/>
      <c r="C46" s="106"/>
      <c r="D46" s="106"/>
      <c r="E46" s="106"/>
      <c r="F46" s="106"/>
      <c r="G46" s="106"/>
      <c r="H46" s="106"/>
      <c r="I46" s="106"/>
      <c r="J46" s="106"/>
      <c r="K46" s="107"/>
      <c r="L46" s="108"/>
      <c r="M46" s="109"/>
      <c r="N46" s="117"/>
      <c r="O46" s="117"/>
      <c r="P46" s="117"/>
      <c r="Q46" s="117"/>
      <c r="R46" s="117"/>
      <c r="S46" s="117"/>
      <c r="T46" s="110"/>
      <c r="U46" s="110"/>
      <c r="V46" s="110"/>
      <c r="W46" s="111"/>
      <c r="X46" s="113"/>
      <c r="Y46" s="112"/>
      <c r="Z46" s="113"/>
      <c r="AA46" s="113"/>
      <c r="AB46" s="113"/>
      <c r="AC46" s="113"/>
      <c r="AD46" s="113"/>
      <c r="AE46" s="113"/>
      <c r="AF46" s="114"/>
      <c r="AG46" s="114"/>
      <c r="AH46" s="114"/>
      <c r="AI46" s="115"/>
      <c r="AJ46" s="116"/>
      <c r="AK46" s="85">
        <f t="shared" si="0"/>
        <v>0</v>
      </c>
    </row>
    <row r="47" spans="1:37" ht="64.95" customHeight="1" thickBot="1">
      <c r="A47" s="104">
        <v>36</v>
      </c>
      <c r="B47" s="105"/>
      <c r="C47" s="106"/>
      <c r="D47" s="106"/>
      <c r="E47" s="106"/>
      <c r="F47" s="106"/>
      <c r="G47" s="106"/>
      <c r="H47" s="106"/>
      <c r="I47" s="106"/>
      <c r="J47" s="106"/>
      <c r="K47" s="107"/>
      <c r="L47" s="108"/>
      <c r="M47" s="109"/>
      <c r="N47" s="117"/>
      <c r="O47" s="117"/>
      <c r="P47" s="117"/>
      <c r="Q47" s="117"/>
      <c r="R47" s="117"/>
      <c r="S47" s="117"/>
      <c r="T47" s="110"/>
      <c r="U47" s="110"/>
      <c r="V47" s="110"/>
      <c r="W47" s="111"/>
      <c r="X47" s="113"/>
      <c r="Y47" s="112"/>
      <c r="Z47" s="113"/>
      <c r="AA47" s="113"/>
      <c r="AB47" s="113"/>
      <c r="AC47" s="113"/>
      <c r="AD47" s="113"/>
      <c r="AE47" s="113"/>
      <c r="AF47" s="114"/>
      <c r="AG47" s="114"/>
      <c r="AH47" s="114"/>
      <c r="AI47" s="115"/>
      <c r="AJ47" s="116"/>
      <c r="AK47" s="85">
        <f t="shared" si="0"/>
        <v>0</v>
      </c>
    </row>
    <row r="48" spans="1:37" ht="64.95" customHeight="1" thickBot="1">
      <c r="A48" s="104">
        <v>37</v>
      </c>
      <c r="B48" s="105"/>
      <c r="C48" s="106"/>
      <c r="D48" s="106"/>
      <c r="E48" s="106"/>
      <c r="F48" s="106"/>
      <c r="G48" s="106"/>
      <c r="H48" s="106"/>
      <c r="I48" s="106"/>
      <c r="J48" s="106"/>
      <c r="K48" s="107"/>
      <c r="L48" s="108"/>
      <c r="M48" s="109"/>
      <c r="N48" s="117"/>
      <c r="O48" s="117"/>
      <c r="P48" s="117"/>
      <c r="Q48" s="117"/>
      <c r="R48" s="117"/>
      <c r="S48" s="117"/>
      <c r="T48" s="110"/>
      <c r="U48" s="110"/>
      <c r="V48" s="110"/>
      <c r="W48" s="111"/>
      <c r="X48" s="113"/>
      <c r="Y48" s="112"/>
      <c r="Z48" s="113"/>
      <c r="AA48" s="113"/>
      <c r="AB48" s="113"/>
      <c r="AC48" s="113"/>
      <c r="AD48" s="113"/>
      <c r="AE48" s="113"/>
      <c r="AF48" s="114"/>
      <c r="AG48" s="114"/>
      <c r="AH48" s="114"/>
      <c r="AI48" s="115"/>
      <c r="AJ48" s="116"/>
      <c r="AK48" s="85">
        <f t="shared" si="0"/>
        <v>0</v>
      </c>
    </row>
    <row r="49" spans="1:37" ht="64.95" customHeight="1" thickBot="1">
      <c r="A49" s="104">
        <v>38</v>
      </c>
      <c r="B49" s="105"/>
      <c r="C49" s="106"/>
      <c r="D49" s="106"/>
      <c r="E49" s="106"/>
      <c r="F49" s="106"/>
      <c r="G49" s="106"/>
      <c r="H49" s="106"/>
      <c r="I49" s="106"/>
      <c r="J49" s="106"/>
      <c r="K49" s="107"/>
      <c r="L49" s="108"/>
      <c r="M49" s="109"/>
      <c r="N49" s="117"/>
      <c r="O49" s="117"/>
      <c r="P49" s="117"/>
      <c r="Q49" s="117"/>
      <c r="R49" s="117"/>
      <c r="S49" s="117"/>
      <c r="T49" s="110"/>
      <c r="U49" s="110"/>
      <c r="V49" s="110"/>
      <c r="W49" s="111"/>
      <c r="X49" s="113"/>
      <c r="Y49" s="112"/>
      <c r="Z49" s="113"/>
      <c r="AA49" s="113"/>
      <c r="AB49" s="113"/>
      <c r="AC49" s="113"/>
      <c r="AD49" s="113"/>
      <c r="AE49" s="113"/>
      <c r="AF49" s="114"/>
      <c r="AG49" s="114"/>
      <c r="AH49" s="114"/>
      <c r="AI49" s="115"/>
      <c r="AJ49" s="116"/>
      <c r="AK49" s="85">
        <f t="shared" si="0"/>
        <v>0</v>
      </c>
    </row>
    <row r="50" spans="1:37" ht="64.95" customHeight="1" thickBot="1">
      <c r="A50" s="104">
        <v>39</v>
      </c>
      <c r="B50" s="105"/>
      <c r="C50" s="106"/>
      <c r="D50" s="106"/>
      <c r="E50" s="106"/>
      <c r="F50" s="106"/>
      <c r="G50" s="106"/>
      <c r="H50" s="106"/>
      <c r="I50" s="106"/>
      <c r="J50" s="106"/>
      <c r="K50" s="107"/>
      <c r="L50" s="108"/>
      <c r="M50" s="109"/>
      <c r="N50" s="117"/>
      <c r="O50" s="117"/>
      <c r="P50" s="117"/>
      <c r="Q50" s="117"/>
      <c r="R50" s="117"/>
      <c r="S50" s="117"/>
      <c r="T50" s="110"/>
      <c r="U50" s="110"/>
      <c r="V50" s="110"/>
      <c r="W50" s="111"/>
      <c r="X50" s="113"/>
      <c r="Y50" s="112"/>
      <c r="Z50" s="113"/>
      <c r="AA50" s="113"/>
      <c r="AB50" s="113"/>
      <c r="AC50" s="113"/>
      <c r="AD50" s="113"/>
      <c r="AE50" s="113"/>
      <c r="AF50" s="114"/>
      <c r="AG50" s="114"/>
      <c r="AH50" s="114"/>
      <c r="AI50" s="115"/>
      <c r="AJ50" s="116"/>
      <c r="AK50" s="85">
        <f t="shared" si="0"/>
        <v>0</v>
      </c>
    </row>
    <row r="51" spans="1:37" ht="64.95" customHeight="1" thickBot="1">
      <c r="A51" s="104">
        <v>40</v>
      </c>
      <c r="B51" s="105"/>
      <c r="C51" s="106"/>
      <c r="D51" s="106"/>
      <c r="E51" s="106"/>
      <c r="F51" s="106"/>
      <c r="G51" s="106"/>
      <c r="H51" s="106"/>
      <c r="I51" s="106"/>
      <c r="J51" s="106"/>
      <c r="K51" s="107"/>
      <c r="L51" s="108"/>
      <c r="M51" s="109"/>
      <c r="N51" s="117"/>
      <c r="O51" s="117"/>
      <c r="P51" s="117"/>
      <c r="Q51" s="117"/>
      <c r="R51" s="117"/>
      <c r="S51" s="117"/>
      <c r="T51" s="110"/>
      <c r="U51" s="110"/>
      <c r="V51" s="110"/>
      <c r="W51" s="111"/>
      <c r="X51" s="113"/>
      <c r="Y51" s="112"/>
      <c r="Z51" s="113"/>
      <c r="AA51" s="113"/>
      <c r="AB51" s="113"/>
      <c r="AC51" s="113"/>
      <c r="AD51" s="113"/>
      <c r="AE51" s="113"/>
      <c r="AF51" s="114"/>
      <c r="AG51" s="114"/>
      <c r="AH51" s="114"/>
      <c r="AI51" s="115"/>
      <c r="AJ51" s="116"/>
      <c r="AK51" s="85">
        <f t="shared" si="0"/>
        <v>0</v>
      </c>
    </row>
    <row r="52" spans="1:37" s="99" customFormat="1" ht="45" customHeight="1" thickBot="1">
      <c r="A52" s="95"/>
      <c r="B52" s="184" t="s">
        <v>29</v>
      </c>
      <c r="C52" s="185"/>
      <c r="D52" s="185"/>
      <c r="E52" s="185"/>
      <c r="F52" s="185"/>
      <c r="G52" s="185"/>
      <c r="H52" s="185"/>
      <c r="I52" s="185"/>
      <c r="J52" s="185"/>
      <c r="K52" s="185"/>
      <c r="L52" s="186"/>
      <c r="M52" s="119">
        <f>COUNTA(M12:M51)</f>
        <v>0</v>
      </c>
      <c r="N52" s="119">
        <f t="shared" ref="N52:S52" si="1">COUNTA(N12:N51)</f>
        <v>0</v>
      </c>
      <c r="O52" s="119">
        <f t="shared" si="1"/>
        <v>0</v>
      </c>
      <c r="P52" s="119">
        <f t="shared" si="1"/>
        <v>0</v>
      </c>
      <c r="Q52" s="119">
        <f t="shared" si="1"/>
        <v>0</v>
      </c>
      <c r="R52" s="119">
        <f t="shared" si="1"/>
        <v>0</v>
      </c>
      <c r="S52" s="119">
        <f t="shared" si="1"/>
        <v>0</v>
      </c>
      <c r="T52" s="119">
        <f>COUNTA(T12:T51)</f>
        <v>0</v>
      </c>
      <c r="U52" s="119">
        <f>COUNTA(U12:U51)</f>
        <v>0</v>
      </c>
      <c r="V52" s="119">
        <f>COUNTA(V12:V51)</f>
        <v>0</v>
      </c>
      <c r="W52" s="119">
        <f>COUNTA(W12:W51)</f>
        <v>0</v>
      </c>
      <c r="X52" s="120"/>
      <c r="Y52" s="119">
        <f>COUNTA(Y12:Y51)</f>
        <v>0</v>
      </c>
      <c r="Z52" s="119">
        <f t="shared" ref="Z52:AI52" si="2">COUNTA(Z12:Z51)</f>
        <v>0</v>
      </c>
      <c r="AA52" s="119">
        <f t="shared" si="2"/>
        <v>0</v>
      </c>
      <c r="AB52" s="119">
        <f t="shared" si="2"/>
        <v>0</v>
      </c>
      <c r="AC52" s="119">
        <f t="shared" si="2"/>
        <v>0</v>
      </c>
      <c r="AD52" s="119">
        <f t="shared" si="2"/>
        <v>0</v>
      </c>
      <c r="AE52" s="119">
        <f t="shared" si="2"/>
        <v>0</v>
      </c>
      <c r="AF52" s="119">
        <f t="shared" si="2"/>
        <v>0</v>
      </c>
      <c r="AG52" s="119">
        <f t="shared" si="2"/>
        <v>0</v>
      </c>
      <c r="AH52" s="119">
        <f t="shared" si="2"/>
        <v>0</v>
      </c>
      <c r="AI52" s="119">
        <f t="shared" si="2"/>
        <v>0</v>
      </c>
      <c r="AJ52" s="98"/>
      <c r="AK52" s="85"/>
    </row>
    <row r="53" spans="1:37" ht="14.4">
      <c r="A53" s="159"/>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row>
  </sheetData>
  <mergeCells count="21">
    <mergeCell ref="A1:AI7"/>
    <mergeCell ref="AJ1:AJ7"/>
    <mergeCell ref="B8:C8"/>
    <mergeCell ref="J8:L8"/>
    <mergeCell ref="M8:AI8"/>
    <mergeCell ref="M9:W9"/>
    <mergeCell ref="X9:AI9"/>
    <mergeCell ref="AK9:AK10"/>
    <mergeCell ref="B52:L52"/>
    <mergeCell ref="A53:AI53"/>
    <mergeCell ref="G9:G10"/>
    <mergeCell ref="H9:H10"/>
    <mergeCell ref="I9:I10"/>
    <mergeCell ref="J9:J10"/>
    <mergeCell ref="K9:K10"/>
    <mergeCell ref="L9:L10"/>
    <mergeCell ref="B9:B10"/>
    <mergeCell ref="C9:C10"/>
    <mergeCell ref="D9:D10"/>
    <mergeCell ref="E9:E10"/>
    <mergeCell ref="F9:F10"/>
  </mergeCells>
  <conditionalFormatting sqref="M11:AI52 E12:K51">
    <cfRule type="containsBlanks" dxfId="10" priority="3">
      <formula>LEN(TRIM(E11))=0</formula>
    </cfRule>
  </conditionalFormatting>
  <conditionalFormatting sqref="AK11:AK52">
    <cfRule type="containsBlanks" dxfId="9" priority="1">
      <formula>LEN(TRIM(AK11))=0</formula>
    </cfRule>
  </conditionalFormatting>
  <printOptions horizontalCentered="1" verticalCentered="1"/>
  <pageMargins left="0.70866141732283472" right="0.70866141732283472" top="0.74803149606299213" bottom="0.74803149606299213" header="0.31496062992125984" footer="0.31496062992125984"/>
  <pageSetup paperSize="8" scale="21" fitToHeight="0"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5E2C6036-F9AD-459F-BFEE-24E65875D6D4}">
          <x14:formula1>
            <xm:f>FORMULES!$C$1:$C$2</xm:f>
          </x14:formula1>
          <xm:sqref>M11:W51 Y11:AF51</xm:sqref>
        </x14:dataValidation>
        <x14:dataValidation type="list" allowBlank="1" showInputMessage="1" showErrorMessage="1" xr:uid="{A11C103F-B1B4-4348-A1B8-F1415213D02F}">
          <x14:formula1>
            <xm:f>FORMULES!$B$1:$B$2</xm:f>
          </x14:formula1>
          <xm:sqref>K11:L51</xm:sqref>
        </x14:dataValidation>
        <x14:dataValidation type="list" allowBlank="1" showInputMessage="1" showErrorMessage="1" xr:uid="{27A9573F-E0A2-49D6-8F7F-F646080B6963}">
          <x14:formula1>
            <xm:f>FORMULES!$A$1:$A$6</xm:f>
          </x14:formula1>
          <xm:sqref>J11:J51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69A2B-3D5E-404B-A0AD-726F61A06C49}">
  <dimension ref="A1:AK53"/>
  <sheetViews>
    <sheetView tabSelected="1" zoomScale="40" zoomScaleNormal="40" workbookViewId="0">
      <selection activeCell="X18" sqref="X18"/>
    </sheetView>
  </sheetViews>
  <sheetFormatPr baseColWidth="10" defaultColWidth="11.44140625" defaultRowHeight="23.4"/>
  <cols>
    <col min="1" max="1" width="5.6640625" style="94" bestFit="1" customWidth="1"/>
    <col min="2" max="3" width="45.77734375" customWidth="1"/>
    <col min="4" max="4" width="45.77734375" hidden="1" customWidth="1"/>
    <col min="5" max="5" width="45.77734375" customWidth="1"/>
    <col min="6" max="6" width="22.109375" hidden="1" customWidth="1"/>
    <col min="7" max="7" width="8.44140625" style="1" hidden="1" customWidth="1"/>
    <col min="8" max="8" width="4.5546875" style="1" hidden="1" customWidth="1"/>
    <col min="9" max="9" width="9" style="1" hidden="1" customWidth="1"/>
    <col min="10" max="10" width="13.44140625" style="1" bestFit="1" customWidth="1"/>
    <col min="11" max="11" width="18.33203125" style="1" hidden="1" customWidth="1"/>
    <col min="12" max="12" width="12.33203125" style="281" customWidth="1"/>
    <col min="13" max="23" width="8.6640625" style="1" customWidth="1"/>
    <col min="24" max="24" width="38.6640625" style="1" bestFit="1" customWidth="1"/>
    <col min="25" max="31" width="8.88671875" style="1" customWidth="1"/>
    <col min="32" max="33" width="8.6640625" style="1" customWidth="1"/>
    <col min="34" max="35" width="8.6640625" customWidth="1"/>
    <col min="36" max="36" width="200.6640625" customWidth="1"/>
    <col min="37" max="37" width="27.33203125" customWidth="1"/>
  </cols>
  <sheetData>
    <row r="1" spans="1:37" ht="45" customHeight="1">
      <c r="A1" s="159"/>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I1" s="159"/>
      <c r="AJ1" s="159"/>
    </row>
    <row r="2" spans="1:37" ht="45" customHeight="1">
      <c r="A2" s="159"/>
      <c r="B2" s="159"/>
      <c r="C2" s="159"/>
      <c r="D2" s="159"/>
      <c r="E2" s="159"/>
      <c r="F2" s="159"/>
      <c r="G2" s="159"/>
      <c r="H2" s="159"/>
      <c r="I2" s="159"/>
      <c r="J2" s="159"/>
      <c r="K2" s="159"/>
      <c r="L2" s="159"/>
      <c r="M2" s="159"/>
      <c r="N2" s="159"/>
      <c r="O2" s="159"/>
      <c r="P2" s="159"/>
      <c r="Q2" s="159"/>
      <c r="R2" s="159"/>
      <c r="S2" s="159"/>
      <c r="T2" s="159"/>
      <c r="U2" s="159"/>
      <c r="V2" s="159"/>
      <c r="W2" s="159"/>
      <c r="X2" s="159"/>
      <c r="Y2" s="159"/>
      <c r="Z2" s="159"/>
      <c r="AA2" s="159"/>
      <c r="AB2" s="159"/>
      <c r="AC2" s="159"/>
      <c r="AD2" s="159"/>
      <c r="AE2" s="159"/>
      <c r="AF2" s="159"/>
      <c r="AG2" s="159"/>
      <c r="AH2" s="159"/>
      <c r="AI2" s="159"/>
      <c r="AJ2" s="159"/>
    </row>
    <row r="3" spans="1:37" ht="45" customHeight="1">
      <c r="A3" s="159"/>
      <c r="B3" s="159"/>
      <c r="C3" s="159"/>
      <c r="D3" s="159"/>
      <c r="E3" s="159"/>
      <c r="F3" s="159"/>
      <c r="G3" s="159"/>
      <c r="H3" s="159"/>
      <c r="I3" s="159"/>
      <c r="J3" s="159"/>
      <c r="K3" s="159"/>
      <c r="L3" s="159"/>
      <c r="M3" s="159"/>
      <c r="N3" s="159"/>
      <c r="O3" s="159"/>
      <c r="P3" s="159"/>
      <c r="Q3" s="159"/>
      <c r="R3" s="159"/>
      <c r="S3" s="159"/>
      <c r="T3" s="159"/>
      <c r="U3" s="159"/>
      <c r="V3" s="159"/>
      <c r="W3" s="159"/>
      <c r="X3" s="159"/>
      <c r="Y3" s="159"/>
      <c r="Z3" s="159"/>
      <c r="AA3" s="159"/>
      <c r="AB3" s="159"/>
      <c r="AC3" s="159"/>
      <c r="AD3" s="159"/>
      <c r="AE3" s="159"/>
      <c r="AF3" s="159"/>
      <c r="AG3" s="159"/>
      <c r="AH3" s="159"/>
      <c r="AI3" s="159"/>
      <c r="AJ3" s="159"/>
    </row>
    <row r="4" spans="1:37" ht="45" customHeight="1">
      <c r="A4" s="159"/>
      <c r="B4" s="159"/>
      <c r="C4" s="159"/>
      <c r="D4" s="159"/>
      <c r="E4" s="159"/>
      <c r="F4" s="159"/>
      <c r="G4" s="159"/>
      <c r="H4" s="159"/>
      <c r="I4" s="159"/>
      <c r="J4" s="159"/>
      <c r="K4" s="159"/>
      <c r="L4" s="159"/>
      <c r="M4" s="159"/>
      <c r="N4" s="159"/>
      <c r="O4" s="159"/>
      <c r="P4" s="159"/>
      <c r="Q4" s="159"/>
      <c r="R4" s="159"/>
      <c r="S4" s="159"/>
      <c r="T4" s="159"/>
      <c r="U4" s="159"/>
      <c r="V4" s="159"/>
      <c r="W4" s="159"/>
      <c r="X4" s="159"/>
      <c r="Y4" s="159"/>
      <c r="Z4" s="159"/>
      <c r="AA4" s="159"/>
      <c r="AB4" s="159"/>
      <c r="AC4" s="159"/>
      <c r="AD4" s="159"/>
      <c r="AE4" s="159"/>
      <c r="AF4" s="159"/>
      <c r="AG4" s="159"/>
      <c r="AH4" s="159"/>
      <c r="AI4" s="159"/>
      <c r="AJ4" s="159"/>
    </row>
    <row r="5" spans="1:37" ht="45" customHeight="1">
      <c r="A5" s="159"/>
      <c r="B5" s="159"/>
      <c r="C5" s="159"/>
      <c r="D5" s="159"/>
      <c r="E5" s="159"/>
      <c r="F5" s="159"/>
      <c r="G5" s="159"/>
      <c r="H5" s="159"/>
      <c r="I5" s="159"/>
      <c r="J5" s="159"/>
      <c r="K5" s="159"/>
      <c r="L5" s="159"/>
      <c r="M5" s="159"/>
      <c r="N5" s="159"/>
      <c r="O5" s="159"/>
      <c r="P5" s="159"/>
      <c r="Q5" s="159"/>
      <c r="R5" s="159"/>
      <c r="S5" s="159"/>
      <c r="T5" s="159"/>
      <c r="U5" s="159"/>
      <c r="V5" s="159"/>
      <c r="W5" s="159"/>
      <c r="X5" s="159"/>
      <c r="Y5" s="159"/>
      <c r="Z5" s="159"/>
      <c r="AA5" s="159"/>
      <c r="AB5" s="159"/>
      <c r="AC5" s="159"/>
      <c r="AD5" s="159"/>
      <c r="AE5" s="159"/>
      <c r="AF5" s="159"/>
      <c r="AG5" s="159"/>
      <c r="AH5" s="159"/>
      <c r="AI5" s="159"/>
      <c r="AJ5" s="159"/>
    </row>
    <row r="6" spans="1:37" ht="45" customHeight="1">
      <c r="A6" s="159"/>
      <c r="B6" s="159"/>
      <c r="C6" s="159"/>
      <c r="D6" s="159"/>
      <c r="E6" s="159"/>
      <c r="F6" s="159"/>
      <c r="G6" s="159"/>
      <c r="H6" s="159"/>
      <c r="I6" s="159"/>
      <c r="J6" s="159"/>
      <c r="K6" s="159"/>
      <c r="L6" s="159"/>
      <c r="M6" s="159"/>
      <c r="N6" s="159"/>
      <c r="O6" s="159"/>
      <c r="P6" s="159"/>
      <c r="Q6" s="159"/>
      <c r="R6" s="159"/>
      <c r="S6" s="159"/>
      <c r="T6" s="159"/>
      <c r="U6" s="159"/>
      <c r="V6" s="159"/>
      <c r="W6" s="159"/>
      <c r="X6" s="159"/>
      <c r="Y6" s="159"/>
      <c r="Z6" s="159"/>
      <c r="AA6" s="159"/>
      <c r="AB6" s="159"/>
      <c r="AC6" s="159"/>
      <c r="AD6" s="159"/>
      <c r="AE6" s="159"/>
      <c r="AF6" s="159"/>
      <c r="AG6" s="159"/>
      <c r="AH6" s="159"/>
      <c r="AI6" s="159"/>
      <c r="AJ6" s="159"/>
    </row>
    <row r="7" spans="1:37" ht="45" customHeight="1" thickBot="1">
      <c r="A7" s="159"/>
      <c r="B7" s="159"/>
      <c r="C7" s="159"/>
      <c r="D7" s="159"/>
      <c r="E7" s="159"/>
      <c r="F7" s="159"/>
      <c r="G7" s="159"/>
      <c r="H7" s="159"/>
      <c r="I7" s="159"/>
      <c r="J7" s="159"/>
      <c r="K7" s="159"/>
      <c r="L7" s="159"/>
      <c r="M7" s="159"/>
      <c r="N7" s="159"/>
      <c r="O7" s="159"/>
      <c r="P7" s="159"/>
      <c r="Q7" s="159"/>
      <c r="R7" s="159"/>
      <c r="S7" s="159"/>
      <c r="T7" s="159"/>
      <c r="U7" s="159"/>
      <c r="V7" s="159"/>
      <c r="W7" s="159"/>
      <c r="X7" s="159"/>
      <c r="Y7" s="159"/>
      <c r="Z7" s="159"/>
      <c r="AA7" s="159"/>
      <c r="AB7" s="159"/>
      <c r="AC7" s="159"/>
      <c r="AD7" s="159"/>
      <c r="AE7" s="159"/>
      <c r="AF7" s="159"/>
      <c r="AG7" s="159"/>
      <c r="AH7" s="159"/>
      <c r="AI7" s="159"/>
      <c r="AJ7" s="159"/>
    </row>
    <row r="8" spans="1:37" ht="49.95" customHeight="1" thickBot="1">
      <c r="A8" s="90"/>
      <c r="B8" s="209" t="s">
        <v>0</v>
      </c>
      <c r="C8" s="210"/>
      <c r="D8" s="14"/>
      <c r="E8" s="15" t="s">
        <v>133</v>
      </c>
      <c r="F8" s="16"/>
      <c r="G8" s="17"/>
      <c r="H8" s="17"/>
      <c r="I8" s="18"/>
      <c r="J8" s="178"/>
      <c r="K8" s="179"/>
      <c r="L8" s="180"/>
      <c r="M8" s="174" t="s">
        <v>135</v>
      </c>
      <c r="N8" s="175"/>
      <c r="O8" s="175"/>
      <c r="P8" s="175"/>
      <c r="Q8" s="175"/>
      <c r="R8" s="175"/>
      <c r="S8" s="175"/>
      <c r="T8" s="175"/>
      <c r="U8" s="175"/>
      <c r="V8" s="175"/>
      <c r="W8" s="175"/>
      <c r="X8" s="175"/>
      <c r="Y8" s="175"/>
      <c r="Z8" s="175"/>
      <c r="AA8" s="175"/>
      <c r="AB8" s="175"/>
      <c r="AC8" s="175"/>
      <c r="AD8" s="175"/>
      <c r="AE8" s="175"/>
      <c r="AF8" s="175"/>
      <c r="AG8" s="175"/>
      <c r="AH8" s="175"/>
      <c r="AI8" s="175"/>
      <c r="AJ8" s="12"/>
      <c r="AK8" s="15" t="s">
        <v>136</v>
      </c>
    </row>
    <row r="9" spans="1:37" ht="49.95" customHeight="1" thickBot="1">
      <c r="A9" s="91"/>
      <c r="B9" s="207" t="s">
        <v>1</v>
      </c>
      <c r="C9" s="205" t="s">
        <v>2</v>
      </c>
      <c r="D9" s="205" t="s">
        <v>3</v>
      </c>
      <c r="E9" s="205" t="s">
        <v>4</v>
      </c>
      <c r="F9" s="205" t="s">
        <v>5</v>
      </c>
      <c r="G9" s="203" t="s">
        <v>6</v>
      </c>
      <c r="H9" s="205" t="s">
        <v>7</v>
      </c>
      <c r="I9" s="203" t="s">
        <v>8</v>
      </c>
      <c r="J9" s="203" t="s">
        <v>9</v>
      </c>
      <c r="K9" s="203" t="s">
        <v>10</v>
      </c>
      <c r="L9" s="278" t="s">
        <v>11</v>
      </c>
      <c r="M9" s="197" t="s">
        <v>12</v>
      </c>
      <c r="N9" s="198"/>
      <c r="O9" s="198"/>
      <c r="P9" s="198"/>
      <c r="Q9" s="198"/>
      <c r="R9" s="198"/>
      <c r="S9" s="198"/>
      <c r="T9" s="198"/>
      <c r="U9" s="198"/>
      <c r="V9" s="198"/>
      <c r="W9" s="199"/>
      <c r="X9" s="160"/>
      <c r="Y9" s="160"/>
      <c r="Z9" s="160"/>
      <c r="AA9" s="160"/>
      <c r="AB9" s="160"/>
      <c r="AC9" s="160"/>
      <c r="AD9" s="160"/>
      <c r="AE9" s="160"/>
      <c r="AF9" s="160"/>
      <c r="AG9" s="160"/>
      <c r="AH9" s="160"/>
      <c r="AI9" s="160"/>
      <c r="AJ9" s="88" t="s">
        <v>13</v>
      </c>
      <c r="AK9" s="157"/>
    </row>
    <row r="10" spans="1:37" ht="49.95" customHeight="1" thickBot="1">
      <c r="A10" s="92"/>
      <c r="B10" s="208"/>
      <c r="C10" s="206"/>
      <c r="D10" s="206"/>
      <c r="E10" s="206"/>
      <c r="F10" s="206"/>
      <c r="G10" s="204"/>
      <c r="H10" s="206"/>
      <c r="I10" s="204"/>
      <c r="J10" s="204"/>
      <c r="K10" s="204"/>
      <c r="L10" s="279"/>
      <c r="M10" s="4" t="s">
        <v>14</v>
      </c>
      <c r="N10" s="5" t="s">
        <v>15</v>
      </c>
      <c r="O10" s="5" t="s">
        <v>16</v>
      </c>
      <c r="P10" s="5" t="s">
        <v>17</v>
      </c>
      <c r="Q10" s="5" t="s">
        <v>18</v>
      </c>
      <c r="R10" s="5" t="s">
        <v>134</v>
      </c>
      <c r="S10" s="5" t="s">
        <v>14</v>
      </c>
      <c r="T10" s="5" t="s">
        <v>15</v>
      </c>
      <c r="U10" s="5" t="s">
        <v>16</v>
      </c>
      <c r="V10" s="5" t="s">
        <v>17</v>
      </c>
      <c r="W10" s="6" t="s">
        <v>18</v>
      </c>
      <c r="X10" s="7" t="s">
        <v>19</v>
      </c>
      <c r="Y10" s="4" t="s">
        <v>14</v>
      </c>
      <c r="Z10" s="5" t="s">
        <v>15</v>
      </c>
      <c r="AA10" s="5" t="s">
        <v>16</v>
      </c>
      <c r="AB10" s="5" t="s">
        <v>17</v>
      </c>
      <c r="AC10" s="5" t="s">
        <v>18</v>
      </c>
      <c r="AD10" s="5" t="s">
        <v>134</v>
      </c>
      <c r="AE10" s="5" t="s">
        <v>14</v>
      </c>
      <c r="AF10" s="5" t="s">
        <v>15</v>
      </c>
      <c r="AG10" s="5" t="s">
        <v>16</v>
      </c>
      <c r="AH10" s="5" t="s">
        <v>17</v>
      </c>
      <c r="AI10" s="8" t="s">
        <v>18</v>
      </c>
      <c r="AJ10" s="121" t="s">
        <v>20</v>
      </c>
      <c r="AK10" s="158"/>
    </row>
    <row r="11" spans="1:37" ht="64.95" customHeight="1" thickBot="1">
      <c r="A11" s="93" t="s">
        <v>21</v>
      </c>
      <c r="B11" s="81" t="s">
        <v>22</v>
      </c>
      <c r="C11" s="82" t="s">
        <v>23</v>
      </c>
      <c r="D11" s="82"/>
      <c r="E11" s="82" t="s">
        <v>24</v>
      </c>
      <c r="F11" s="82"/>
      <c r="G11" s="82"/>
      <c r="H11" s="82"/>
      <c r="I11" s="82"/>
      <c r="J11" s="82" t="s">
        <v>25</v>
      </c>
      <c r="K11" s="83" t="s">
        <v>26</v>
      </c>
      <c r="L11" s="280"/>
      <c r="M11" s="10">
        <v>1</v>
      </c>
      <c r="N11" s="100"/>
      <c r="O11" s="100"/>
      <c r="P11" s="100"/>
      <c r="Q11" s="100"/>
      <c r="R11" s="100"/>
      <c r="S11" s="100"/>
      <c r="T11" s="11">
        <v>1</v>
      </c>
      <c r="U11" s="11"/>
      <c r="V11" s="11"/>
      <c r="W11" s="89"/>
      <c r="X11" s="85" t="s">
        <v>138</v>
      </c>
      <c r="Y11" s="84">
        <v>1</v>
      </c>
      <c r="Z11" s="85"/>
      <c r="AA11" s="85"/>
      <c r="AB11" s="85"/>
      <c r="AC11" s="85"/>
      <c r="AD11" s="85"/>
      <c r="AE11" s="85"/>
      <c r="AF11" s="86">
        <v>1</v>
      </c>
      <c r="AG11" s="86"/>
      <c r="AH11" s="86"/>
      <c r="AI11" s="87"/>
      <c r="AJ11" s="118" t="s">
        <v>28</v>
      </c>
      <c r="AK11" s="85">
        <f>SUM(M11:W11)</f>
        <v>2</v>
      </c>
    </row>
    <row r="12" spans="1:37" ht="64.95" customHeight="1" thickBot="1">
      <c r="A12" s="104">
        <v>1</v>
      </c>
      <c r="B12" s="276" t="s">
        <v>152</v>
      </c>
      <c r="C12" s="276" t="s">
        <v>153</v>
      </c>
      <c r="D12" s="106"/>
      <c r="E12" s="106" t="s">
        <v>209</v>
      </c>
      <c r="F12" s="106"/>
      <c r="G12" s="106"/>
      <c r="H12" s="106"/>
      <c r="I12" s="106"/>
      <c r="J12" s="106"/>
      <c r="K12" s="107"/>
      <c r="L12" s="277"/>
      <c r="M12" s="109"/>
      <c r="N12" s="117"/>
      <c r="O12" s="117"/>
      <c r="P12" s="117"/>
      <c r="Q12" s="117"/>
      <c r="R12" s="117"/>
      <c r="S12" s="117"/>
      <c r="T12" s="110"/>
      <c r="U12" s="110"/>
      <c r="V12" s="110"/>
      <c r="W12" s="111"/>
      <c r="X12" s="113"/>
      <c r="Y12" s="112"/>
      <c r="Z12" s="113"/>
      <c r="AA12" s="113"/>
      <c r="AB12" s="113"/>
      <c r="AC12" s="113"/>
      <c r="AD12" s="113"/>
      <c r="AE12" s="113"/>
      <c r="AF12" s="114"/>
      <c r="AG12" s="114"/>
      <c r="AH12" s="114"/>
      <c r="AI12" s="115"/>
      <c r="AJ12" s="283"/>
      <c r="AK12" s="85"/>
    </row>
    <row r="13" spans="1:37" ht="64.95" customHeight="1" thickBot="1">
      <c r="A13" s="104">
        <v>2</v>
      </c>
      <c r="B13" s="276" t="s">
        <v>154</v>
      </c>
      <c r="C13" s="276" t="s">
        <v>155</v>
      </c>
      <c r="D13" s="106"/>
      <c r="E13" s="106" t="s">
        <v>210</v>
      </c>
      <c r="F13" s="106"/>
      <c r="G13" s="106"/>
      <c r="H13" s="106"/>
      <c r="I13" s="106"/>
      <c r="J13" s="106"/>
      <c r="K13" s="107"/>
      <c r="L13" s="277"/>
      <c r="M13" s="109"/>
      <c r="N13" s="117"/>
      <c r="O13" s="117"/>
      <c r="P13" s="117"/>
      <c r="Q13" s="117"/>
      <c r="R13" s="117"/>
      <c r="S13" s="117"/>
      <c r="T13" s="110"/>
      <c r="U13" s="110"/>
      <c r="V13" s="110"/>
      <c r="W13" s="111"/>
      <c r="X13" s="113"/>
      <c r="Y13" s="112"/>
      <c r="Z13" s="113"/>
      <c r="AA13" s="113"/>
      <c r="AB13" s="113"/>
      <c r="AC13" s="113"/>
      <c r="AD13" s="113"/>
      <c r="AE13" s="113"/>
      <c r="AF13" s="114"/>
      <c r="AG13" s="114"/>
      <c r="AH13" s="114"/>
      <c r="AI13" s="115"/>
      <c r="AJ13" s="283"/>
      <c r="AK13" s="85"/>
    </row>
    <row r="14" spans="1:37" ht="64.95" customHeight="1" thickBot="1">
      <c r="A14" s="104">
        <v>3</v>
      </c>
      <c r="B14" s="276" t="s">
        <v>156</v>
      </c>
      <c r="C14" s="276" t="s">
        <v>208</v>
      </c>
      <c r="D14" s="106"/>
      <c r="E14" s="106" t="s">
        <v>211</v>
      </c>
      <c r="F14" s="106"/>
      <c r="G14" s="106"/>
      <c r="H14" s="106"/>
      <c r="I14" s="106"/>
      <c r="J14" s="106"/>
      <c r="K14" s="107"/>
      <c r="L14" s="277"/>
      <c r="M14" s="109"/>
      <c r="N14" s="117"/>
      <c r="O14" s="117"/>
      <c r="P14" s="117"/>
      <c r="Q14" s="117"/>
      <c r="R14" s="117"/>
      <c r="S14" s="117"/>
      <c r="T14" s="110"/>
      <c r="U14" s="110"/>
      <c r="V14" s="110"/>
      <c r="W14" s="111"/>
      <c r="X14" s="113"/>
      <c r="Y14" s="112"/>
      <c r="Z14" s="113"/>
      <c r="AA14" s="113"/>
      <c r="AB14" s="113"/>
      <c r="AC14" s="113"/>
      <c r="AD14" s="113"/>
      <c r="AE14" s="113"/>
      <c r="AF14" s="114"/>
      <c r="AG14" s="114"/>
      <c r="AH14" s="114"/>
      <c r="AI14" s="115"/>
      <c r="AJ14" s="283"/>
      <c r="AK14" s="85"/>
    </row>
    <row r="15" spans="1:37" ht="64.95" customHeight="1" thickBot="1">
      <c r="A15" s="104">
        <v>4</v>
      </c>
      <c r="B15" s="276" t="s">
        <v>158</v>
      </c>
      <c r="C15" s="276" t="s">
        <v>159</v>
      </c>
      <c r="D15" s="106"/>
      <c r="E15" s="106" t="s">
        <v>212</v>
      </c>
      <c r="F15" s="106"/>
      <c r="G15" s="106"/>
      <c r="H15" s="106"/>
      <c r="I15" s="106"/>
      <c r="J15" s="106"/>
      <c r="K15" s="107"/>
      <c r="L15" s="277"/>
      <c r="M15" s="109"/>
      <c r="N15" s="117"/>
      <c r="O15" s="117"/>
      <c r="P15" s="117"/>
      <c r="Q15" s="117"/>
      <c r="R15" s="117"/>
      <c r="S15" s="117"/>
      <c r="T15" s="110"/>
      <c r="U15" s="110"/>
      <c r="V15" s="110"/>
      <c r="W15" s="111"/>
      <c r="X15" s="113"/>
      <c r="Y15" s="112"/>
      <c r="Z15" s="113"/>
      <c r="AA15" s="113"/>
      <c r="AB15" s="113"/>
      <c r="AC15" s="113"/>
      <c r="AD15" s="113"/>
      <c r="AE15" s="113"/>
      <c r="AF15" s="114"/>
      <c r="AG15" s="114"/>
      <c r="AH15" s="114"/>
      <c r="AI15" s="115"/>
      <c r="AJ15" s="283"/>
      <c r="AK15" s="85"/>
    </row>
    <row r="16" spans="1:37" ht="64.95" customHeight="1" thickBot="1">
      <c r="A16" s="104">
        <v>5</v>
      </c>
      <c r="B16" s="276" t="s">
        <v>160</v>
      </c>
      <c r="C16" s="276" t="s">
        <v>161</v>
      </c>
      <c r="D16" s="106"/>
      <c r="E16" s="106" t="s">
        <v>213</v>
      </c>
      <c r="F16" s="106"/>
      <c r="G16" s="106"/>
      <c r="H16" s="106"/>
      <c r="I16" s="106"/>
      <c r="J16" s="106"/>
      <c r="K16" s="107"/>
      <c r="L16" s="277" t="s">
        <v>118</v>
      </c>
      <c r="M16" s="109"/>
      <c r="N16" s="117"/>
      <c r="O16" s="117"/>
      <c r="P16" s="117"/>
      <c r="Q16" s="117"/>
      <c r="R16" s="117"/>
      <c r="S16" s="117"/>
      <c r="T16" s="110"/>
      <c r="U16" s="110"/>
      <c r="V16" s="110"/>
      <c r="W16" s="111"/>
      <c r="X16" s="113"/>
      <c r="Y16" s="112"/>
      <c r="Z16" s="113"/>
      <c r="AA16" s="113"/>
      <c r="AB16" s="113"/>
      <c r="AC16" s="113"/>
      <c r="AD16" s="113"/>
      <c r="AE16" s="113"/>
      <c r="AF16" s="114"/>
      <c r="AG16" s="114"/>
      <c r="AH16" s="114"/>
      <c r="AI16" s="115"/>
      <c r="AJ16" s="283" t="s">
        <v>247</v>
      </c>
      <c r="AK16" s="85"/>
    </row>
    <row r="17" spans="1:37" ht="64.95" customHeight="1" thickBot="1">
      <c r="A17" s="104">
        <v>6</v>
      </c>
      <c r="B17" s="276" t="s">
        <v>162</v>
      </c>
      <c r="C17" s="276" t="s">
        <v>163</v>
      </c>
      <c r="D17" s="106"/>
      <c r="E17" s="106" t="s">
        <v>214</v>
      </c>
      <c r="F17" s="106"/>
      <c r="G17" s="106"/>
      <c r="H17" s="106"/>
      <c r="I17" s="106"/>
      <c r="J17" s="106"/>
      <c r="K17" s="107"/>
      <c r="L17" s="277"/>
      <c r="M17" s="109"/>
      <c r="N17" s="117"/>
      <c r="O17" s="117"/>
      <c r="P17" s="117"/>
      <c r="Q17" s="117"/>
      <c r="R17" s="117"/>
      <c r="S17" s="117"/>
      <c r="T17" s="110"/>
      <c r="U17" s="110"/>
      <c r="V17" s="110"/>
      <c r="W17" s="111"/>
      <c r="X17" s="113"/>
      <c r="Y17" s="112"/>
      <c r="Z17" s="113"/>
      <c r="AA17" s="113"/>
      <c r="AB17" s="113"/>
      <c r="AC17" s="113"/>
      <c r="AD17" s="113"/>
      <c r="AE17" s="113"/>
      <c r="AF17" s="114"/>
      <c r="AG17" s="114"/>
      <c r="AH17" s="114"/>
      <c r="AI17" s="115"/>
      <c r="AJ17" s="283"/>
      <c r="AK17" s="85"/>
    </row>
    <row r="18" spans="1:37" ht="64.95" customHeight="1" thickBot="1">
      <c r="A18" s="104">
        <v>7</v>
      </c>
      <c r="B18" s="276" t="s">
        <v>164</v>
      </c>
      <c r="C18" s="276" t="s">
        <v>165</v>
      </c>
      <c r="D18" s="106"/>
      <c r="E18" s="106" t="s">
        <v>215</v>
      </c>
      <c r="F18" s="106"/>
      <c r="G18" s="106"/>
      <c r="H18" s="106"/>
      <c r="I18" s="106"/>
      <c r="J18" s="106"/>
      <c r="K18" s="107"/>
      <c r="L18" s="277" t="s">
        <v>118</v>
      </c>
      <c r="M18" s="109"/>
      <c r="N18" s="117"/>
      <c r="O18" s="117"/>
      <c r="P18" s="117"/>
      <c r="Q18" s="117"/>
      <c r="R18" s="117"/>
      <c r="S18" s="117"/>
      <c r="T18" s="110"/>
      <c r="U18" s="110"/>
      <c r="V18" s="110"/>
      <c r="W18" s="111"/>
      <c r="X18" s="113"/>
      <c r="Y18" s="112"/>
      <c r="Z18" s="113"/>
      <c r="AA18" s="113"/>
      <c r="AB18" s="113"/>
      <c r="AC18" s="113"/>
      <c r="AD18" s="113"/>
      <c r="AE18" s="113"/>
      <c r="AF18" s="114"/>
      <c r="AG18" s="114"/>
      <c r="AH18" s="114"/>
      <c r="AI18" s="115"/>
      <c r="AJ18" s="283"/>
      <c r="AK18" s="85"/>
    </row>
    <row r="19" spans="1:37" ht="64.95" customHeight="1" thickBot="1">
      <c r="A19" s="104">
        <v>8</v>
      </c>
      <c r="B19" s="276" t="s">
        <v>166</v>
      </c>
      <c r="C19" s="276" t="s">
        <v>167</v>
      </c>
      <c r="D19" s="106"/>
      <c r="E19" s="106" t="s">
        <v>216</v>
      </c>
      <c r="F19" s="106"/>
      <c r="G19" s="106"/>
      <c r="H19" s="106"/>
      <c r="I19" s="106"/>
      <c r="J19" s="106"/>
      <c r="K19" s="107"/>
      <c r="L19" s="277"/>
      <c r="M19" s="109"/>
      <c r="N19" s="117"/>
      <c r="O19" s="117"/>
      <c r="P19" s="117"/>
      <c r="Q19" s="117"/>
      <c r="R19" s="117"/>
      <c r="S19" s="117"/>
      <c r="T19" s="110"/>
      <c r="U19" s="110"/>
      <c r="V19" s="110"/>
      <c r="W19" s="111"/>
      <c r="X19" s="113"/>
      <c r="Y19" s="112"/>
      <c r="Z19" s="113"/>
      <c r="AA19" s="113"/>
      <c r="AB19" s="113"/>
      <c r="AC19" s="113"/>
      <c r="AD19" s="113"/>
      <c r="AE19" s="113"/>
      <c r="AF19" s="114"/>
      <c r="AG19" s="114"/>
      <c r="AH19" s="114"/>
      <c r="AI19" s="115"/>
      <c r="AJ19" s="283"/>
      <c r="AK19" s="85"/>
    </row>
    <row r="20" spans="1:37" ht="64.95" customHeight="1" thickBot="1">
      <c r="A20" s="104">
        <v>9</v>
      </c>
      <c r="B20" s="276" t="s">
        <v>166</v>
      </c>
      <c r="C20" s="276" t="s">
        <v>168</v>
      </c>
      <c r="D20" s="106"/>
      <c r="E20" s="106" t="s">
        <v>216</v>
      </c>
      <c r="F20" s="106"/>
      <c r="G20" s="106"/>
      <c r="H20" s="106"/>
      <c r="I20" s="106"/>
      <c r="J20" s="106"/>
      <c r="K20" s="107"/>
      <c r="L20" s="277"/>
      <c r="M20" s="109"/>
      <c r="N20" s="117"/>
      <c r="O20" s="117"/>
      <c r="P20" s="117"/>
      <c r="Q20" s="117"/>
      <c r="R20" s="117"/>
      <c r="S20" s="117"/>
      <c r="T20" s="110"/>
      <c r="U20" s="110"/>
      <c r="V20" s="110"/>
      <c r="W20" s="111"/>
      <c r="X20" s="113"/>
      <c r="Y20" s="112"/>
      <c r="Z20" s="113"/>
      <c r="AA20" s="113"/>
      <c r="AB20" s="113"/>
      <c r="AC20" s="113"/>
      <c r="AD20" s="113"/>
      <c r="AE20" s="113"/>
      <c r="AF20" s="114"/>
      <c r="AG20" s="114"/>
      <c r="AH20" s="114"/>
      <c r="AI20" s="115"/>
      <c r="AJ20" s="283"/>
      <c r="AK20" s="85"/>
    </row>
    <row r="21" spans="1:37" ht="64.95" customHeight="1" thickBot="1">
      <c r="A21" s="104">
        <v>10</v>
      </c>
      <c r="B21" s="276" t="s">
        <v>166</v>
      </c>
      <c r="C21" s="276" t="s">
        <v>169</v>
      </c>
      <c r="D21" s="106"/>
      <c r="E21" s="106" t="s">
        <v>217</v>
      </c>
      <c r="F21" s="106"/>
      <c r="G21" s="106"/>
      <c r="H21" s="106"/>
      <c r="I21" s="106"/>
      <c r="J21" s="106"/>
      <c r="K21" s="107"/>
      <c r="L21" s="277"/>
      <c r="M21" s="109"/>
      <c r="N21" s="117"/>
      <c r="O21" s="117"/>
      <c r="P21" s="117"/>
      <c r="Q21" s="117"/>
      <c r="R21" s="117"/>
      <c r="S21" s="117"/>
      <c r="T21" s="110"/>
      <c r="U21" s="110"/>
      <c r="V21" s="110"/>
      <c r="W21" s="111"/>
      <c r="X21" s="113"/>
      <c r="Y21" s="112"/>
      <c r="Z21" s="113"/>
      <c r="AA21" s="113"/>
      <c r="AB21" s="113"/>
      <c r="AC21" s="113"/>
      <c r="AD21" s="113"/>
      <c r="AE21" s="113"/>
      <c r="AF21" s="114"/>
      <c r="AG21" s="114"/>
      <c r="AH21" s="114"/>
      <c r="AI21" s="115"/>
      <c r="AJ21" s="283"/>
      <c r="AK21" s="85"/>
    </row>
    <row r="22" spans="1:37" ht="64.95" customHeight="1" thickBot="1">
      <c r="A22" s="104">
        <v>11</v>
      </c>
      <c r="B22" s="276" t="s">
        <v>166</v>
      </c>
      <c r="C22" s="276" t="s">
        <v>170</v>
      </c>
      <c r="D22" s="106"/>
      <c r="E22" s="106" t="s">
        <v>217</v>
      </c>
      <c r="F22" s="106"/>
      <c r="G22" s="106"/>
      <c r="H22" s="106"/>
      <c r="I22" s="106"/>
      <c r="J22" s="106"/>
      <c r="K22" s="107"/>
      <c r="L22" s="277"/>
      <c r="M22" s="109"/>
      <c r="N22" s="117"/>
      <c r="O22" s="117"/>
      <c r="P22" s="117"/>
      <c r="Q22" s="117"/>
      <c r="R22" s="117"/>
      <c r="S22" s="117"/>
      <c r="T22" s="110"/>
      <c r="U22" s="110"/>
      <c r="V22" s="110"/>
      <c r="W22" s="111"/>
      <c r="X22" s="113"/>
      <c r="Y22" s="112"/>
      <c r="Z22" s="113"/>
      <c r="AA22" s="113"/>
      <c r="AB22" s="113"/>
      <c r="AC22" s="113"/>
      <c r="AD22" s="113"/>
      <c r="AE22" s="113"/>
      <c r="AF22" s="114"/>
      <c r="AG22" s="114"/>
      <c r="AH22" s="114"/>
      <c r="AI22" s="115"/>
      <c r="AJ22" s="283"/>
      <c r="AK22" s="85"/>
    </row>
    <row r="23" spans="1:37" ht="64.95" customHeight="1" thickBot="1">
      <c r="A23" s="104">
        <v>12</v>
      </c>
      <c r="B23" s="276" t="s">
        <v>173</v>
      </c>
      <c r="C23" s="276" t="s">
        <v>165</v>
      </c>
      <c r="D23" s="106"/>
      <c r="E23" s="106" t="s">
        <v>218</v>
      </c>
      <c r="F23" s="106"/>
      <c r="G23" s="106"/>
      <c r="H23" s="106"/>
      <c r="I23" s="106"/>
      <c r="J23" s="106"/>
      <c r="K23" s="107"/>
      <c r="L23" s="277"/>
      <c r="M23" s="109"/>
      <c r="N23" s="117"/>
      <c r="O23" s="117"/>
      <c r="P23" s="117"/>
      <c r="Q23" s="117"/>
      <c r="R23" s="117"/>
      <c r="S23" s="117"/>
      <c r="T23" s="110"/>
      <c r="U23" s="110"/>
      <c r="V23" s="110"/>
      <c r="W23" s="111"/>
      <c r="X23" s="113"/>
      <c r="Y23" s="112"/>
      <c r="Z23" s="113"/>
      <c r="AA23" s="113"/>
      <c r="AB23" s="113"/>
      <c r="AC23" s="113"/>
      <c r="AD23" s="113"/>
      <c r="AE23" s="113"/>
      <c r="AF23" s="114"/>
      <c r="AG23" s="114"/>
      <c r="AH23" s="114"/>
      <c r="AI23" s="115"/>
      <c r="AJ23" s="283"/>
      <c r="AK23" s="85"/>
    </row>
    <row r="24" spans="1:37" ht="64.95" customHeight="1" thickBot="1">
      <c r="A24" s="104">
        <v>13</v>
      </c>
      <c r="B24" s="276" t="s">
        <v>219</v>
      </c>
      <c r="C24" s="276" t="s">
        <v>174</v>
      </c>
      <c r="D24" s="106"/>
      <c r="E24" s="106" t="s">
        <v>220</v>
      </c>
      <c r="F24" s="106"/>
      <c r="G24" s="106"/>
      <c r="H24" s="106"/>
      <c r="I24" s="106"/>
      <c r="J24" s="106"/>
      <c r="K24" s="107"/>
      <c r="L24" s="277" t="s">
        <v>118</v>
      </c>
      <c r="M24" s="109"/>
      <c r="N24" s="117"/>
      <c r="O24" s="117"/>
      <c r="P24" s="117"/>
      <c r="Q24" s="117"/>
      <c r="R24" s="117"/>
      <c r="S24" s="117"/>
      <c r="T24" s="110"/>
      <c r="U24" s="110"/>
      <c r="V24" s="110"/>
      <c r="W24" s="111"/>
      <c r="X24" s="113"/>
      <c r="Y24" s="112"/>
      <c r="Z24" s="113"/>
      <c r="AA24" s="113"/>
      <c r="AB24" s="113"/>
      <c r="AC24" s="113"/>
      <c r="AD24" s="113"/>
      <c r="AE24" s="113"/>
      <c r="AF24" s="114"/>
      <c r="AG24" s="114"/>
      <c r="AH24" s="114"/>
      <c r="AI24" s="115"/>
      <c r="AJ24" s="283"/>
      <c r="AK24" s="85"/>
    </row>
    <row r="25" spans="1:37" ht="64.95" customHeight="1" thickBot="1">
      <c r="A25" s="104">
        <v>14</v>
      </c>
      <c r="B25" s="276" t="s">
        <v>219</v>
      </c>
      <c r="C25" s="276" t="s">
        <v>175</v>
      </c>
      <c r="D25" s="106"/>
      <c r="E25" s="106" t="s">
        <v>220</v>
      </c>
      <c r="F25" s="106"/>
      <c r="G25" s="106"/>
      <c r="H25" s="106"/>
      <c r="I25" s="106"/>
      <c r="J25" s="106"/>
      <c r="K25" s="107"/>
      <c r="L25" s="277" t="s">
        <v>118</v>
      </c>
      <c r="M25" s="109"/>
      <c r="N25" s="117"/>
      <c r="O25" s="117"/>
      <c r="P25" s="117"/>
      <c r="Q25" s="117"/>
      <c r="R25" s="117"/>
      <c r="S25" s="117"/>
      <c r="T25" s="110"/>
      <c r="U25" s="110"/>
      <c r="V25" s="110"/>
      <c r="W25" s="111"/>
      <c r="X25" s="113"/>
      <c r="Y25" s="112"/>
      <c r="Z25" s="113"/>
      <c r="AA25" s="113"/>
      <c r="AB25" s="113"/>
      <c r="AC25" s="113"/>
      <c r="AD25" s="113"/>
      <c r="AE25" s="113"/>
      <c r="AF25" s="114"/>
      <c r="AG25" s="114"/>
      <c r="AH25" s="114"/>
      <c r="AI25" s="115"/>
      <c r="AJ25" s="283"/>
      <c r="AK25" s="85"/>
    </row>
    <row r="26" spans="1:37" ht="64.95" customHeight="1" thickBot="1">
      <c r="A26" s="104">
        <v>15</v>
      </c>
      <c r="B26" s="276" t="s">
        <v>176</v>
      </c>
      <c r="C26" s="276" t="s">
        <v>221</v>
      </c>
      <c r="D26" s="106"/>
      <c r="E26" s="106" t="s">
        <v>222</v>
      </c>
      <c r="F26" s="106"/>
      <c r="G26" s="106"/>
      <c r="H26" s="106"/>
      <c r="I26" s="106"/>
      <c r="J26" s="106"/>
      <c r="K26" s="107"/>
      <c r="L26" s="277"/>
      <c r="M26" s="109"/>
      <c r="N26" s="117"/>
      <c r="O26" s="117"/>
      <c r="P26" s="117"/>
      <c r="Q26" s="117"/>
      <c r="R26" s="117"/>
      <c r="S26" s="117"/>
      <c r="T26" s="110"/>
      <c r="U26" s="110"/>
      <c r="V26" s="110"/>
      <c r="W26" s="111"/>
      <c r="X26" s="113"/>
      <c r="Y26" s="112"/>
      <c r="Z26" s="113"/>
      <c r="AA26" s="113"/>
      <c r="AB26" s="113"/>
      <c r="AC26" s="113"/>
      <c r="AD26" s="113"/>
      <c r="AE26" s="113"/>
      <c r="AF26" s="114"/>
      <c r="AG26" s="114"/>
      <c r="AH26" s="114"/>
      <c r="AI26" s="115"/>
      <c r="AJ26" s="283"/>
      <c r="AK26" s="85"/>
    </row>
    <row r="27" spans="1:37" ht="64.95" customHeight="1" thickBot="1">
      <c r="A27" s="104">
        <v>16</v>
      </c>
      <c r="B27" s="276" t="s">
        <v>179</v>
      </c>
      <c r="C27" s="276" t="s">
        <v>180</v>
      </c>
      <c r="D27" s="106"/>
      <c r="E27" s="106" t="s">
        <v>223</v>
      </c>
      <c r="F27" s="106"/>
      <c r="G27" s="106"/>
      <c r="H27" s="106"/>
      <c r="I27" s="106"/>
      <c r="J27" s="106"/>
      <c r="K27" s="107"/>
      <c r="L27" s="277"/>
      <c r="M27" s="109"/>
      <c r="N27" s="117"/>
      <c r="O27" s="117"/>
      <c r="P27" s="117"/>
      <c r="Q27" s="117"/>
      <c r="R27" s="117"/>
      <c r="S27" s="117"/>
      <c r="T27" s="110"/>
      <c r="U27" s="110"/>
      <c r="V27" s="110"/>
      <c r="W27" s="111"/>
      <c r="X27" s="113"/>
      <c r="Y27" s="112"/>
      <c r="Z27" s="113"/>
      <c r="AA27" s="113"/>
      <c r="AB27" s="113"/>
      <c r="AC27" s="113"/>
      <c r="AD27" s="113"/>
      <c r="AE27" s="113"/>
      <c r="AF27" s="114"/>
      <c r="AG27" s="114"/>
      <c r="AH27" s="114"/>
      <c r="AI27" s="115"/>
      <c r="AJ27" s="283"/>
      <c r="AK27" s="85"/>
    </row>
    <row r="28" spans="1:37" ht="64.95" customHeight="1" thickBot="1">
      <c r="A28" s="104">
        <v>17</v>
      </c>
      <c r="B28" s="276" t="s">
        <v>181</v>
      </c>
      <c r="C28" s="276" t="s">
        <v>182</v>
      </c>
      <c r="D28" s="106"/>
      <c r="E28" s="106" t="s">
        <v>224</v>
      </c>
      <c r="F28" s="106"/>
      <c r="G28" s="106"/>
      <c r="H28" s="106"/>
      <c r="I28" s="106"/>
      <c r="J28" s="106"/>
      <c r="K28" s="107"/>
      <c r="L28" s="277"/>
      <c r="M28" s="109"/>
      <c r="N28" s="117"/>
      <c r="O28" s="117"/>
      <c r="P28" s="117"/>
      <c r="Q28" s="117"/>
      <c r="R28" s="117"/>
      <c r="S28" s="117"/>
      <c r="T28" s="110"/>
      <c r="U28" s="110"/>
      <c r="V28" s="110"/>
      <c r="W28" s="111"/>
      <c r="X28" s="113"/>
      <c r="Y28" s="112"/>
      <c r="Z28" s="113"/>
      <c r="AA28" s="113"/>
      <c r="AB28" s="113"/>
      <c r="AC28" s="113"/>
      <c r="AD28" s="113"/>
      <c r="AE28" s="113"/>
      <c r="AF28" s="114"/>
      <c r="AG28" s="114"/>
      <c r="AH28" s="114"/>
      <c r="AI28" s="115"/>
      <c r="AJ28" s="283"/>
      <c r="AK28" s="85"/>
    </row>
    <row r="29" spans="1:37" ht="64.95" customHeight="1" thickBot="1">
      <c r="A29" s="104">
        <v>18</v>
      </c>
      <c r="B29" s="276" t="s">
        <v>181</v>
      </c>
      <c r="C29" s="276" t="s">
        <v>183</v>
      </c>
      <c r="D29" s="106"/>
      <c r="E29" s="106" t="s">
        <v>224</v>
      </c>
      <c r="F29" s="106"/>
      <c r="G29" s="106"/>
      <c r="H29" s="106"/>
      <c r="I29" s="106"/>
      <c r="J29" s="106"/>
      <c r="K29" s="107"/>
      <c r="L29" s="277"/>
      <c r="M29" s="109"/>
      <c r="N29" s="117"/>
      <c r="O29" s="117"/>
      <c r="P29" s="117"/>
      <c r="Q29" s="117"/>
      <c r="R29" s="117"/>
      <c r="S29" s="117"/>
      <c r="T29" s="110"/>
      <c r="U29" s="110"/>
      <c r="V29" s="110"/>
      <c r="W29" s="111"/>
      <c r="X29" s="113"/>
      <c r="Y29" s="112"/>
      <c r="Z29" s="113"/>
      <c r="AA29" s="113"/>
      <c r="AB29" s="113"/>
      <c r="AC29" s="113"/>
      <c r="AD29" s="113"/>
      <c r="AE29" s="113"/>
      <c r="AF29" s="114"/>
      <c r="AG29" s="114"/>
      <c r="AH29" s="114"/>
      <c r="AI29" s="115"/>
      <c r="AJ29" s="283"/>
      <c r="AK29" s="85"/>
    </row>
    <row r="30" spans="1:37" ht="64.95" customHeight="1" thickBot="1">
      <c r="A30" s="104">
        <v>19</v>
      </c>
      <c r="B30" s="276" t="s">
        <v>184</v>
      </c>
      <c r="C30" s="276" t="s">
        <v>185</v>
      </c>
      <c r="D30" s="106"/>
      <c r="E30" s="106" t="s">
        <v>225</v>
      </c>
      <c r="F30" s="106"/>
      <c r="G30" s="106"/>
      <c r="H30" s="106"/>
      <c r="I30" s="106"/>
      <c r="J30" s="106"/>
      <c r="K30" s="107"/>
      <c r="L30" s="277" t="s">
        <v>118</v>
      </c>
      <c r="M30" s="109"/>
      <c r="N30" s="117"/>
      <c r="O30" s="117"/>
      <c r="P30" s="117"/>
      <c r="Q30" s="117"/>
      <c r="R30" s="117"/>
      <c r="S30" s="117"/>
      <c r="T30" s="110"/>
      <c r="U30" s="110"/>
      <c r="V30" s="110"/>
      <c r="W30" s="111"/>
      <c r="X30" s="113"/>
      <c r="Y30" s="112"/>
      <c r="Z30" s="113"/>
      <c r="AA30" s="113"/>
      <c r="AB30" s="113"/>
      <c r="AC30" s="113"/>
      <c r="AD30" s="113"/>
      <c r="AE30" s="113"/>
      <c r="AF30" s="114"/>
      <c r="AG30" s="114"/>
      <c r="AH30" s="114"/>
      <c r="AI30" s="115"/>
      <c r="AJ30" s="283"/>
      <c r="AK30" s="85"/>
    </row>
    <row r="31" spans="1:37" ht="64.95" customHeight="1" thickBot="1">
      <c r="A31" s="104">
        <v>20</v>
      </c>
      <c r="B31" s="276" t="s">
        <v>227</v>
      </c>
      <c r="C31" s="276" t="s">
        <v>226</v>
      </c>
      <c r="D31" s="106"/>
      <c r="E31" s="106" t="s">
        <v>228</v>
      </c>
      <c r="F31" s="106"/>
      <c r="G31" s="106"/>
      <c r="H31" s="106"/>
      <c r="I31" s="106"/>
      <c r="J31" s="106"/>
      <c r="K31" s="107"/>
      <c r="L31" s="277" t="s">
        <v>118</v>
      </c>
      <c r="M31" s="109"/>
      <c r="N31" s="117"/>
      <c r="O31" s="117"/>
      <c r="P31" s="117"/>
      <c r="Q31" s="117"/>
      <c r="R31" s="117"/>
      <c r="S31" s="117"/>
      <c r="T31" s="110"/>
      <c r="U31" s="110"/>
      <c r="V31" s="110"/>
      <c r="W31" s="111"/>
      <c r="X31" s="113"/>
      <c r="Y31" s="112"/>
      <c r="Z31" s="113"/>
      <c r="AA31" s="113"/>
      <c r="AB31" s="113"/>
      <c r="AC31" s="113"/>
      <c r="AD31" s="113"/>
      <c r="AE31" s="113"/>
      <c r="AF31" s="114"/>
      <c r="AG31" s="114"/>
      <c r="AH31" s="114"/>
      <c r="AI31" s="115"/>
      <c r="AJ31" s="283" t="s">
        <v>248</v>
      </c>
      <c r="AK31" s="85"/>
    </row>
    <row r="32" spans="1:37" ht="64.95" customHeight="1" thickBot="1">
      <c r="A32" s="104">
        <v>21</v>
      </c>
      <c r="B32" s="276" t="s">
        <v>188</v>
      </c>
      <c r="C32" s="276" t="s">
        <v>189</v>
      </c>
      <c r="D32" s="106"/>
      <c r="E32" s="106" t="s">
        <v>234</v>
      </c>
      <c r="F32" s="106"/>
      <c r="G32" s="106"/>
      <c r="H32" s="106"/>
      <c r="I32" s="106"/>
      <c r="J32" s="106"/>
      <c r="K32" s="107"/>
      <c r="L32" s="277"/>
      <c r="M32" s="109"/>
      <c r="N32" s="117"/>
      <c r="O32" s="117"/>
      <c r="P32" s="117"/>
      <c r="Q32" s="117"/>
      <c r="R32" s="117"/>
      <c r="S32" s="117"/>
      <c r="T32" s="110"/>
      <c r="U32" s="110"/>
      <c r="V32" s="110"/>
      <c r="W32" s="111"/>
      <c r="X32" s="113"/>
      <c r="Y32" s="112"/>
      <c r="Z32" s="113"/>
      <c r="AA32" s="113"/>
      <c r="AB32" s="113"/>
      <c r="AC32" s="113"/>
      <c r="AD32" s="113"/>
      <c r="AE32" s="113"/>
      <c r="AF32" s="114"/>
      <c r="AG32" s="114"/>
      <c r="AH32" s="114"/>
      <c r="AI32" s="115"/>
      <c r="AJ32" s="283"/>
      <c r="AK32" s="85"/>
    </row>
    <row r="33" spans="1:37" ht="64.95" customHeight="1" thickBot="1">
      <c r="A33" s="104">
        <v>22</v>
      </c>
      <c r="B33" s="276" t="s">
        <v>190</v>
      </c>
      <c r="C33" s="276" t="s">
        <v>191</v>
      </c>
      <c r="D33" s="106"/>
      <c r="E33" s="106" t="s">
        <v>229</v>
      </c>
      <c r="F33" s="106"/>
      <c r="G33" s="106"/>
      <c r="H33" s="106"/>
      <c r="I33" s="106"/>
      <c r="J33" s="106"/>
      <c r="K33" s="107"/>
      <c r="L33" s="277"/>
      <c r="M33" s="109"/>
      <c r="N33" s="117"/>
      <c r="O33" s="117"/>
      <c r="P33" s="117"/>
      <c r="Q33" s="117"/>
      <c r="R33" s="117"/>
      <c r="S33" s="117"/>
      <c r="T33" s="110"/>
      <c r="U33" s="110"/>
      <c r="V33" s="110"/>
      <c r="W33" s="111"/>
      <c r="X33" s="113"/>
      <c r="Y33" s="112"/>
      <c r="Z33" s="113"/>
      <c r="AA33" s="113"/>
      <c r="AB33" s="113"/>
      <c r="AC33" s="113"/>
      <c r="AD33" s="113"/>
      <c r="AE33" s="113"/>
      <c r="AF33" s="114"/>
      <c r="AG33" s="114"/>
      <c r="AH33" s="114"/>
      <c r="AI33" s="115"/>
      <c r="AJ33" s="283"/>
      <c r="AK33" s="85"/>
    </row>
    <row r="34" spans="1:37" ht="64.95" customHeight="1" thickBot="1">
      <c r="A34" s="104">
        <v>23</v>
      </c>
      <c r="B34" s="276" t="s">
        <v>192</v>
      </c>
      <c r="C34" s="276" t="s">
        <v>193</v>
      </c>
      <c r="D34" s="106"/>
      <c r="E34" s="106" t="s">
        <v>230</v>
      </c>
      <c r="F34" s="106"/>
      <c r="G34" s="106"/>
      <c r="H34" s="106"/>
      <c r="I34" s="106"/>
      <c r="J34" s="106"/>
      <c r="K34" s="107"/>
      <c r="L34" s="277"/>
      <c r="M34" s="109"/>
      <c r="N34" s="117"/>
      <c r="O34" s="117"/>
      <c r="P34" s="117"/>
      <c r="Q34" s="117"/>
      <c r="R34" s="117"/>
      <c r="S34" s="117"/>
      <c r="T34" s="110"/>
      <c r="U34" s="110"/>
      <c r="V34" s="110"/>
      <c r="W34" s="111"/>
      <c r="X34" s="113"/>
      <c r="Y34" s="112"/>
      <c r="Z34" s="113"/>
      <c r="AA34" s="113"/>
      <c r="AB34" s="113"/>
      <c r="AC34" s="113"/>
      <c r="AD34" s="113"/>
      <c r="AE34" s="113"/>
      <c r="AF34" s="114"/>
      <c r="AG34" s="114"/>
      <c r="AH34" s="114"/>
      <c r="AI34" s="115"/>
      <c r="AJ34" s="283"/>
      <c r="AK34" s="85"/>
    </row>
    <row r="35" spans="1:37" ht="64.95" customHeight="1" thickBot="1">
      <c r="A35" s="104">
        <v>24</v>
      </c>
      <c r="B35" s="276" t="s">
        <v>194</v>
      </c>
      <c r="C35" s="276" t="s">
        <v>195</v>
      </c>
      <c r="D35" s="106"/>
      <c r="E35" s="106" t="s">
        <v>231</v>
      </c>
      <c r="F35" s="106"/>
      <c r="G35" s="106"/>
      <c r="H35" s="106"/>
      <c r="I35" s="106"/>
      <c r="J35" s="106"/>
      <c r="K35" s="107"/>
      <c r="L35" s="277" t="s">
        <v>118</v>
      </c>
      <c r="M35" s="109"/>
      <c r="N35" s="117"/>
      <c r="O35" s="117"/>
      <c r="P35" s="117"/>
      <c r="Q35" s="117"/>
      <c r="R35" s="117"/>
      <c r="S35" s="117"/>
      <c r="T35" s="110"/>
      <c r="U35" s="110"/>
      <c r="V35" s="110"/>
      <c r="W35" s="111"/>
      <c r="X35" s="113"/>
      <c r="Y35" s="112"/>
      <c r="Z35" s="113"/>
      <c r="AA35" s="113"/>
      <c r="AB35" s="113"/>
      <c r="AC35" s="113"/>
      <c r="AD35" s="113"/>
      <c r="AE35" s="113"/>
      <c r="AF35" s="114"/>
      <c r="AG35" s="114"/>
      <c r="AH35" s="114"/>
      <c r="AI35" s="115"/>
      <c r="AJ35" s="283" t="s">
        <v>249</v>
      </c>
      <c r="AK35" s="85"/>
    </row>
    <row r="36" spans="1:37" ht="64.95" customHeight="1" thickBot="1">
      <c r="A36" s="104">
        <v>25</v>
      </c>
      <c r="B36" s="276" t="s">
        <v>196</v>
      </c>
      <c r="C36" s="276" t="s">
        <v>180</v>
      </c>
      <c r="D36" s="106"/>
      <c r="E36" s="106" t="s">
        <v>232</v>
      </c>
      <c r="F36" s="106"/>
      <c r="G36" s="106"/>
      <c r="H36" s="106"/>
      <c r="I36" s="106"/>
      <c r="J36" s="106"/>
      <c r="K36" s="107"/>
      <c r="L36" s="277" t="s">
        <v>118</v>
      </c>
      <c r="M36" s="109"/>
      <c r="N36" s="117"/>
      <c r="O36" s="117"/>
      <c r="P36" s="117"/>
      <c r="Q36" s="117"/>
      <c r="R36" s="117"/>
      <c r="S36" s="117"/>
      <c r="T36" s="110"/>
      <c r="U36" s="110"/>
      <c r="V36" s="110"/>
      <c r="W36" s="111"/>
      <c r="X36" s="113"/>
      <c r="Y36" s="112"/>
      <c r="Z36" s="113"/>
      <c r="AA36" s="113"/>
      <c r="AB36" s="113"/>
      <c r="AC36" s="113"/>
      <c r="AD36" s="113"/>
      <c r="AE36" s="113"/>
      <c r="AF36" s="114"/>
      <c r="AG36" s="114"/>
      <c r="AH36" s="114"/>
      <c r="AI36" s="115"/>
      <c r="AJ36" s="283"/>
      <c r="AK36" s="85"/>
    </row>
    <row r="37" spans="1:37" ht="64.95" customHeight="1" thickBot="1">
      <c r="A37" s="104">
        <v>26</v>
      </c>
      <c r="B37" s="276" t="s">
        <v>197</v>
      </c>
      <c r="C37" s="276" t="s">
        <v>198</v>
      </c>
      <c r="D37" s="106"/>
      <c r="E37" s="106" t="s">
        <v>233</v>
      </c>
      <c r="F37" s="106"/>
      <c r="G37" s="106"/>
      <c r="H37" s="106"/>
      <c r="I37" s="106"/>
      <c r="J37" s="106"/>
      <c r="K37" s="107"/>
      <c r="L37" s="277"/>
      <c r="M37" s="109"/>
      <c r="N37" s="117"/>
      <c r="O37" s="117"/>
      <c r="P37" s="117"/>
      <c r="Q37" s="117"/>
      <c r="R37" s="117"/>
      <c r="S37" s="117"/>
      <c r="T37" s="110"/>
      <c r="U37" s="110"/>
      <c r="V37" s="110"/>
      <c r="W37" s="111"/>
      <c r="X37" s="113"/>
      <c r="Y37" s="112"/>
      <c r="Z37" s="113"/>
      <c r="AA37" s="113"/>
      <c r="AB37" s="113"/>
      <c r="AC37" s="113"/>
      <c r="AD37" s="113"/>
      <c r="AE37" s="113"/>
      <c r="AF37" s="114"/>
      <c r="AG37" s="114"/>
      <c r="AH37" s="114"/>
      <c r="AI37" s="115"/>
      <c r="AJ37" s="283"/>
      <c r="AK37" s="85"/>
    </row>
    <row r="38" spans="1:37" ht="64.95" customHeight="1" thickBot="1">
      <c r="A38" s="104">
        <v>27</v>
      </c>
      <c r="B38" s="276" t="s">
        <v>199</v>
      </c>
      <c r="C38" s="276" t="s">
        <v>200</v>
      </c>
      <c r="D38" s="106"/>
      <c r="E38" s="106" t="s">
        <v>236</v>
      </c>
      <c r="F38" s="106"/>
      <c r="G38" s="106"/>
      <c r="H38" s="106"/>
      <c r="I38" s="106"/>
      <c r="J38" s="106"/>
      <c r="K38" s="107"/>
      <c r="L38" s="277" t="s">
        <v>118</v>
      </c>
      <c r="M38" s="109"/>
      <c r="N38" s="117"/>
      <c r="O38" s="117"/>
      <c r="P38" s="117"/>
      <c r="Q38" s="117"/>
      <c r="R38" s="117"/>
      <c r="S38" s="117"/>
      <c r="T38" s="110"/>
      <c r="U38" s="110"/>
      <c r="V38" s="110"/>
      <c r="W38" s="111"/>
      <c r="X38" s="113"/>
      <c r="Y38" s="112"/>
      <c r="Z38" s="113"/>
      <c r="AA38" s="113"/>
      <c r="AB38" s="113"/>
      <c r="AC38" s="113"/>
      <c r="AD38" s="113"/>
      <c r="AE38" s="113"/>
      <c r="AF38" s="114"/>
      <c r="AG38" s="114"/>
      <c r="AH38" s="114"/>
      <c r="AI38" s="115"/>
      <c r="AJ38" s="283" t="s">
        <v>250</v>
      </c>
      <c r="AK38" s="85"/>
    </row>
    <row r="39" spans="1:37" ht="64.95" customHeight="1" thickBot="1">
      <c r="A39" s="104">
        <v>28</v>
      </c>
      <c r="B39" s="276" t="s">
        <v>199</v>
      </c>
      <c r="C39" s="276" t="s">
        <v>201</v>
      </c>
      <c r="D39" s="106"/>
      <c r="E39" s="106" t="s">
        <v>236</v>
      </c>
      <c r="F39" s="106"/>
      <c r="G39" s="106"/>
      <c r="H39" s="106"/>
      <c r="I39" s="106"/>
      <c r="J39" s="106"/>
      <c r="K39" s="107"/>
      <c r="L39" s="277" t="s">
        <v>118</v>
      </c>
      <c r="M39" s="109"/>
      <c r="N39" s="117"/>
      <c r="O39" s="117"/>
      <c r="P39" s="117"/>
      <c r="Q39" s="117"/>
      <c r="R39" s="117"/>
      <c r="S39" s="117"/>
      <c r="T39" s="110"/>
      <c r="U39" s="110"/>
      <c r="V39" s="110"/>
      <c r="W39" s="111"/>
      <c r="X39" s="113"/>
      <c r="Y39" s="112"/>
      <c r="Z39" s="113"/>
      <c r="AA39" s="113"/>
      <c r="AB39" s="113"/>
      <c r="AC39" s="113"/>
      <c r="AD39" s="113"/>
      <c r="AE39" s="113"/>
      <c r="AF39" s="114"/>
      <c r="AG39" s="114"/>
      <c r="AH39" s="114"/>
      <c r="AI39" s="115"/>
      <c r="AJ39" s="283"/>
      <c r="AK39" s="85"/>
    </row>
    <row r="40" spans="1:37" ht="64.95" customHeight="1" thickBot="1">
      <c r="A40" s="104">
        <v>29</v>
      </c>
      <c r="B40" s="276" t="s">
        <v>202</v>
      </c>
      <c r="C40" s="276" t="s">
        <v>203</v>
      </c>
      <c r="D40" s="106"/>
      <c r="E40" s="106" t="s">
        <v>237</v>
      </c>
      <c r="F40" s="106"/>
      <c r="G40" s="106"/>
      <c r="H40" s="106"/>
      <c r="I40" s="106"/>
      <c r="J40" s="282" t="s">
        <v>117</v>
      </c>
      <c r="K40" s="107"/>
      <c r="L40" s="277" t="s">
        <v>118</v>
      </c>
      <c r="M40" s="109"/>
      <c r="N40" s="117"/>
      <c r="O40" s="117"/>
      <c r="P40" s="117"/>
      <c r="Q40" s="117"/>
      <c r="R40" s="117"/>
      <c r="S40" s="117"/>
      <c r="T40" s="110"/>
      <c r="U40" s="110"/>
      <c r="V40" s="110"/>
      <c r="W40" s="111"/>
      <c r="X40" s="113"/>
      <c r="Y40" s="112"/>
      <c r="Z40" s="113"/>
      <c r="AA40" s="113"/>
      <c r="AB40" s="113"/>
      <c r="AC40" s="113"/>
      <c r="AD40" s="113"/>
      <c r="AE40" s="113"/>
      <c r="AF40" s="114"/>
      <c r="AG40" s="114"/>
      <c r="AH40" s="114"/>
      <c r="AI40" s="115"/>
      <c r="AJ40" s="283"/>
      <c r="AK40" s="85"/>
    </row>
    <row r="41" spans="1:37" ht="64.95" customHeight="1" thickBot="1">
      <c r="A41" s="104">
        <v>30</v>
      </c>
      <c r="B41" s="276" t="s">
        <v>202</v>
      </c>
      <c r="C41" s="276" t="s">
        <v>204</v>
      </c>
      <c r="D41" s="106"/>
      <c r="E41" s="106" t="s">
        <v>237</v>
      </c>
      <c r="F41" s="106"/>
      <c r="G41" s="106"/>
      <c r="H41" s="106"/>
      <c r="I41" s="106"/>
      <c r="J41" s="282" t="s">
        <v>117</v>
      </c>
      <c r="K41" s="107"/>
      <c r="L41" s="277" t="s">
        <v>118</v>
      </c>
      <c r="M41" s="109"/>
      <c r="N41" s="117"/>
      <c r="O41" s="117"/>
      <c r="P41" s="117"/>
      <c r="Q41" s="117"/>
      <c r="R41" s="117"/>
      <c r="S41" s="117"/>
      <c r="T41" s="110"/>
      <c r="U41" s="110"/>
      <c r="V41" s="110"/>
      <c r="W41" s="111"/>
      <c r="X41" s="113"/>
      <c r="Y41" s="112"/>
      <c r="Z41" s="113"/>
      <c r="AA41" s="113"/>
      <c r="AB41" s="113"/>
      <c r="AC41" s="113"/>
      <c r="AD41" s="113"/>
      <c r="AE41" s="113"/>
      <c r="AF41" s="114"/>
      <c r="AG41" s="114"/>
      <c r="AH41" s="114"/>
      <c r="AI41" s="115"/>
      <c r="AJ41" s="283"/>
      <c r="AK41" s="85"/>
    </row>
    <row r="42" spans="1:37" ht="64.95" customHeight="1" thickBot="1">
      <c r="A42" s="104">
        <v>31</v>
      </c>
      <c r="B42" s="276" t="s">
        <v>205</v>
      </c>
      <c r="C42" s="276" t="s">
        <v>235</v>
      </c>
      <c r="D42" s="106"/>
      <c r="E42" s="106" t="s">
        <v>238</v>
      </c>
      <c r="F42" s="106"/>
      <c r="G42" s="106"/>
      <c r="H42" s="106"/>
      <c r="I42" s="106"/>
      <c r="J42" s="106"/>
      <c r="K42" s="107"/>
      <c r="L42" s="277"/>
      <c r="M42" s="109"/>
      <c r="N42" s="117"/>
      <c r="O42" s="117"/>
      <c r="P42" s="117"/>
      <c r="Q42" s="117"/>
      <c r="R42" s="117"/>
      <c r="S42" s="117"/>
      <c r="T42" s="110"/>
      <c r="U42" s="110"/>
      <c r="V42" s="110"/>
      <c r="W42" s="111"/>
      <c r="X42" s="113"/>
      <c r="Y42" s="112"/>
      <c r="Z42" s="113"/>
      <c r="AA42" s="113"/>
      <c r="AB42" s="113"/>
      <c r="AC42" s="113"/>
      <c r="AD42" s="113"/>
      <c r="AE42" s="113"/>
      <c r="AF42" s="114"/>
      <c r="AG42" s="114"/>
      <c r="AH42" s="114"/>
      <c r="AI42" s="115"/>
      <c r="AJ42" s="283"/>
      <c r="AK42" s="85"/>
    </row>
    <row r="43" spans="1:37" ht="64.95" customHeight="1" thickBot="1">
      <c r="A43" s="104">
        <v>32</v>
      </c>
      <c r="B43" s="276" t="s">
        <v>206</v>
      </c>
      <c r="C43" s="276" t="s">
        <v>239</v>
      </c>
      <c r="D43" s="106"/>
      <c r="E43" s="106" t="s">
        <v>240</v>
      </c>
      <c r="F43" s="106"/>
      <c r="G43" s="106"/>
      <c r="H43" s="106"/>
      <c r="I43" s="106"/>
      <c r="J43" s="106"/>
      <c r="K43" s="107"/>
      <c r="L43" s="277" t="s">
        <v>118</v>
      </c>
      <c r="M43" s="109"/>
      <c r="N43" s="117"/>
      <c r="O43" s="117"/>
      <c r="P43" s="117"/>
      <c r="Q43" s="117"/>
      <c r="R43" s="117"/>
      <c r="S43" s="117"/>
      <c r="T43" s="110"/>
      <c r="U43" s="110"/>
      <c r="V43" s="110"/>
      <c r="W43" s="111"/>
      <c r="X43" s="113"/>
      <c r="Y43" s="112"/>
      <c r="Z43" s="113"/>
      <c r="AA43" s="113"/>
      <c r="AB43" s="113"/>
      <c r="AC43" s="113"/>
      <c r="AD43" s="113"/>
      <c r="AE43" s="113"/>
      <c r="AF43" s="114"/>
      <c r="AG43" s="114"/>
      <c r="AH43" s="114"/>
      <c r="AI43" s="115"/>
      <c r="AJ43" s="283"/>
      <c r="AK43" s="85"/>
    </row>
    <row r="44" spans="1:37" ht="64.95" customHeight="1" thickBot="1">
      <c r="A44" s="104">
        <v>33</v>
      </c>
      <c r="B44" s="276" t="s">
        <v>148</v>
      </c>
      <c r="C44" s="276" t="s">
        <v>149</v>
      </c>
      <c r="D44" s="106"/>
      <c r="E44" s="106" t="s">
        <v>241</v>
      </c>
      <c r="F44" s="106"/>
      <c r="G44" s="106"/>
      <c r="H44" s="106"/>
      <c r="I44" s="106"/>
      <c r="J44" s="106"/>
      <c r="K44" s="107"/>
      <c r="L44" s="277"/>
      <c r="M44" s="109"/>
      <c r="N44" s="117"/>
      <c r="O44" s="117"/>
      <c r="P44" s="117"/>
      <c r="Q44" s="117"/>
      <c r="R44" s="117"/>
      <c r="S44" s="117"/>
      <c r="T44" s="110"/>
      <c r="U44" s="110"/>
      <c r="V44" s="110"/>
      <c r="W44" s="111"/>
      <c r="X44" s="113"/>
      <c r="Y44" s="112"/>
      <c r="Z44" s="113"/>
      <c r="AA44" s="113"/>
      <c r="AB44" s="113"/>
      <c r="AC44" s="113"/>
      <c r="AD44" s="113"/>
      <c r="AE44" s="113"/>
      <c r="AF44" s="114"/>
      <c r="AG44" s="114"/>
      <c r="AH44" s="114"/>
      <c r="AI44" s="115"/>
      <c r="AJ44" s="283"/>
      <c r="AK44" s="85"/>
    </row>
    <row r="45" spans="1:37" ht="64.95" customHeight="1" thickBot="1">
      <c r="A45" s="104">
        <v>34</v>
      </c>
      <c r="B45" s="276" t="s">
        <v>150</v>
      </c>
      <c r="C45" s="276" t="s">
        <v>151</v>
      </c>
      <c r="D45" s="106"/>
      <c r="E45" s="106" t="s">
        <v>242</v>
      </c>
      <c r="F45" s="106"/>
      <c r="G45" s="106"/>
      <c r="H45" s="106"/>
      <c r="I45" s="106"/>
      <c r="J45" s="106"/>
      <c r="K45" s="107"/>
      <c r="L45" s="277"/>
      <c r="M45" s="109"/>
      <c r="N45" s="117"/>
      <c r="O45" s="117"/>
      <c r="P45" s="117"/>
      <c r="Q45" s="117"/>
      <c r="R45" s="117"/>
      <c r="S45" s="117"/>
      <c r="T45" s="110"/>
      <c r="U45" s="110"/>
      <c r="V45" s="110"/>
      <c r="W45" s="111"/>
      <c r="X45" s="113"/>
      <c r="Y45" s="112"/>
      <c r="Z45" s="113"/>
      <c r="AA45" s="113"/>
      <c r="AB45" s="113"/>
      <c r="AC45" s="113"/>
      <c r="AD45" s="113"/>
      <c r="AE45" s="113"/>
      <c r="AF45" s="114"/>
      <c r="AG45" s="114"/>
      <c r="AH45" s="114"/>
      <c r="AI45" s="115"/>
      <c r="AJ45" s="283"/>
      <c r="AK45" s="85"/>
    </row>
    <row r="46" spans="1:37" ht="64.95" customHeight="1" thickBot="1">
      <c r="A46" s="104">
        <v>35</v>
      </c>
      <c r="B46" s="276" t="s">
        <v>157</v>
      </c>
      <c r="C46" s="276" t="s">
        <v>207</v>
      </c>
      <c r="D46" s="106"/>
      <c r="E46" s="106" t="s">
        <v>243</v>
      </c>
      <c r="F46" s="106"/>
      <c r="G46" s="106"/>
      <c r="H46" s="106"/>
      <c r="I46" s="106"/>
      <c r="J46" s="106"/>
      <c r="K46" s="107"/>
      <c r="L46" s="277"/>
      <c r="M46" s="109"/>
      <c r="N46" s="117"/>
      <c r="O46" s="117"/>
      <c r="P46" s="117"/>
      <c r="Q46" s="117"/>
      <c r="R46" s="117"/>
      <c r="S46" s="117"/>
      <c r="T46" s="110"/>
      <c r="U46" s="110"/>
      <c r="V46" s="110"/>
      <c r="W46" s="111"/>
      <c r="X46" s="113"/>
      <c r="Y46" s="112"/>
      <c r="Z46" s="113"/>
      <c r="AA46" s="113"/>
      <c r="AB46" s="113"/>
      <c r="AC46" s="113"/>
      <c r="AD46" s="113"/>
      <c r="AE46" s="113"/>
      <c r="AF46" s="114"/>
      <c r="AG46" s="114"/>
      <c r="AH46" s="114"/>
      <c r="AI46" s="115"/>
      <c r="AJ46" s="283"/>
      <c r="AK46" s="85"/>
    </row>
    <row r="47" spans="1:37" ht="64.95" customHeight="1" thickBot="1">
      <c r="A47" s="104">
        <v>36</v>
      </c>
      <c r="B47" s="276" t="s">
        <v>171</v>
      </c>
      <c r="C47" s="276" t="s">
        <v>172</v>
      </c>
      <c r="D47" s="106"/>
      <c r="E47" s="106" t="s">
        <v>244</v>
      </c>
      <c r="F47" s="106"/>
      <c r="G47" s="106"/>
      <c r="H47" s="106"/>
      <c r="I47" s="106"/>
      <c r="J47" s="106"/>
      <c r="K47" s="107"/>
      <c r="L47" s="277" t="s">
        <v>118</v>
      </c>
      <c r="M47" s="109"/>
      <c r="N47" s="117"/>
      <c r="O47" s="117"/>
      <c r="P47" s="117"/>
      <c r="Q47" s="117"/>
      <c r="R47" s="117"/>
      <c r="S47" s="117"/>
      <c r="T47" s="110"/>
      <c r="U47" s="110"/>
      <c r="V47" s="110"/>
      <c r="W47" s="111"/>
      <c r="X47" s="113"/>
      <c r="Y47" s="112"/>
      <c r="Z47" s="113"/>
      <c r="AA47" s="113"/>
      <c r="AB47" s="113"/>
      <c r="AC47" s="113"/>
      <c r="AD47" s="113"/>
      <c r="AE47" s="113"/>
      <c r="AF47" s="114"/>
      <c r="AG47" s="114"/>
      <c r="AH47" s="114"/>
      <c r="AI47" s="115"/>
      <c r="AJ47" s="283"/>
      <c r="AK47" s="85"/>
    </row>
    <row r="48" spans="1:37" ht="64.95" customHeight="1" thickBot="1">
      <c r="A48" s="104">
        <v>37</v>
      </c>
      <c r="B48" s="276" t="s">
        <v>177</v>
      </c>
      <c r="C48" s="276" t="s">
        <v>178</v>
      </c>
      <c r="D48" s="106"/>
      <c r="E48" s="106" t="s">
        <v>245</v>
      </c>
      <c r="F48" s="106"/>
      <c r="G48" s="106"/>
      <c r="H48" s="106"/>
      <c r="I48" s="106"/>
      <c r="J48" s="106"/>
      <c r="K48" s="107"/>
      <c r="L48" s="277"/>
      <c r="M48" s="109"/>
      <c r="N48" s="117"/>
      <c r="O48" s="117"/>
      <c r="P48" s="117"/>
      <c r="Q48" s="117"/>
      <c r="R48" s="117"/>
      <c r="S48" s="117"/>
      <c r="T48" s="110"/>
      <c r="U48" s="110"/>
      <c r="V48" s="110"/>
      <c r="W48" s="111"/>
      <c r="X48" s="113"/>
      <c r="Y48" s="112"/>
      <c r="Z48" s="113"/>
      <c r="AA48" s="113"/>
      <c r="AB48" s="113"/>
      <c r="AC48" s="113"/>
      <c r="AD48" s="113"/>
      <c r="AE48" s="113"/>
      <c r="AF48" s="114"/>
      <c r="AG48" s="114"/>
      <c r="AH48" s="114"/>
      <c r="AI48" s="115"/>
      <c r="AJ48" s="283"/>
      <c r="AK48" s="85"/>
    </row>
    <row r="49" spans="1:37" ht="64.95" customHeight="1" thickBot="1">
      <c r="A49" s="104">
        <v>38</v>
      </c>
      <c r="B49" s="276" t="s">
        <v>186</v>
      </c>
      <c r="C49" s="276" t="s">
        <v>187</v>
      </c>
      <c r="D49" s="106"/>
      <c r="E49" s="106" t="s">
        <v>246</v>
      </c>
      <c r="F49" s="106"/>
      <c r="G49" s="106"/>
      <c r="H49" s="106"/>
      <c r="I49" s="106"/>
      <c r="J49" s="106"/>
      <c r="K49" s="107"/>
      <c r="L49" s="277"/>
      <c r="M49" s="109"/>
      <c r="N49" s="117"/>
      <c r="O49" s="117"/>
      <c r="P49" s="117"/>
      <c r="Q49" s="117"/>
      <c r="R49" s="117"/>
      <c r="S49" s="117"/>
      <c r="T49" s="110"/>
      <c r="U49" s="110"/>
      <c r="V49" s="110"/>
      <c r="W49" s="111"/>
      <c r="X49" s="113"/>
      <c r="Y49" s="112"/>
      <c r="Z49" s="113"/>
      <c r="AA49" s="113"/>
      <c r="AB49" s="113"/>
      <c r="AC49" s="113"/>
      <c r="AD49" s="113"/>
      <c r="AE49" s="113"/>
      <c r="AF49" s="114"/>
      <c r="AG49" s="114"/>
      <c r="AH49" s="114"/>
      <c r="AI49" s="115"/>
      <c r="AJ49" s="283"/>
      <c r="AK49" s="85"/>
    </row>
    <row r="50" spans="1:37" ht="64.95" customHeight="1" thickBot="1">
      <c r="A50" s="104">
        <v>39</v>
      </c>
      <c r="D50" s="106"/>
      <c r="E50" s="106"/>
      <c r="F50" s="106"/>
      <c r="G50" s="106"/>
      <c r="H50" s="106"/>
      <c r="I50" s="106"/>
      <c r="J50" s="106"/>
      <c r="K50" s="107"/>
      <c r="L50" s="277"/>
      <c r="M50" s="109"/>
      <c r="N50" s="117"/>
      <c r="O50" s="117"/>
      <c r="P50" s="117"/>
      <c r="Q50" s="117"/>
      <c r="R50" s="117"/>
      <c r="S50" s="117"/>
      <c r="T50" s="110"/>
      <c r="U50" s="110"/>
      <c r="V50" s="110"/>
      <c r="W50" s="111"/>
      <c r="X50" s="113"/>
      <c r="Y50" s="112"/>
      <c r="Z50" s="113"/>
      <c r="AA50" s="113"/>
      <c r="AB50" s="113"/>
      <c r="AC50" s="113"/>
      <c r="AD50" s="113"/>
      <c r="AE50" s="113"/>
      <c r="AF50" s="114"/>
      <c r="AG50" s="114"/>
      <c r="AH50" s="114"/>
      <c r="AI50" s="115"/>
      <c r="AJ50" s="283"/>
      <c r="AK50" s="85"/>
    </row>
    <row r="51" spans="1:37" ht="64.95" customHeight="1" thickBot="1">
      <c r="A51" s="104">
        <v>40</v>
      </c>
      <c r="D51" s="106"/>
      <c r="E51" s="106"/>
      <c r="F51" s="106"/>
      <c r="G51" s="106"/>
      <c r="H51" s="106"/>
      <c r="I51" s="106"/>
      <c r="J51" s="106"/>
      <c r="K51" s="107"/>
      <c r="L51" s="277"/>
      <c r="M51" s="109"/>
      <c r="N51" s="117"/>
      <c r="O51" s="117"/>
      <c r="P51" s="117"/>
      <c r="Q51" s="117"/>
      <c r="R51" s="117"/>
      <c r="S51" s="117"/>
      <c r="T51" s="110"/>
      <c r="U51" s="110"/>
      <c r="V51" s="110"/>
      <c r="W51" s="111"/>
      <c r="X51" s="113"/>
      <c r="Y51" s="112"/>
      <c r="Z51" s="113"/>
      <c r="AA51" s="113"/>
      <c r="AB51" s="113"/>
      <c r="AC51" s="113"/>
      <c r="AD51" s="113"/>
      <c r="AE51" s="113"/>
      <c r="AF51" s="114"/>
      <c r="AG51" s="114"/>
      <c r="AH51" s="114"/>
      <c r="AI51" s="115"/>
      <c r="AJ51" s="283"/>
      <c r="AK51" s="85"/>
    </row>
    <row r="52" spans="1:37" s="99" customFormat="1" ht="45" customHeight="1" thickBot="1">
      <c r="A52" s="95"/>
      <c r="B52" s="200" t="s">
        <v>29</v>
      </c>
      <c r="C52" s="201"/>
      <c r="D52" s="201"/>
      <c r="E52" s="201"/>
      <c r="F52" s="201"/>
      <c r="G52" s="201"/>
      <c r="H52" s="201"/>
      <c r="I52" s="201"/>
      <c r="J52" s="201"/>
      <c r="K52" s="201"/>
      <c r="L52" s="202"/>
      <c r="M52" s="122">
        <f>COUNTA(M12:M51)</f>
        <v>0</v>
      </c>
      <c r="N52" s="122">
        <f t="shared" ref="N52:S52" si="0">COUNTA(N12:N51)</f>
        <v>0</v>
      </c>
      <c r="O52" s="122">
        <f t="shared" si="0"/>
        <v>0</v>
      </c>
      <c r="P52" s="122">
        <f t="shared" si="0"/>
        <v>0</v>
      </c>
      <c r="Q52" s="122">
        <f t="shared" si="0"/>
        <v>0</v>
      </c>
      <c r="R52" s="122">
        <f t="shared" si="0"/>
        <v>0</v>
      </c>
      <c r="S52" s="122">
        <f t="shared" si="0"/>
        <v>0</v>
      </c>
      <c r="T52" s="122">
        <f>COUNTA(T12:T51)</f>
        <v>0</v>
      </c>
      <c r="U52" s="122">
        <f>COUNTA(U12:U51)</f>
        <v>0</v>
      </c>
      <c r="V52" s="122">
        <f>COUNTA(V12:V51)</f>
        <v>0</v>
      </c>
      <c r="W52" s="122">
        <f>COUNTA(W12:W51)</f>
        <v>0</v>
      </c>
      <c r="X52" s="123"/>
      <c r="Y52" s="122">
        <f>COUNTA(Y12:Y51)</f>
        <v>0</v>
      </c>
      <c r="Z52" s="122">
        <f t="shared" ref="Z52:AE52" si="1">COUNTA(Z12:Z51)</f>
        <v>0</v>
      </c>
      <c r="AA52" s="122">
        <f t="shared" si="1"/>
        <v>0</v>
      </c>
      <c r="AB52" s="122">
        <f t="shared" si="1"/>
        <v>0</v>
      </c>
      <c r="AC52" s="122">
        <f t="shared" si="1"/>
        <v>0</v>
      </c>
      <c r="AD52" s="122">
        <f t="shared" si="1"/>
        <v>0</v>
      </c>
      <c r="AE52" s="122">
        <f t="shared" si="1"/>
        <v>0</v>
      </c>
      <c r="AF52" s="122">
        <f>COUNTA(AF12:AF51)</f>
        <v>0</v>
      </c>
      <c r="AG52" s="122">
        <f t="shared" ref="AG52" si="2">COUNTA(AG12:AG51)</f>
        <v>0</v>
      </c>
      <c r="AH52" s="122">
        <f t="shared" ref="AH52" si="3">COUNTA(AH12:AH51)</f>
        <v>0</v>
      </c>
      <c r="AI52" s="122">
        <f t="shared" ref="AI52" si="4">COUNTA(AI12:AI51)</f>
        <v>0</v>
      </c>
      <c r="AJ52" s="98"/>
      <c r="AK52" s="85"/>
    </row>
    <row r="53" spans="1:37" ht="14.4">
      <c r="A53" s="159"/>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row>
  </sheetData>
  <mergeCells count="21">
    <mergeCell ref="A1:AI7"/>
    <mergeCell ref="AJ1:AJ7"/>
    <mergeCell ref="B8:C8"/>
    <mergeCell ref="J8:L8"/>
    <mergeCell ref="M8:AI8"/>
    <mergeCell ref="M9:W9"/>
    <mergeCell ref="X9:AI9"/>
    <mergeCell ref="AK9:AK10"/>
    <mergeCell ref="B52:L52"/>
    <mergeCell ref="A53:AI53"/>
    <mergeCell ref="G9:G10"/>
    <mergeCell ref="H9:H10"/>
    <mergeCell ref="I9:I10"/>
    <mergeCell ref="J9:J10"/>
    <mergeCell ref="K9:K10"/>
    <mergeCell ref="L9:L10"/>
    <mergeCell ref="B9:B10"/>
    <mergeCell ref="C9:C10"/>
    <mergeCell ref="D9:D10"/>
    <mergeCell ref="E9:E10"/>
    <mergeCell ref="F9:F10"/>
  </mergeCells>
  <conditionalFormatting sqref="M11:AI52 E12:K51">
    <cfRule type="containsBlanks" dxfId="8" priority="3">
      <formula>LEN(TRIM(E11))=0</formula>
    </cfRule>
  </conditionalFormatting>
  <conditionalFormatting sqref="AK11:AK52">
    <cfRule type="containsBlanks" dxfId="7" priority="1">
      <formula>LEN(TRIM(AK11))=0</formula>
    </cfRule>
  </conditionalFormatting>
  <printOptions horizontalCentered="1" verticalCentered="1"/>
  <pageMargins left="0.23622047244094491" right="0.23622047244094491" top="0.74803149606299213" bottom="0.74803149606299213" header="0.31496062992125984" footer="0.31496062992125984"/>
  <pageSetup paperSize="9" scale="40" orientation="landscape" horizontalDpi="1200" verticalDpi="1200"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D7FDE95E-27DE-4944-B8F3-403FFAAB5AAA}">
          <x14:formula1>
            <xm:f>FORMULES!$A$1:$A$6</xm:f>
          </x14:formula1>
          <xm:sqref>J11:J51</xm:sqref>
        </x14:dataValidation>
        <x14:dataValidation type="list" allowBlank="1" showInputMessage="1" showErrorMessage="1" xr:uid="{7B018A77-F271-4F15-8F89-BF093FF9A233}">
          <x14:formula1>
            <xm:f>FORMULES!$B$1:$B$2</xm:f>
          </x14:formula1>
          <xm:sqref>K11:L51</xm:sqref>
        </x14:dataValidation>
        <x14:dataValidation type="list" allowBlank="1" showInputMessage="1" showErrorMessage="1" xr:uid="{E0FCB5D9-F2CB-4B47-96EB-E37DA10ABCAD}">
          <x14:formula1>
            <xm:f>FORMULES!$C$1:$C$2</xm:f>
          </x14:formula1>
          <xm:sqref>M11:W51 Y11:AF51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50E4A-12D1-44DF-A40B-1697C6CB416D}">
  <sheetPr>
    <pageSetUpPr fitToPage="1"/>
  </sheetPr>
  <dimension ref="A1:AK53"/>
  <sheetViews>
    <sheetView zoomScale="30" zoomScaleNormal="30" workbookViewId="0">
      <selection activeCell="E16" sqref="E16"/>
    </sheetView>
  </sheetViews>
  <sheetFormatPr baseColWidth="10" defaultColWidth="11.44140625" defaultRowHeight="19.8"/>
  <cols>
    <col min="1" max="1" width="5.6640625" style="94" bestFit="1" customWidth="1"/>
    <col min="2" max="3" width="45.77734375" customWidth="1"/>
    <col min="4" max="4" width="45.77734375" hidden="1" customWidth="1"/>
    <col min="5" max="5" width="45.77734375" customWidth="1"/>
    <col min="6" max="6" width="22.109375" hidden="1" customWidth="1"/>
    <col min="7" max="7" width="8.44140625" style="1" hidden="1" customWidth="1"/>
    <col min="8" max="8" width="4.5546875" style="1" hidden="1" customWidth="1"/>
    <col min="9" max="9" width="9" style="1" hidden="1" customWidth="1"/>
    <col min="10" max="10" width="13.44140625" style="1" bestFit="1" customWidth="1"/>
    <col min="11" max="11" width="18.33203125" style="1" hidden="1" customWidth="1"/>
    <col min="12" max="12" width="12.33203125" style="1" customWidth="1"/>
    <col min="13" max="23" width="8.6640625" style="1" customWidth="1"/>
    <col min="24" max="24" width="38.6640625" style="1" bestFit="1" customWidth="1"/>
    <col min="25" max="31" width="8.88671875" style="1" customWidth="1"/>
    <col min="32" max="33" width="8.6640625" style="1" customWidth="1"/>
    <col min="34" max="35" width="8.6640625" customWidth="1"/>
    <col min="36" max="36" width="200.6640625" customWidth="1"/>
    <col min="37" max="37" width="27.33203125" customWidth="1"/>
  </cols>
  <sheetData>
    <row r="1" spans="1:37" ht="45" customHeight="1">
      <c r="A1" s="159"/>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I1" s="159"/>
      <c r="AJ1" s="159"/>
    </row>
    <row r="2" spans="1:37" ht="45" customHeight="1">
      <c r="A2" s="159"/>
      <c r="B2" s="159"/>
      <c r="C2" s="159"/>
      <c r="D2" s="159"/>
      <c r="E2" s="159"/>
      <c r="F2" s="159"/>
      <c r="G2" s="159"/>
      <c r="H2" s="159"/>
      <c r="I2" s="159"/>
      <c r="J2" s="159"/>
      <c r="K2" s="159"/>
      <c r="L2" s="159"/>
      <c r="M2" s="159"/>
      <c r="N2" s="159"/>
      <c r="O2" s="159"/>
      <c r="P2" s="159"/>
      <c r="Q2" s="159"/>
      <c r="R2" s="159"/>
      <c r="S2" s="159"/>
      <c r="T2" s="159"/>
      <c r="U2" s="159"/>
      <c r="V2" s="159"/>
      <c r="W2" s="159"/>
      <c r="X2" s="159"/>
      <c r="Y2" s="159"/>
      <c r="Z2" s="159"/>
      <c r="AA2" s="159"/>
      <c r="AB2" s="159"/>
      <c r="AC2" s="159"/>
      <c r="AD2" s="159"/>
      <c r="AE2" s="159"/>
      <c r="AF2" s="159"/>
      <c r="AG2" s="159"/>
      <c r="AH2" s="159"/>
      <c r="AI2" s="159"/>
      <c r="AJ2" s="159"/>
    </row>
    <row r="3" spans="1:37" ht="45" customHeight="1">
      <c r="A3" s="159"/>
      <c r="B3" s="159"/>
      <c r="C3" s="159"/>
      <c r="D3" s="159"/>
      <c r="E3" s="159"/>
      <c r="F3" s="159"/>
      <c r="G3" s="159"/>
      <c r="H3" s="159"/>
      <c r="I3" s="159"/>
      <c r="J3" s="159"/>
      <c r="K3" s="159"/>
      <c r="L3" s="159"/>
      <c r="M3" s="159"/>
      <c r="N3" s="159"/>
      <c r="O3" s="159"/>
      <c r="P3" s="159"/>
      <c r="Q3" s="159"/>
      <c r="R3" s="159"/>
      <c r="S3" s="159"/>
      <c r="T3" s="159"/>
      <c r="U3" s="159"/>
      <c r="V3" s="159"/>
      <c r="W3" s="159"/>
      <c r="X3" s="159"/>
      <c r="Y3" s="159"/>
      <c r="Z3" s="159"/>
      <c r="AA3" s="159"/>
      <c r="AB3" s="159"/>
      <c r="AC3" s="159"/>
      <c r="AD3" s="159"/>
      <c r="AE3" s="159"/>
      <c r="AF3" s="159"/>
      <c r="AG3" s="159"/>
      <c r="AH3" s="159"/>
      <c r="AI3" s="159"/>
      <c r="AJ3" s="159"/>
    </row>
    <row r="4" spans="1:37" ht="45" customHeight="1">
      <c r="A4" s="159"/>
      <c r="B4" s="159"/>
      <c r="C4" s="159"/>
      <c r="D4" s="159"/>
      <c r="E4" s="159"/>
      <c r="F4" s="159"/>
      <c r="G4" s="159"/>
      <c r="H4" s="159"/>
      <c r="I4" s="159"/>
      <c r="J4" s="159"/>
      <c r="K4" s="159"/>
      <c r="L4" s="159"/>
      <c r="M4" s="159"/>
      <c r="N4" s="159"/>
      <c r="O4" s="159"/>
      <c r="P4" s="159"/>
      <c r="Q4" s="159"/>
      <c r="R4" s="159"/>
      <c r="S4" s="159"/>
      <c r="T4" s="159"/>
      <c r="U4" s="159"/>
      <c r="V4" s="159"/>
      <c r="W4" s="159"/>
      <c r="X4" s="159"/>
      <c r="Y4" s="159"/>
      <c r="Z4" s="159"/>
      <c r="AA4" s="159"/>
      <c r="AB4" s="159"/>
      <c r="AC4" s="159"/>
      <c r="AD4" s="159"/>
      <c r="AE4" s="159"/>
      <c r="AF4" s="159"/>
      <c r="AG4" s="159"/>
      <c r="AH4" s="159"/>
      <c r="AI4" s="159"/>
      <c r="AJ4" s="159"/>
    </row>
    <row r="5" spans="1:37" ht="45" customHeight="1">
      <c r="A5" s="159"/>
      <c r="B5" s="159"/>
      <c r="C5" s="159"/>
      <c r="D5" s="159"/>
      <c r="E5" s="159"/>
      <c r="F5" s="159"/>
      <c r="G5" s="159"/>
      <c r="H5" s="159"/>
      <c r="I5" s="159"/>
      <c r="J5" s="159"/>
      <c r="K5" s="159"/>
      <c r="L5" s="159"/>
      <c r="M5" s="159"/>
      <c r="N5" s="159"/>
      <c r="O5" s="159"/>
      <c r="P5" s="159"/>
      <c r="Q5" s="159"/>
      <c r="R5" s="159"/>
      <c r="S5" s="159"/>
      <c r="T5" s="159"/>
      <c r="U5" s="159"/>
      <c r="V5" s="159"/>
      <c r="W5" s="159"/>
      <c r="X5" s="159"/>
      <c r="Y5" s="159"/>
      <c r="Z5" s="159"/>
      <c r="AA5" s="159"/>
      <c r="AB5" s="159"/>
      <c r="AC5" s="159"/>
      <c r="AD5" s="159"/>
      <c r="AE5" s="159"/>
      <c r="AF5" s="159"/>
      <c r="AG5" s="159"/>
      <c r="AH5" s="159"/>
      <c r="AI5" s="159"/>
      <c r="AJ5" s="159"/>
    </row>
    <row r="6" spans="1:37" ht="45" customHeight="1">
      <c r="A6" s="159"/>
      <c r="B6" s="159"/>
      <c r="C6" s="159"/>
      <c r="D6" s="159"/>
      <c r="E6" s="159"/>
      <c r="F6" s="159"/>
      <c r="G6" s="159"/>
      <c r="H6" s="159"/>
      <c r="I6" s="159"/>
      <c r="J6" s="159"/>
      <c r="K6" s="159"/>
      <c r="L6" s="159"/>
      <c r="M6" s="159"/>
      <c r="N6" s="159"/>
      <c r="O6" s="159"/>
      <c r="P6" s="159"/>
      <c r="Q6" s="159"/>
      <c r="R6" s="159"/>
      <c r="S6" s="159"/>
      <c r="T6" s="159"/>
      <c r="U6" s="159"/>
      <c r="V6" s="159"/>
      <c r="W6" s="159"/>
      <c r="X6" s="159"/>
      <c r="Y6" s="159"/>
      <c r="Z6" s="159"/>
      <c r="AA6" s="159"/>
      <c r="AB6" s="159"/>
      <c r="AC6" s="159"/>
      <c r="AD6" s="159"/>
      <c r="AE6" s="159"/>
      <c r="AF6" s="159"/>
      <c r="AG6" s="159"/>
      <c r="AH6" s="159"/>
      <c r="AI6" s="159"/>
      <c r="AJ6" s="159"/>
    </row>
    <row r="7" spans="1:37" ht="45" customHeight="1" thickBot="1">
      <c r="A7" s="159"/>
      <c r="B7" s="159"/>
      <c r="C7" s="159"/>
      <c r="D7" s="159"/>
      <c r="E7" s="159"/>
      <c r="F7" s="159"/>
      <c r="G7" s="159"/>
      <c r="H7" s="159"/>
      <c r="I7" s="159"/>
      <c r="J7" s="159"/>
      <c r="K7" s="159"/>
      <c r="L7" s="159"/>
      <c r="M7" s="159"/>
      <c r="N7" s="159"/>
      <c r="O7" s="159"/>
      <c r="P7" s="159"/>
      <c r="Q7" s="159"/>
      <c r="R7" s="159"/>
      <c r="S7" s="159"/>
      <c r="T7" s="159"/>
      <c r="U7" s="159"/>
      <c r="V7" s="159"/>
      <c r="W7" s="159"/>
      <c r="X7" s="159"/>
      <c r="Y7" s="159"/>
      <c r="Z7" s="159"/>
      <c r="AA7" s="159"/>
      <c r="AB7" s="159"/>
      <c r="AC7" s="159"/>
      <c r="AD7" s="159"/>
      <c r="AE7" s="159"/>
      <c r="AF7" s="159"/>
      <c r="AG7" s="159"/>
      <c r="AH7" s="159"/>
      <c r="AI7" s="159"/>
      <c r="AJ7" s="159"/>
    </row>
    <row r="8" spans="1:37" ht="49.95" customHeight="1" thickBot="1">
      <c r="A8" s="90"/>
      <c r="B8" s="225" t="s">
        <v>0</v>
      </c>
      <c r="C8" s="226"/>
      <c r="D8" s="14"/>
      <c r="E8" s="15" t="s">
        <v>133</v>
      </c>
      <c r="F8" s="16"/>
      <c r="G8" s="17"/>
      <c r="H8" s="17"/>
      <c r="I8" s="18"/>
      <c r="J8" s="178"/>
      <c r="K8" s="179"/>
      <c r="L8" s="180"/>
      <c r="M8" s="174" t="s">
        <v>135</v>
      </c>
      <c r="N8" s="175"/>
      <c r="O8" s="175"/>
      <c r="P8" s="175"/>
      <c r="Q8" s="175"/>
      <c r="R8" s="175"/>
      <c r="S8" s="175"/>
      <c r="T8" s="175"/>
      <c r="U8" s="175"/>
      <c r="V8" s="175"/>
      <c r="W8" s="175"/>
      <c r="X8" s="175"/>
      <c r="Y8" s="175"/>
      <c r="Z8" s="175"/>
      <c r="AA8" s="175"/>
      <c r="AB8" s="175"/>
      <c r="AC8" s="175"/>
      <c r="AD8" s="175"/>
      <c r="AE8" s="175"/>
      <c r="AF8" s="175"/>
      <c r="AG8" s="175"/>
      <c r="AH8" s="175"/>
      <c r="AI8" s="175"/>
      <c r="AJ8" s="12"/>
      <c r="AK8" s="15" t="s">
        <v>136</v>
      </c>
    </row>
    <row r="9" spans="1:37" ht="49.95" customHeight="1" thickBot="1">
      <c r="A9" s="91"/>
      <c r="B9" s="223" t="s">
        <v>1</v>
      </c>
      <c r="C9" s="219" t="s">
        <v>2</v>
      </c>
      <c r="D9" s="219" t="s">
        <v>3</v>
      </c>
      <c r="E9" s="219" t="s">
        <v>4</v>
      </c>
      <c r="F9" s="219" t="s">
        <v>5</v>
      </c>
      <c r="G9" s="217" t="s">
        <v>6</v>
      </c>
      <c r="H9" s="219" t="s">
        <v>7</v>
      </c>
      <c r="I9" s="217" t="s">
        <v>8</v>
      </c>
      <c r="J9" s="217" t="s">
        <v>9</v>
      </c>
      <c r="K9" s="217" t="s">
        <v>10</v>
      </c>
      <c r="L9" s="221" t="s">
        <v>11</v>
      </c>
      <c r="M9" s="211" t="s">
        <v>12</v>
      </c>
      <c r="N9" s="212"/>
      <c r="O9" s="212"/>
      <c r="P9" s="212"/>
      <c r="Q9" s="212"/>
      <c r="R9" s="212"/>
      <c r="S9" s="212"/>
      <c r="T9" s="212"/>
      <c r="U9" s="212"/>
      <c r="V9" s="212"/>
      <c r="W9" s="213"/>
      <c r="X9" s="160"/>
      <c r="Y9" s="160"/>
      <c r="Z9" s="160"/>
      <c r="AA9" s="160"/>
      <c r="AB9" s="160"/>
      <c r="AC9" s="160"/>
      <c r="AD9" s="160"/>
      <c r="AE9" s="160"/>
      <c r="AF9" s="160"/>
      <c r="AG9" s="160"/>
      <c r="AH9" s="160"/>
      <c r="AI9" s="160"/>
      <c r="AJ9" s="88" t="s">
        <v>13</v>
      </c>
      <c r="AK9" s="157"/>
    </row>
    <row r="10" spans="1:37" ht="49.95" customHeight="1" thickBot="1">
      <c r="A10" s="92"/>
      <c r="B10" s="224"/>
      <c r="C10" s="220"/>
      <c r="D10" s="220"/>
      <c r="E10" s="220"/>
      <c r="F10" s="220"/>
      <c r="G10" s="218"/>
      <c r="H10" s="220"/>
      <c r="I10" s="218"/>
      <c r="J10" s="218"/>
      <c r="K10" s="218"/>
      <c r="L10" s="222"/>
      <c r="M10" s="4" t="s">
        <v>14</v>
      </c>
      <c r="N10" s="5" t="s">
        <v>15</v>
      </c>
      <c r="O10" s="5" t="s">
        <v>16</v>
      </c>
      <c r="P10" s="5" t="s">
        <v>17</v>
      </c>
      <c r="Q10" s="5" t="s">
        <v>18</v>
      </c>
      <c r="R10" s="5" t="s">
        <v>134</v>
      </c>
      <c r="S10" s="5" t="s">
        <v>14</v>
      </c>
      <c r="T10" s="5" t="s">
        <v>15</v>
      </c>
      <c r="U10" s="5" t="s">
        <v>16</v>
      </c>
      <c r="V10" s="5" t="s">
        <v>17</v>
      </c>
      <c r="W10" s="6" t="s">
        <v>18</v>
      </c>
      <c r="X10" s="7" t="s">
        <v>19</v>
      </c>
      <c r="Y10" s="4" t="s">
        <v>14</v>
      </c>
      <c r="Z10" s="5" t="s">
        <v>15</v>
      </c>
      <c r="AA10" s="5" t="s">
        <v>16</v>
      </c>
      <c r="AB10" s="5" t="s">
        <v>17</v>
      </c>
      <c r="AC10" s="5" t="s">
        <v>18</v>
      </c>
      <c r="AD10" s="5" t="s">
        <v>134</v>
      </c>
      <c r="AE10" s="5" t="s">
        <v>14</v>
      </c>
      <c r="AF10" s="5" t="s">
        <v>15</v>
      </c>
      <c r="AG10" s="5" t="s">
        <v>16</v>
      </c>
      <c r="AH10" s="5" t="s">
        <v>17</v>
      </c>
      <c r="AI10" s="8" t="s">
        <v>18</v>
      </c>
      <c r="AJ10" s="124" t="s">
        <v>20</v>
      </c>
      <c r="AK10" s="158"/>
    </row>
    <row r="11" spans="1:37" ht="64.95" customHeight="1" thickBot="1">
      <c r="A11" s="93" t="s">
        <v>21</v>
      </c>
      <c r="B11" s="81" t="s">
        <v>22</v>
      </c>
      <c r="C11" s="82" t="s">
        <v>23</v>
      </c>
      <c r="D11" s="82"/>
      <c r="E11" s="82" t="s">
        <v>24</v>
      </c>
      <c r="F11" s="82"/>
      <c r="G11" s="82"/>
      <c r="H11" s="82"/>
      <c r="I11" s="82"/>
      <c r="J11" s="82" t="s">
        <v>25</v>
      </c>
      <c r="K11" s="83" t="s">
        <v>26</v>
      </c>
      <c r="L11" s="2"/>
      <c r="M11" s="10">
        <v>1</v>
      </c>
      <c r="N11" s="100"/>
      <c r="O11" s="100"/>
      <c r="P11" s="100"/>
      <c r="Q11" s="100"/>
      <c r="R11" s="100"/>
      <c r="S11" s="100"/>
      <c r="T11" s="11">
        <v>1</v>
      </c>
      <c r="U11" s="11"/>
      <c r="V11" s="11"/>
      <c r="W11" s="89"/>
      <c r="X11" s="85" t="s">
        <v>139</v>
      </c>
      <c r="Y11" s="84">
        <v>1</v>
      </c>
      <c r="Z11" s="85"/>
      <c r="AA11" s="85"/>
      <c r="AB11" s="85"/>
      <c r="AC11" s="85"/>
      <c r="AD11" s="85"/>
      <c r="AE11" s="85"/>
      <c r="AF11" s="86">
        <v>1</v>
      </c>
      <c r="AG11" s="86"/>
      <c r="AH11" s="86"/>
      <c r="AI11" s="87"/>
      <c r="AJ11" s="118" t="s">
        <v>28</v>
      </c>
      <c r="AK11" s="85">
        <f>SUM(M11:W11)</f>
        <v>2</v>
      </c>
    </row>
    <row r="12" spans="1:37" ht="64.95" customHeight="1" thickBot="1">
      <c r="A12" s="104">
        <v>1</v>
      </c>
      <c r="B12" s="105"/>
      <c r="C12" s="106"/>
      <c r="D12" s="106"/>
      <c r="E12" s="106"/>
      <c r="F12" s="106"/>
      <c r="G12" s="106"/>
      <c r="H12" s="106"/>
      <c r="I12" s="106"/>
      <c r="J12" s="106"/>
      <c r="K12" s="107"/>
      <c r="L12" s="108"/>
      <c r="M12" s="109"/>
      <c r="N12" s="117"/>
      <c r="O12" s="117"/>
      <c r="P12" s="117"/>
      <c r="Q12" s="117"/>
      <c r="R12" s="117"/>
      <c r="S12" s="117"/>
      <c r="T12" s="110"/>
      <c r="U12" s="110"/>
      <c r="V12" s="110"/>
      <c r="W12" s="111"/>
      <c r="X12" s="113"/>
      <c r="Y12" s="112"/>
      <c r="Z12" s="113"/>
      <c r="AA12" s="113"/>
      <c r="AB12" s="113"/>
      <c r="AC12" s="113"/>
      <c r="AD12" s="113"/>
      <c r="AE12" s="113"/>
      <c r="AF12" s="114"/>
      <c r="AG12" s="114"/>
      <c r="AH12" s="114"/>
      <c r="AI12" s="115"/>
      <c r="AJ12" s="116"/>
      <c r="AK12" s="85">
        <f t="shared" ref="AK12:AK51" si="0">SUM(M12:W12)</f>
        <v>0</v>
      </c>
    </row>
    <row r="13" spans="1:37" ht="64.95" customHeight="1" thickBot="1">
      <c r="A13" s="104">
        <v>2</v>
      </c>
      <c r="B13" s="105"/>
      <c r="C13" s="106"/>
      <c r="D13" s="106"/>
      <c r="E13" s="106"/>
      <c r="F13" s="106"/>
      <c r="G13" s="106"/>
      <c r="H13" s="106"/>
      <c r="I13" s="106"/>
      <c r="J13" s="106"/>
      <c r="K13" s="107"/>
      <c r="L13" s="108"/>
      <c r="M13" s="109"/>
      <c r="N13" s="117"/>
      <c r="O13" s="117"/>
      <c r="P13" s="117"/>
      <c r="Q13" s="117"/>
      <c r="R13" s="117"/>
      <c r="S13" s="117"/>
      <c r="T13" s="110"/>
      <c r="U13" s="110"/>
      <c r="V13" s="110"/>
      <c r="W13" s="111"/>
      <c r="X13" s="113"/>
      <c r="Y13" s="112"/>
      <c r="Z13" s="113"/>
      <c r="AA13" s="113"/>
      <c r="AB13" s="113"/>
      <c r="AC13" s="113"/>
      <c r="AD13" s="113"/>
      <c r="AE13" s="113"/>
      <c r="AF13" s="114"/>
      <c r="AG13" s="114"/>
      <c r="AH13" s="114"/>
      <c r="AI13" s="115"/>
      <c r="AJ13" s="116"/>
      <c r="AK13" s="85">
        <f t="shared" si="0"/>
        <v>0</v>
      </c>
    </row>
    <row r="14" spans="1:37" ht="64.95" customHeight="1" thickBot="1">
      <c r="A14" s="104">
        <v>3</v>
      </c>
      <c r="B14" s="105"/>
      <c r="C14" s="106"/>
      <c r="D14" s="106"/>
      <c r="E14" s="106"/>
      <c r="F14" s="106"/>
      <c r="G14" s="106"/>
      <c r="H14" s="106"/>
      <c r="I14" s="106"/>
      <c r="J14" s="106"/>
      <c r="K14" s="107"/>
      <c r="L14" s="108"/>
      <c r="M14" s="109"/>
      <c r="N14" s="117"/>
      <c r="O14" s="117"/>
      <c r="P14" s="117"/>
      <c r="Q14" s="117"/>
      <c r="R14" s="117"/>
      <c r="S14" s="117"/>
      <c r="T14" s="110"/>
      <c r="U14" s="110"/>
      <c r="V14" s="110"/>
      <c r="W14" s="111"/>
      <c r="X14" s="113"/>
      <c r="Y14" s="112"/>
      <c r="Z14" s="113"/>
      <c r="AA14" s="113"/>
      <c r="AB14" s="113"/>
      <c r="AC14" s="113"/>
      <c r="AD14" s="113"/>
      <c r="AE14" s="113"/>
      <c r="AF14" s="114"/>
      <c r="AG14" s="114"/>
      <c r="AH14" s="114"/>
      <c r="AI14" s="115"/>
      <c r="AJ14" s="116"/>
      <c r="AK14" s="85">
        <f t="shared" si="0"/>
        <v>0</v>
      </c>
    </row>
    <row r="15" spans="1:37" ht="64.95" customHeight="1" thickBot="1">
      <c r="A15" s="104">
        <v>4</v>
      </c>
      <c r="B15" s="105"/>
      <c r="C15" s="106"/>
      <c r="D15" s="106"/>
      <c r="E15" s="106"/>
      <c r="F15" s="106"/>
      <c r="G15" s="106"/>
      <c r="H15" s="106"/>
      <c r="I15" s="106"/>
      <c r="J15" s="106"/>
      <c r="K15" s="107"/>
      <c r="L15" s="108"/>
      <c r="M15" s="109"/>
      <c r="N15" s="117"/>
      <c r="O15" s="117"/>
      <c r="P15" s="117"/>
      <c r="Q15" s="117"/>
      <c r="R15" s="117"/>
      <c r="S15" s="117"/>
      <c r="T15" s="110"/>
      <c r="U15" s="110"/>
      <c r="V15" s="110"/>
      <c r="W15" s="111"/>
      <c r="X15" s="113"/>
      <c r="Y15" s="112"/>
      <c r="Z15" s="113"/>
      <c r="AA15" s="113"/>
      <c r="AB15" s="113"/>
      <c r="AC15" s="113"/>
      <c r="AD15" s="113"/>
      <c r="AE15" s="113"/>
      <c r="AF15" s="114"/>
      <c r="AG15" s="114"/>
      <c r="AH15" s="114"/>
      <c r="AI15" s="115"/>
      <c r="AJ15" s="116"/>
      <c r="AK15" s="85">
        <f t="shared" si="0"/>
        <v>0</v>
      </c>
    </row>
    <row r="16" spans="1:37" ht="64.95" customHeight="1" thickBot="1">
      <c r="A16" s="104">
        <v>5</v>
      </c>
      <c r="B16" s="105"/>
      <c r="C16" s="106"/>
      <c r="D16" s="106"/>
      <c r="E16" s="106"/>
      <c r="F16" s="106"/>
      <c r="G16" s="106"/>
      <c r="H16" s="106"/>
      <c r="I16" s="106"/>
      <c r="J16" s="106"/>
      <c r="K16" s="107"/>
      <c r="L16" s="108"/>
      <c r="M16" s="109"/>
      <c r="N16" s="117"/>
      <c r="O16" s="117"/>
      <c r="P16" s="117"/>
      <c r="Q16" s="117"/>
      <c r="R16" s="117"/>
      <c r="S16" s="117"/>
      <c r="T16" s="110"/>
      <c r="U16" s="110"/>
      <c r="V16" s="110"/>
      <c r="W16" s="111"/>
      <c r="X16" s="113"/>
      <c r="Y16" s="112"/>
      <c r="Z16" s="113"/>
      <c r="AA16" s="113"/>
      <c r="AB16" s="113"/>
      <c r="AC16" s="113"/>
      <c r="AD16" s="113"/>
      <c r="AE16" s="113"/>
      <c r="AF16" s="114"/>
      <c r="AG16" s="114"/>
      <c r="AH16" s="114"/>
      <c r="AI16" s="115"/>
      <c r="AJ16" s="116"/>
      <c r="AK16" s="85">
        <f t="shared" si="0"/>
        <v>0</v>
      </c>
    </row>
    <row r="17" spans="1:37" ht="64.95" customHeight="1" thickBot="1">
      <c r="A17" s="104">
        <v>6</v>
      </c>
      <c r="B17" s="105"/>
      <c r="C17" s="106"/>
      <c r="D17" s="106"/>
      <c r="E17" s="106"/>
      <c r="F17" s="106"/>
      <c r="G17" s="106"/>
      <c r="H17" s="106"/>
      <c r="I17" s="106"/>
      <c r="J17" s="106"/>
      <c r="K17" s="107"/>
      <c r="L17" s="108"/>
      <c r="M17" s="109"/>
      <c r="N17" s="117"/>
      <c r="O17" s="117"/>
      <c r="P17" s="117"/>
      <c r="Q17" s="117"/>
      <c r="R17" s="117"/>
      <c r="S17" s="117"/>
      <c r="T17" s="110"/>
      <c r="U17" s="110"/>
      <c r="V17" s="110"/>
      <c r="W17" s="111"/>
      <c r="X17" s="113"/>
      <c r="Y17" s="112"/>
      <c r="Z17" s="113"/>
      <c r="AA17" s="113"/>
      <c r="AB17" s="113"/>
      <c r="AC17" s="113"/>
      <c r="AD17" s="113"/>
      <c r="AE17" s="113"/>
      <c r="AF17" s="114"/>
      <c r="AG17" s="114"/>
      <c r="AH17" s="114"/>
      <c r="AI17" s="115"/>
      <c r="AJ17" s="116"/>
      <c r="AK17" s="85">
        <f t="shared" si="0"/>
        <v>0</v>
      </c>
    </row>
    <row r="18" spans="1:37" ht="64.95" customHeight="1" thickBot="1">
      <c r="A18" s="104">
        <v>7</v>
      </c>
      <c r="B18" s="105"/>
      <c r="C18" s="106"/>
      <c r="D18" s="106"/>
      <c r="E18" s="106"/>
      <c r="F18" s="106"/>
      <c r="G18" s="106"/>
      <c r="H18" s="106"/>
      <c r="I18" s="106"/>
      <c r="J18" s="106"/>
      <c r="K18" s="107"/>
      <c r="L18" s="108"/>
      <c r="M18" s="109"/>
      <c r="N18" s="117"/>
      <c r="O18" s="117"/>
      <c r="P18" s="117"/>
      <c r="Q18" s="117"/>
      <c r="R18" s="117"/>
      <c r="S18" s="117"/>
      <c r="T18" s="110"/>
      <c r="U18" s="110"/>
      <c r="V18" s="110"/>
      <c r="W18" s="111"/>
      <c r="X18" s="113"/>
      <c r="Y18" s="112"/>
      <c r="Z18" s="113"/>
      <c r="AA18" s="113"/>
      <c r="AB18" s="113"/>
      <c r="AC18" s="113"/>
      <c r="AD18" s="113"/>
      <c r="AE18" s="113"/>
      <c r="AF18" s="114"/>
      <c r="AG18" s="114"/>
      <c r="AH18" s="114"/>
      <c r="AI18" s="115"/>
      <c r="AJ18" s="116"/>
      <c r="AK18" s="85">
        <f t="shared" si="0"/>
        <v>0</v>
      </c>
    </row>
    <row r="19" spans="1:37" ht="64.95" customHeight="1" thickBot="1">
      <c r="A19" s="104">
        <v>8</v>
      </c>
      <c r="B19" s="105"/>
      <c r="C19" s="106"/>
      <c r="D19" s="106"/>
      <c r="E19" s="106"/>
      <c r="F19" s="106"/>
      <c r="G19" s="106"/>
      <c r="H19" s="106"/>
      <c r="I19" s="106"/>
      <c r="J19" s="106"/>
      <c r="K19" s="107"/>
      <c r="L19" s="108"/>
      <c r="M19" s="109"/>
      <c r="N19" s="117"/>
      <c r="O19" s="117"/>
      <c r="P19" s="117"/>
      <c r="Q19" s="117"/>
      <c r="R19" s="117"/>
      <c r="S19" s="117"/>
      <c r="T19" s="110"/>
      <c r="U19" s="110"/>
      <c r="V19" s="110"/>
      <c r="W19" s="111"/>
      <c r="X19" s="113"/>
      <c r="Y19" s="112"/>
      <c r="Z19" s="113"/>
      <c r="AA19" s="113"/>
      <c r="AB19" s="113"/>
      <c r="AC19" s="113"/>
      <c r="AD19" s="113"/>
      <c r="AE19" s="113"/>
      <c r="AF19" s="114"/>
      <c r="AG19" s="114"/>
      <c r="AH19" s="114"/>
      <c r="AI19" s="115"/>
      <c r="AJ19" s="116"/>
      <c r="AK19" s="85">
        <f t="shared" si="0"/>
        <v>0</v>
      </c>
    </row>
    <row r="20" spans="1:37" ht="64.95" customHeight="1" thickBot="1">
      <c r="A20" s="104">
        <v>9</v>
      </c>
      <c r="B20" s="105"/>
      <c r="C20" s="106"/>
      <c r="D20" s="106"/>
      <c r="E20" s="106"/>
      <c r="F20" s="106"/>
      <c r="G20" s="106"/>
      <c r="H20" s="106"/>
      <c r="I20" s="106"/>
      <c r="J20" s="106"/>
      <c r="K20" s="107"/>
      <c r="L20" s="108"/>
      <c r="M20" s="109"/>
      <c r="N20" s="117"/>
      <c r="O20" s="117"/>
      <c r="P20" s="117"/>
      <c r="Q20" s="117"/>
      <c r="R20" s="117"/>
      <c r="S20" s="117"/>
      <c r="T20" s="110"/>
      <c r="U20" s="110"/>
      <c r="V20" s="110"/>
      <c r="W20" s="111"/>
      <c r="X20" s="113"/>
      <c r="Y20" s="112"/>
      <c r="Z20" s="113"/>
      <c r="AA20" s="113"/>
      <c r="AB20" s="113"/>
      <c r="AC20" s="113"/>
      <c r="AD20" s="113"/>
      <c r="AE20" s="113"/>
      <c r="AF20" s="114"/>
      <c r="AG20" s="114"/>
      <c r="AH20" s="114"/>
      <c r="AI20" s="115"/>
      <c r="AJ20" s="116"/>
      <c r="AK20" s="85">
        <f t="shared" si="0"/>
        <v>0</v>
      </c>
    </row>
    <row r="21" spans="1:37" ht="64.95" customHeight="1" thickBot="1">
      <c r="A21" s="104">
        <v>10</v>
      </c>
      <c r="B21" s="105"/>
      <c r="C21" s="106"/>
      <c r="D21" s="106"/>
      <c r="E21" s="106"/>
      <c r="F21" s="106"/>
      <c r="G21" s="106"/>
      <c r="H21" s="106"/>
      <c r="I21" s="106"/>
      <c r="J21" s="106"/>
      <c r="K21" s="107"/>
      <c r="L21" s="108"/>
      <c r="M21" s="109"/>
      <c r="N21" s="117"/>
      <c r="O21" s="117"/>
      <c r="P21" s="117"/>
      <c r="Q21" s="117"/>
      <c r="R21" s="117"/>
      <c r="S21" s="117"/>
      <c r="T21" s="110"/>
      <c r="U21" s="110"/>
      <c r="V21" s="110"/>
      <c r="W21" s="111"/>
      <c r="X21" s="113"/>
      <c r="Y21" s="112"/>
      <c r="Z21" s="113"/>
      <c r="AA21" s="113"/>
      <c r="AB21" s="113"/>
      <c r="AC21" s="113"/>
      <c r="AD21" s="113"/>
      <c r="AE21" s="113"/>
      <c r="AF21" s="114"/>
      <c r="AG21" s="114"/>
      <c r="AH21" s="114"/>
      <c r="AI21" s="115"/>
      <c r="AJ21" s="116"/>
      <c r="AK21" s="85">
        <f t="shared" si="0"/>
        <v>0</v>
      </c>
    </row>
    <row r="22" spans="1:37" ht="64.95" customHeight="1" thickBot="1">
      <c r="A22" s="104">
        <v>11</v>
      </c>
      <c r="B22" s="105"/>
      <c r="C22" s="106"/>
      <c r="D22" s="106"/>
      <c r="E22" s="106"/>
      <c r="F22" s="106"/>
      <c r="G22" s="106"/>
      <c r="H22" s="106"/>
      <c r="I22" s="106"/>
      <c r="J22" s="106"/>
      <c r="K22" s="107"/>
      <c r="L22" s="108"/>
      <c r="M22" s="109"/>
      <c r="N22" s="117"/>
      <c r="O22" s="117"/>
      <c r="P22" s="117"/>
      <c r="Q22" s="117"/>
      <c r="R22" s="117"/>
      <c r="S22" s="117"/>
      <c r="T22" s="110"/>
      <c r="U22" s="110"/>
      <c r="V22" s="110"/>
      <c r="W22" s="111"/>
      <c r="X22" s="113"/>
      <c r="Y22" s="112"/>
      <c r="Z22" s="113"/>
      <c r="AA22" s="113"/>
      <c r="AB22" s="113"/>
      <c r="AC22" s="113"/>
      <c r="AD22" s="113"/>
      <c r="AE22" s="113"/>
      <c r="AF22" s="114"/>
      <c r="AG22" s="114"/>
      <c r="AH22" s="114"/>
      <c r="AI22" s="115"/>
      <c r="AJ22" s="116"/>
      <c r="AK22" s="85">
        <f t="shared" si="0"/>
        <v>0</v>
      </c>
    </row>
    <row r="23" spans="1:37" ht="64.95" customHeight="1" thickBot="1">
      <c r="A23" s="104">
        <v>12</v>
      </c>
      <c r="B23" s="105"/>
      <c r="C23" s="106"/>
      <c r="D23" s="106"/>
      <c r="E23" s="106"/>
      <c r="F23" s="106"/>
      <c r="G23" s="106"/>
      <c r="H23" s="106"/>
      <c r="I23" s="106"/>
      <c r="J23" s="106"/>
      <c r="K23" s="107"/>
      <c r="L23" s="108"/>
      <c r="M23" s="109"/>
      <c r="N23" s="117"/>
      <c r="O23" s="117"/>
      <c r="P23" s="117"/>
      <c r="Q23" s="117"/>
      <c r="R23" s="117"/>
      <c r="S23" s="117"/>
      <c r="T23" s="110"/>
      <c r="U23" s="110"/>
      <c r="V23" s="110"/>
      <c r="W23" s="111"/>
      <c r="X23" s="113"/>
      <c r="Y23" s="112"/>
      <c r="Z23" s="113"/>
      <c r="AA23" s="113"/>
      <c r="AB23" s="113"/>
      <c r="AC23" s="113"/>
      <c r="AD23" s="113"/>
      <c r="AE23" s="113"/>
      <c r="AF23" s="114"/>
      <c r="AG23" s="114"/>
      <c r="AH23" s="114"/>
      <c r="AI23" s="115"/>
      <c r="AJ23" s="116"/>
      <c r="AK23" s="85">
        <f t="shared" si="0"/>
        <v>0</v>
      </c>
    </row>
    <row r="24" spans="1:37" ht="64.95" customHeight="1" thickBot="1">
      <c r="A24" s="104">
        <v>13</v>
      </c>
      <c r="B24" s="105"/>
      <c r="C24" s="106"/>
      <c r="D24" s="106"/>
      <c r="E24" s="106"/>
      <c r="F24" s="106"/>
      <c r="G24" s="106"/>
      <c r="H24" s="106"/>
      <c r="I24" s="106"/>
      <c r="J24" s="106"/>
      <c r="K24" s="107"/>
      <c r="L24" s="108"/>
      <c r="M24" s="109"/>
      <c r="N24" s="117"/>
      <c r="O24" s="117"/>
      <c r="P24" s="117"/>
      <c r="Q24" s="117"/>
      <c r="R24" s="117"/>
      <c r="S24" s="117"/>
      <c r="T24" s="110"/>
      <c r="U24" s="110"/>
      <c r="V24" s="110"/>
      <c r="W24" s="111"/>
      <c r="X24" s="113"/>
      <c r="Y24" s="112"/>
      <c r="Z24" s="113"/>
      <c r="AA24" s="113"/>
      <c r="AB24" s="113"/>
      <c r="AC24" s="113"/>
      <c r="AD24" s="113"/>
      <c r="AE24" s="113"/>
      <c r="AF24" s="114"/>
      <c r="AG24" s="114"/>
      <c r="AH24" s="114"/>
      <c r="AI24" s="115"/>
      <c r="AJ24" s="116"/>
      <c r="AK24" s="85">
        <f t="shared" si="0"/>
        <v>0</v>
      </c>
    </row>
    <row r="25" spans="1:37" ht="64.95" customHeight="1" thickBot="1">
      <c r="A25" s="104">
        <v>14</v>
      </c>
      <c r="B25" s="105"/>
      <c r="C25" s="106"/>
      <c r="D25" s="106"/>
      <c r="E25" s="106"/>
      <c r="F25" s="106"/>
      <c r="G25" s="106"/>
      <c r="H25" s="106"/>
      <c r="I25" s="106"/>
      <c r="J25" s="106"/>
      <c r="K25" s="107"/>
      <c r="L25" s="108"/>
      <c r="M25" s="109"/>
      <c r="N25" s="117"/>
      <c r="O25" s="117"/>
      <c r="P25" s="117"/>
      <c r="Q25" s="117"/>
      <c r="R25" s="117"/>
      <c r="S25" s="117"/>
      <c r="T25" s="110"/>
      <c r="U25" s="110"/>
      <c r="V25" s="110"/>
      <c r="W25" s="111"/>
      <c r="X25" s="113"/>
      <c r="Y25" s="112"/>
      <c r="Z25" s="113"/>
      <c r="AA25" s="113"/>
      <c r="AB25" s="113"/>
      <c r="AC25" s="113"/>
      <c r="AD25" s="113"/>
      <c r="AE25" s="113"/>
      <c r="AF25" s="114"/>
      <c r="AG25" s="114"/>
      <c r="AH25" s="114"/>
      <c r="AI25" s="115"/>
      <c r="AJ25" s="116"/>
      <c r="AK25" s="85">
        <f t="shared" si="0"/>
        <v>0</v>
      </c>
    </row>
    <row r="26" spans="1:37" ht="64.95" customHeight="1" thickBot="1">
      <c r="A26" s="104">
        <v>15</v>
      </c>
      <c r="B26" s="105"/>
      <c r="C26" s="106"/>
      <c r="D26" s="106"/>
      <c r="E26" s="106"/>
      <c r="F26" s="106"/>
      <c r="G26" s="106"/>
      <c r="H26" s="106"/>
      <c r="I26" s="106"/>
      <c r="J26" s="106"/>
      <c r="K26" s="107"/>
      <c r="L26" s="108"/>
      <c r="M26" s="109"/>
      <c r="N26" s="117"/>
      <c r="O26" s="117"/>
      <c r="P26" s="117"/>
      <c r="Q26" s="117"/>
      <c r="R26" s="117"/>
      <c r="S26" s="117"/>
      <c r="T26" s="110"/>
      <c r="U26" s="110"/>
      <c r="V26" s="110"/>
      <c r="W26" s="111"/>
      <c r="X26" s="113"/>
      <c r="Y26" s="112"/>
      <c r="Z26" s="113"/>
      <c r="AA26" s="113"/>
      <c r="AB26" s="113"/>
      <c r="AC26" s="113"/>
      <c r="AD26" s="113"/>
      <c r="AE26" s="113"/>
      <c r="AF26" s="114"/>
      <c r="AG26" s="114"/>
      <c r="AH26" s="114"/>
      <c r="AI26" s="115"/>
      <c r="AJ26" s="116"/>
      <c r="AK26" s="85">
        <f t="shared" si="0"/>
        <v>0</v>
      </c>
    </row>
    <row r="27" spans="1:37" ht="64.95" customHeight="1" thickBot="1">
      <c r="A27" s="104">
        <v>16</v>
      </c>
      <c r="B27" s="105"/>
      <c r="C27" s="106"/>
      <c r="D27" s="106"/>
      <c r="E27" s="106"/>
      <c r="F27" s="106"/>
      <c r="G27" s="106"/>
      <c r="H27" s="106"/>
      <c r="I27" s="106"/>
      <c r="J27" s="106"/>
      <c r="K27" s="107"/>
      <c r="L27" s="108"/>
      <c r="M27" s="109"/>
      <c r="N27" s="117"/>
      <c r="O27" s="117"/>
      <c r="P27" s="117"/>
      <c r="Q27" s="117"/>
      <c r="R27" s="117"/>
      <c r="S27" s="117"/>
      <c r="T27" s="110"/>
      <c r="U27" s="110"/>
      <c r="V27" s="110"/>
      <c r="W27" s="111"/>
      <c r="X27" s="113"/>
      <c r="Y27" s="112"/>
      <c r="Z27" s="113"/>
      <c r="AA27" s="113"/>
      <c r="AB27" s="113"/>
      <c r="AC27" s="113"/>
      <c r="AD27" s="113"/>
      <c r="AE27" s="113"/>
      <c r="AF27" s="114"/>
      <c r="AG27" s="114"/>
      <c r="AH27" s="114"/>
      <c r="AI27" s="115"/>
      <c r="AJ27" s="116"/>
      <c r="AK27" s="85">
        <f t="shared" si="0"/>
        <v>0</v>
      </c>
    </row>
    <row r="28" spans="1:37" ht="64.95" customHeight="1" thickBot="1">
      <c r="A28" s="104">
        <v>17</v>
      </c>
      <c r="B28" s="105"/>
      <c r="C28" s="106"/>
      <c r="D28" s="106"/>
      <c r="E28" s="106"/>
      <c r="F28" s="106"/>
      <c r="G28" s="106"/>
      <c r="H28" s="106"/>
      <c r="I28" s="106"/>
      <c r="J28" s="106"/>
      <c r="K28" s="107"/>
      <c r="L28" s="108"/>
      <c r="M28" s="109"/>
      <c r="N28" s="117"/>
      <c r="O28" s="117"/>
      <c r="P28" s="117"/>
      <c r="Q28" s="117"/>
      <c r="R28" s="117"/>
      <c r="S28" s="117"/>
      <c r="T28" s="110"/>
      <c r="U28" s="110"/>
      <c r="V28" s="110"/>
      <c r="W28" s="111"/>
      <c r="X28" s="113"/>
      <c r="Y28" s="112"/>
      <c r="Z28" s="113"/>
      <c r="AA28" s="113"/>
      <c r="AB28" s="113"/>
      <c r="AC28" s="113"/>
      <c r="AD28" s="113"/>
      <c r="AE28" s="113"/>
      <c r="AF28" s="114"/>
      <c r="AG28" s="114"/>
      <c r="AH28" s="114"/>
      <c r="AI28" s="115"/>
      <c r="AJ28" s="116"/>
      <c r="AK28" s="85">
        <f t="shared" si="0"/>
        <v>0</v>
      </c>
    </row>
    <row r="29" spans="1:37" ht="64.95" customHeight="1" thickBot="1">
      <c r="A29" s="104">
        <v>18</v>
      </c>
      <c r="B29" s="105"/>
      <c r="C29" s="106"/>
      <c r="D29" s="106"/>
      <c r="E29" s="106"/>
      <c r="F29" s="106"/>
      <c r="G29" s="106"/>
      <c r="H29" s="106"/>
      <c r="I29" s="106"/>
      <c r="J29" s="106"/>
      <c r="K29" s="107"/>
      <c r="L29" s="108"/>
      <c r="M29" s="109"/>
      <c r="N29" s="117"/>
      <c r="O29" s="117"/>
      <c r="P29" s="117"/>
      <c r="Q29" s="117"/>
      <c r="R29" s="117"/>
      <c r="S29" s="117"/>
      <c r="T29" s="110"/>
      <c r="U29" s="110"/>
      <c r="V29" s="110"/>
      <c r="W29" s="111"/>
      <c r="X29" s="113"/>
      <c r="Y29" s="112"/>
      <c r="Z29" s="113"/>
      <c r="AA29" s="113"/>
      <c r="AB29" s="113"/>
      <c r="AC29" s="113"/>
      <c r="AD29" s="113"/>
      <c r="AE29" s="113"/>
      <c r="AF29" s="114"/>
      <c r="AG29" s="114"/>
      <c r="AH29" s="114"/>
      <c r="AI29" s="115"/>
      <c r="AJ29" s="116"/>
      <c r="AK29" s="85">
        <f t="shared" si="0"/>
        <v>0</v>
      </c>
    </row>
    <row r="30" spans="1:37" ht="64.95" customHeight="1" thickBot="1">
      <c r="A30" s="104">
        <v>19</v>
      </c>
      <c r="B30" s="105"/>
      <c r="C30" s="106"/>
      <c r="D30" s="106"/>
      <c r="E30" s="106"/>
      <c r="F30" s="106"/>
      <c r="G30" s="106"/>
      <c r="H30" s="106"/>
      <c r="I30" s="106"/>
      <c r="J30" s="106"/>
      <c r="K30" s="107"/>
      <c r="L30" s="108"/>
      <c r="M30" s="109"/>
      <c r="N30" s="117"/>
      <c r="O30" s="117"/>
      <c r="P30" s="117"/>
      <c r="Q30" s="117"/>
      <c r="R30" s="117"/>
      <c r="S30" s="117"/>
      <c r="T30" s="110"/>
      <c r="U30" s="110"/>
      <c r="V30" s="110"/>
      <c r="W30" s="111"/>
      <c r="X30" s="113"/>
      <c r="Y30" s="112"/>
      <c r="Z30" s="113"/>
      <c r="AA30" s="113"/>
      <c r="AB30" s="113"/>
      <c r="AC30" s="113"/>
      <c r="AD30" s="113"/>
      <c r="AE30" s="113"/>
      <c r="AF30" s="114"/>
      <c r="AG30" s="114"/>
      <c r="AH30" s="114"/>
      <c r="AI30" s="115"/>
      <c r="AJ30" s="116"/>
      <c r="AK30" s="85">
        <f t="shared" si="0"/>
        <v>0</v>
      </c>
    </row>
    <row r="31" spans="1:37" ht="64.95" customHeight="1" thickBot="1">
      <c r="A31" s="104">
        <v>20</v>
      </c>
      <c r="B31" s="105"/>
      <c r="C31" s="106"/>
      <c r="D31" s="106"/>
      <c r="E31" s="106"/>
      <c r="F31" s="106"/>
      <c r="G31" s="106"/>
      <c r="H31" s="106"/>
      <c r="I31" s="106"/>
      <c r="J31" s="106"/>
      <c r="K31" s="107"/>
      <c r="L31" s="108"/>
      <c r="M31" s="109"/>
      <c r="N31" s="117"/>
      <c r="O31" s="117"/>
      <c r="P31" s="117"/>
      <c r="Q31" s="117"/>
      <c r="R31" s="117"/>
      <c r="S31" s="117"/>
      <c r="T31" s="110"/>
      <c r="U31" s="110"/>
      <c r="V31" s="110"/>
      <c r="W31" s="111"/>
      <c r="X31" s="113"/>
      <c r="Y31" s="112"/>
      <c r="Z31" s="113"/>
      <c r="AA31" s="113"/>
      <c r="AB31" s="113"/>
      <c r="AC31" s="113"/>
      <c r="AD31" s="113"/>
      <c r="AE31" s="113"/>
      <c r="AF31" s="114"/>
      <c r="AG31" s="114"/>
      <c r="AH31" s="114"/>
      <c r="AI31" s="115"/>
      <c r="AJ31" s="116"/>
      <c r="AK31" s="85">
        <f t="shared" si="0"/>
        <v>0</v>
      </c>
    </row>
    <row r="32" spans="1:37" ht="64.95" customHeight="1" thickBot="1">
      <c r="A32" s="104">
        <v>21</v>
      </c>
      <c r="B32" s="105"/>
      <c r="C32" s="106"/>
      <c r="D32" s="106"/>
      <c r="E32" s="106"/>
      <c r="F32" s="106"/>
      <c r="G32" s="106"/>
      <c r="H32" s="106"/>
      <c r="I32" s="106"/>
      <c r="J32" s="106"/>
      <c r="K32" s="107"/>
      <c r="L32" s="108"/>
      <c r="M32" s="109"/>
      <c r="N32" s="117"/>
      <c r="O32" s="117"/>
      <c r="P32" s="117"/>
      <c r="Q32" s="117"/>
      <c r="R32" s="117"/>
      <c r="S32" s="117"/>
      <c r="T32" s="110"/>
      <c r="U32" s="110"/>
      <c r="V32" s="110"/>
      <c r="W32" s="111"/>
      <c r="X32" s="113"/>
      <c r="Y32" s="112"/>
      <c r="Z32" s="113"/>
      <c r="AA32" s="113"/>
      <c r="AB32" s="113"/>
      <c r="AC32" s="113"/>
      <c r="AD32" s="113"/>
      <c r="AE32" s="113"/>
      <c r="AF32" s="114"/>
      <c r="AG32" s="114"/>
      <c r="AH32" s="114"/>
      <c r="AI32" s="115"/>
      <c r="AJ32" s="116"/>
      <c r="AK32" s="85">
        <f t="shared" si="0"/>
        <v>0</v>
      </c>
    </row>
    <row r="33" spans="1:37" ht="64.95" customHeight="1" thickBot="1">
      <c r="A33" s="104">
        <v>22</v>
      </c>
      <c r="B33" s="105"/>
      <c r="C33" s="106"/>
      <c r="D33" s="106"/>
      <c r="E33" s="106"/>
      <c r="F33" s="106"/>
      <c r="G33" s="106"/>
      <c r="H33" s="106"/>
      <c r="I33" s="106"/>
      <c r="J33" s="106"/>
      <c r="K33" s="107"/>
      <c r="L33" s="108"/>
      <c r="M33" s="109"/>
      <c r="N33" s="117"/>
      <c r="O33" s="117"/>
      <c r="P33" s="117"/>
      <c r="Q33" s="117"/>
      <c r="R33" s="117"/>
      <c r="S33" s="117"/>
      <c r="T33" s="110"/>
      <c r="U33" s="110"/>
      <c r="V33" s="110"/>
      <c r="W33" s="111"/>
      <c r="X33" s="113"/>
      <c r="Y33" s="112"/>
      <c r="Z33" s="113"/>
      <c r="AA33" s="113"/>
      <c r="AB33" s="113"/>
      <c r="AC33" s="113"/>
      <c r="AD33" s="113"/>
      <c r="AE33" s="113"/>
      <c r="AF33" s="114"/>
      <c r="AG33" s="114"/>
      <c r="AH33" s="114"/>
      <c r="AI33" s="115"/>
      <c r="AJ33" s="116"/>
      <c r="AK33" s="85">
        <f t="shared" si="0"/>
        <v>0</v>
      </c>
    </row>
    <row r="34" spans="1:37" ht="64.95" customHeight="1" thickBot="1">
      <c r="A34" s="104">
        <v>23</v>
      </c>
      <c r="B34" s="105"/>
      <c r="C34" s="106"/>
      <c r="D34" s="106"/>
      <c r="E34" s="106"/>
      <c r="F34" s="106"/>
      <c r="G34" s="106"/>
      <c r="H34" s="106"/>
      <c r="I34" s="106"/>
      <c r="J34" s="106"/>
      <c r="K34" s="107"/>
      <c r="L34" s="108"/>
      <c r="M34" s="109"/>
      <c r="N34" s="117"/>
      <c r="O34" s="117"/>
      <c r="P34" s="117"/>
      <c r="Q34" s="117"/>
      <c r="R34" s="117"/>
      <c r="S34" s="117"/>
      <c r="T34" s="110"/>
      <c r="U34" s="110"/>
      <c r="V34" s="110"/>
      <c r="W34" s="111"/>
      <c r="X34" s="113"/>
      <c r="Y34" s="112"/>
      <c r="Z34" s="113"/>
      <c r="AA34" s="113"/>
      <c r="AB34" s="113"/>
      <c r="AC34" s="113"/>
      <c r="AD34" s="113"/>
      <c r="AE34" s="113"/>
      <c r="AF34" s="114"/>
      <c r="AG34" s="114"/>
      <c r="AH34" s="114"/>
      <c r="AI34" s="115"/>
      <c r="AJ34" s="116"/>
      <c r="AK34" s="85">
        <f t="shared" si="0"/>
        <v>0</v>
      </c>
    </row>
    <row r="35" spans="1:37" ht="64.95" customHeight="1" thickBot="1">
      <c r="A35" s="104">
        <v>24</v>
      </c>
      <c r="B35" s="105"/>
      <c r="C35" s="106"/>
      <c r="D35" s="106"/>
      <c r="E35" s="106"/>
      <c r="F35" s="106"/>
      <c r="G35" s="106"/>
      <c r="H35" s="106"/>
      <c r="I35" s="106"/>
      <c r="J35" s="106"/>
      <c r="K35" s="107"/>
      <c r="L35" s="108"/>
      <c r="M35" s="109"/>
      <c r="N35" s="117"/>
      <c r="O35" s="117"/>
      <c r="P35" s="117"/>
      <c r="Q35" s="117"/>
      <c r="R35" s="117"/>
      <c r="S35" s="117"/>
      <c r="T35" s="110"/>
      <c r="U35" s="110"/>
      <c r="V35" s="110"/>
      <c r="W35" s="111"/>
      <c r="X35" s="113"/>
      <c r="Y35" s="112"/>
      <c r="Z35" s="113"/>
      <c r="AA35" s="113"/>
      <c r="AB35" s="113"/>
      <c r="AC35" s="113"/>
      <c r="AD35" s="113"/>
      <c r="AE35" s="113"/>
      <c r="AF35" s="114"/>
      <c r="AG35" s="114"/>
      <c r="AH35" s="114"/>
      <c r="AI35" s="115"/>
      <c r="AJ35" s="116"/>
      <c r="AK35" s="85">
        <f t="shared" si="0"/>
        <v>0</v>
      </c>
    </row>
    <row r="36" spans="1:37" ht="64.95" customHeight="1" thickBot="1">
      <c r="A36" s="104">
        <v>25</v>
      </c>
      <c r="B36" s="105"/>
      <c r="C36" s="106"/>
      <c r="D36" s="106"/>
      <c r="E36" s="106"/>
      <c r="F36" s="106"/>
      <c r="G36" s="106"/>
      <c r="H36" s="106"/>
      <c r="I36" s="106"/>
      <c r="J36" s="106"/>
      <c r="K36" s="107"/>
      <c r="L36" s="108"/>
      <c r="M36" s="109"/>
      <c r="N36" s="117"/>
      <c r="O36" s="117"/>
      <c r="P36" s="117"/>
      <c r="Q36" s="117"/>
      <c r="R36" s="117"/>
      <c r="S36" s="117"/>
      <c r="T36" s="110"/>
      <c r="U36" s="110"/>
      <c r="V36" s="110"/>
      <c r="W36" s="111"/>
      <c r="X36" s="113"/>
      <c r="Y36" s="112"/>
      <c r="Z36" s="113"/>
      <c r="AA36" s="113"/>
      <c r="AB36" s="113"/>
      <c r="AC36" s="113"/>
      <c r="AD36" s="113"/>
      <c r="AE36" s="113"/>
      <c r="AF36" s="114"/>
      <c r="AG36" s="114"/>
      <c r="AH36" s="114"/>
      <c r="AI36" s="115"/>
      <c r="AJ36" s="116"/>
      <c r="AK36" s="85">
        <f t="shared" si="0"/>
        <v>0</v>
      </c>
    </row>
    <row r="37" spans="1:37" ht="64.95" customHeight="1" thickBot="1">
      <c r="A37" s="104">
        <v>26</v>
      </c>
      <c r="B37" s="105"/>
      <c r="C37" s="106"/>
      <c r="D37" s="106"/>
      <c r="E37" s="106"/>
      <c r="F37" s="106"/>
      <c r="G37" s="106"/>
      <c r="H37" s="106"/>
      <c r="I37" s="106"/>
      <c r="J37" s="106"/>
      <c r="K37" s="107"/>
      <c r="L37" s="108"/>
      <c r="M37" s="109"/>
      <c r="N37" s="117"/>
      <c r="O37" s="117"/>
      <c r="P37" s="117"/>
      <c r="Q37" s="117"/>
      <c r="R37" s="117"/>
      <c r="S37" s="117"/>
      <c r="T37" s="110"/>
      <c r="U37" s="110"/>
      <c r="V37" s="110"/>
      <c r="W37" s="111"/>
      <c r="X37" s="113"/>
      <c r="Y37" s="112"/>
      <c r="Z37" s="113"/>
      <c r="AA37" s="113"/>
      <c r="AB37" s="113"/>
      <c r="AC37" s="113"/>
      <c r="AD37" s="113"/>
      <c r="AE37" s="113"/>
      <c r="AF37" s="114"/>
      <c r="AG37" s="114"/>
      <c r="AH37" s="114"/>
      <c r="AI37" s="115"/>
      <c r="AJ37" s="116"/>
      <c r="AK37" s="85">
        <f t="shared" si="0"/>
        <v>0</v>
      </c>
    </row>
    <row r="38" spans="1:37" ht="64.95" customHeight="1" thickBot="1">
      <c r="A38" s="104">
        <v>27</v>
      </c>
      <c r="B38" s="105"/>
      <c r="C38" s="106"/>
      <c r="D38" s="106"/>
      <c r="E38" s="106"/>
      <c r="F38" s="106"/>
      <c r="G38" s="106"/>
      <c r="H38" s="106"/>
      <c r="I38" s="106"/>
      <c r="J38" s="106"/>
      <c r="K38" s="107"/>
      <c r="L38" s="108"/>
      <c r="M38" s="109"/>
      <c r="N38" s="117"/>
      <c r="O38" s="117"/>
      <c r="P38" s="117"/>
      <c r="Q38" s="117"/>
      <c r="R38" s="117"/>
      <c r="S38" s="117"/>
      <c r="T38" s="110"/>
      <c r="U38" s="110"/>
      <c r="V38" s="110"/>
      <c r="W38" s="111"/>
      <c r="X38" s="113"/>
      <c r="Y38" s="112"/>
      <c r="Z38" s="113"/>
      <c r="AA38" s="113"/>
      <c r="AB38" s="113"/>
      <c r="AC38" s="113"/>
      <c r="AD38" s="113"/>
      <c r="AE38" s="113"/>
      <c r="AF38" s="114"/>
      <c r="AG38" s="114"/>
      <c r="AH38" s="114"/>
      <c r="AI38" s="115"/>
      <c r="AJ38" s="116"/>
      <c r="AK38" s="85">
        <f t="shared" si="0"/>
        <v>0</v>
      </c>
    </row>
    <row r="39" spans="1:37" ht="64.95" customHeight="1" thickBot="1">
      <c r="A39" s="104">
        <v>28</v>
      </c>
      <c r="B39" s="105"/>
      <c r="C39" s="106"/>
      <c r="D39" s="106"/>
      <c r="E39" s="106"/>
      <c r="F39" s="106"/>
      <c r="G39" s="106"/>
      <c r="H39" s="106"/>
      <c r="I39" s="106"/>
      <c r="J39" s="106"/>
      <c r="K39" s="107"/>
      <c r="L39" s="108"/>
      <c r="M39" s="109"/>
      <c r="N39" s="117"/>
      <c r="O39" s="117"/>
      <c r="P39" s="117"/>
      <c r="Q39" s="117"/>
      <c r="R39" s="117"/>
      <c r="S39" s="117"/>
      <c r="T39" s="110"/>
      <c r="U39" s="110"/>
      <c r="V39" s="110"/>
      <c r="W39" s="111"/>
      <c r="X39" s="113"/>
      <c r="Y39" s="112"/>
      <c r="Z39" s="113"/>
      <c r="AA39" s="113"/>
      <c r="AB39" s="113"/>
      <c r="AC39" s="113"/>
      <c r="AD39" s="113"/>
      <c r="AE39" s="113"/>
      <c r="AF39" s="114"/>
      <c r="AG39" s="114"/>
      <c r="AH39" s="114"/>
      <c r="AI39" s="115"/>
      <c r="AJ39" s="116"/>
      <c r="AK39" s="85">
        <f t="shared" si="0"/>
        <v>0</v>
      </c>
    </row>
    <row r="40" spans="1:37" ht="64.95" customHeight="1" thickBot="1">
      <c r="A40" s="104">
        <v>29</v>
      </c>
      <c r="B40" s="105"/>
      <c r="C40" s="106"/>
      <c r="D40" s="106"/>
      <c r="E40" s="106"/>
      <c r="F40" s="106"/>
      <c r="G40" s="106"/>
      <c r="H40" s="106"/>
      <c r="I40" s="106"/>
      <c r="J40" s="106"/>
      <c r="K40" s="107"/>
      <c r="L40" s="108"/>
      <c r="M40" s="109"/>
      <c r="N40" s="117"/>
      <c r="O40" s="117"/>
      <c r="P40" s="117"/>
      <c r="Q40" s="117"/>
      <c r="R40" s="117"/>
      <c r="S40" s="117"/>
      <c r="T40" s="110"/>
      <c r="U40" s="110"/>
      <c r="V40" s="110"/>
      <c r="W40" s="111"/>
      <c r="X40" s="113"/>
      <c r="Y40" s="112"/>
      <c r="Z40" s="113"/>
      <c r="AA40" s="113"/>
      <c r="AB40" s="113"/>
      <c r="AC40" s="113"/>
      <c r="AD40" s="113"/>
      <c r="AE40" s="113"/>
      <c r="AF40" s="114"/>
      <c r="AG40" s="114"/>
      <c r="AH40" s="114"/>
      <c r="AI40" s="115"/>
      <c r="AJ40" s="116"/>
      <c r="AK40" s="85">
        <f t="shared" si="0"/>
        <v>0</v>
      </c>
    </row>
    <row r="41" spans="1:37" ht="64.95" customHeight="1" thickBot="1">
      <c r="A41" s="104">
        <v>30</v>
      </c>
      <c r="B41" s="105"/>
      <c r="C41" s="106"/>
      <c r="D41" s="106"/>
      <c r="E41" s="106"/>
      <c r="F41" s="106"/>
      <c r="G41" s="106"/>
      <c r="H41" s="106"/>
      <c r="I41" s="106"/>
      <c r="J41" s="106"/>
      <c r="K41" s="107"/>
      <c r="L41" s="108"/>
      <c r="M41" s="109"/>
      <c r="N41" s="117"/>
      <c r="O41" s="117"/>
      <c r="P41" s="117"/>
      <c r="Q41" s="117"/>
      <c r="R41" s="117"/>
      <c r="S41" s="117"/>
      <c r="T41" s="110"/>
      <c r="U41" s="110"/>
      <c r="V41" s="110"/>
      <c r="W41" s="111"/>
      <c r="X41" s="113"/>
      <c r="Y41" s="112"/>
      <c r="Z41" s="113"/>
      <c r="AA41" s="113"/>
      <c r="AB41" s="113"/>
      <c r="AC41" s="113"/>
      <c r="AD41" s="113"/>
      <c r="AE41" s="113"/>
      <c r="AF41" s="114"/>
      <c r="AG41" s="114"/>
      <c r="AH41" s="114"/>
      <c r="AI41" s="115"/>
      <c r="AJ41" s="116"/>
      <c r="AK41" s="85">
        <f t="shared" si="0"/>
        <v>0</v>
      </c>
    </row>
    <row r="42" spans="1:37" ht="64.95" customHeight="1" thickBot="1">
      <c r="A42" s="104">
        <v>31</v>
      </c>
      <c r="B42" s="105"/>
      <c r="C42" s="106"/>
      <c r="D42" s="106"/>
      <c r="E42" s="106"/>
      <c r="F42" s="106"/>
      <c r="G42" s="106"/>
      <c r="H42" s="106"/>
      <c r="I42" s="106"/>
      <c r="J42" s="106"/>
      <c r="K42" s="107"/>
      <c r="L42" s="108"/>
      <c r="M42" s="109"/>
      <c r="N42" s="117"/>
      <c r="O42" s="117"/>
      <c r="P42" s="117"/>
      <c r="Q42" s="117"/>
      <c r="R42" s="117"/>
      <c r="S42" s="117"/>
      <c r="T42" s="110"/>
      <c r="U42" s="110"/>
      <c r="V42" s="110"/>
      <c r="W42" s="111"/>
      <c r="X42" s="113"/>
      <c r="Y42" s="112"/>
      <c r="Z42" s="113"/>
      <c r="AA42" s="113"/>
      <c r="AB42" s="113"/>
      <c r="AC42" s="113"/>
      <c r="AD42" s="113"/>
      <c r="AE42" s="113"/>
      <c r="AF42" s="114"/>
      <c r="AG42" s="114"/>
      <c r="AH42" s="114"/>
      <c r="AI42" s="115"/>
      <c r="AJ42" s="116"/>
      <c r="AK42" s="85">
        <f t="shared" si="0"/>
        <v>0</v>
      </c>
    </row>
    <row r="43" spans="1:37" ht="64.95" customHeight="1" thickBot="1">
      <c r="A43" s="104">
        <v>32</v>
      </c>
      <c r="B43" s="105"/>
      <c r="C43" s="106"/>
      <c r="D43" s="106"/>
      <c r="E43" s="106"/>
      <c r="F43" s="106"/>
      <c r="G43" s="106"/>
      <c r="H43" s="106"/>
      <c r="I43" s="106"/>
      <c r="J43" s="106"/>
      <c r="K43" s="107"/>
      <c r="L43" s="108"/>
      <c r="M43" s="109"/>
      <c r="N43" s="117"/>
      <c r="O43" s="117"/>
      <c r="P43" s="117"/>
      <c r="Q43" s="117"/>
      <c r="R43" s="117"/>
      <c r="S43" s="117"/>
      <c r="T43" s="110"/>
      <c r="U43" s="110"/>
      <c r="V43" s="110"/>
      <c r="W43" s="111"/>
      <c r="X43" s="113"/>
      <c r="Y43" s="112"/>
      <c r="Z43" s="113"/>
      <c r="AA43" s="113"/>
      <c r="AB43" s="113"/>
      <c r="AC43" s="113"/>
      <c r="AD43" s="113"/>
      <c r="AE43" s="113"/>
      <c r="AF43" s="114"/>
      <c r="AG43" s="114"/>
      <c r="AH43" s="114"/>
      <c r="AI43" s="115"/>
      <c r="AJ43" s="116"/>
      <c r="AK43" s="85">
        <f t="shared" si="0"/>
        <v>0</v>
      </c>
    </row>
    <row r="44" spans="1:37" ht="64.95" customHeight="1" thickBot="1">
      <c r="A44" s="104">
        <v>33</v>
      </c>
      <c r="B44" s="105"/>
      <c r="C44" s="106"/>
      <c r="D44" s="106"/>
      <c r="E44" s="106"/>
      <c r="F44" s="106"/>
      <c r="G44" s="106"/>
      <c r="H44" s="106"/>
      <c r="I44" s="106"/>
      <c r="J44" s="106"/>
      <c r="K44" s="107"/>
      <c r="L44" s="108"/>
      <c r="M44" s="109"/>
      <c r="N44" s="117"/>
      <c r="O44" s="117"/>
      <c r="P44" s="117"/>
      <c r="Q44" s="117"/>
      <c r="R44" s="117"/>
      <c r="S44" s="117"/>
      <c r="T44" s="110"/>
      <c r="U44" s="110"/>
      <c r="V44" s="110"/>
      <c r="W44" s="111"/>
      <c r="X44" s="113"/>
      <c r="Y44" s="112"/>
      <c r="Z44" s="113"/>
      <c r="AA44" s="113"/>
      <c r="AB44" s="113"/>
      <c r="AC44" s="113"/>
      <c r="AD44" s="113"/>
      <c r="AE44" s="113"/>
      <c r="AF44" s="114"/>
      <c r="AG44" s="114"/>
      <c r="AH44" s="114"/>
      <c r="AI44" s="115"/>
      <c r="AJ44" s="116"/>
      <c r="AK44" s="85">
        <f t="shared" si="0"/>
        <v>0</v>
      </c>
    </row>
    <row r="45" spans="1:37" ht="64.95" customHeight="1" thickBot="1">
      <c r="A45" s="104">
        <v>34</v>
      </c>
      <c r="B45" s="105"/>
      <c r="C45" s="106"/>
      <c r="D45" s="106"/>
      <c r="E45" s="106"/>
      <c r="F45" s="106"/>
      <c r="G45" s="106"/>
      <c r="H45" s="106"/>
      <c r="I45" s="106"/>
      <c r="J45" s="106"/>
      <c r="K45" s="107"/>
      <c r="L45" s="108"/>
      <c r="M45" s="109"/>
      <c r="N45" s="117"/>
      <c r="O45" s="117"/>
      <c r="P45" s="117"/>
      <c r="Q45" s="117"/>
      <c r="R45" s="117"/>
      <c r="S45" s="117"/>
      <c r="T45" s="110"/>
      <c r="U45" s="110"/>
      <c r="V45" s="110"/>
      <c r="W45" s="111"/>
      <c r="X45" s="113"/>
      <c r="Y45" s="112"/>
      <c r="Z45" s="113"/>
      <c r="AA45" s="113"/>
      <c r="AB45" s="113"/>
      <c r="AC45" s="113"/>
      <c r="AD45" s="113"/>
      <c r="AE45" s="113"/>
      <c r="AF45" s="114"/>
      <c r="AG45" s="114"/>
      <c r="AH45" s="114"/>
      <c r="AI45" s="115"/>
      <c r="AJ45" s="116"/>
      <c r="AK45" s="85">
        <f t="shared" si="0"/>
        <v>0</v>
      </c>
    </row>
    <row r="46" spans="1:37" ht="64.95" customHeight="1" thickBot="1">
      <c r="A46" s="104">
        <v>35</v>
      </c>
      <c r="B46" s="105"/>
      <c r="C46" s="106"/>
      <c r="D46" s="106"/>
      <c r="E46" s="106"/>
      <c r="F46" s="106"/>
      <c r="G46" s="106"/>
      <c r="H46" s="106"/>
      <c r="I46" s="106"/>
      <c r="J46" s="106"/>
      <c r="K46" s="107"/>
      <c r="L46" s="108"/>
      <c r="M46" s="109"/>
      <c r="N46" s="117"/>
      <c r="O46" s="117"/>
      <c r="P46" s="117"/>
      <c r="Q46" s="117"/>
      <c r="R46" s="117"/>
      <c r="S46" s="117"/>
      <c r="T46" s="110"/>
      <c r="U46" s="110"/>
      <c r="V46" s="110"/>
      <c r="W46" s="111"/>
      <c r="X46" s="113"/>
      <c r="Y46" s="112"/>
      <c r="Z46" s="113"/>
      <c r="AA46" s="113"/>
      <c r="AB46" s="113"/>
      <c r="AC46" s="113"/>
      <c r="AD46" s="113"/>
      <c r="AE46" s="113"/>
      <c r="AF46" s="114"/>
      <c r="AG46" s="114"/>
      <c r="AH46" s="114"/>
      <c r="AI46" s="115"/>
      <c r="AJ46" s="116"/>
      <c r="AK46" s="85">
        <f t="shared" si="0"/>
        <v>0</v>
      </c>
    </row>
    <row r="47" spans="1:37" ht="64.95" customHeight="1" thickBot="1">
      <c r="A47" s="104">
        <v>36</v>
      </c>
      <c r="B47" s="105"/>
      <c r="C47" s="106"/>
      <c r="D47" s="106"/>
      <c r="E47" s="106"/>
      <c r="F47" s="106"/>
      <c r="G47" s="106"/>
      <c r="H47" s="106"/>
      <c r="I47" s="106"/>
      <c r="J47" s="106"/>
      <c r="K47" s="107"/>
      <c r="L47" s="108"/>
      <c r="M47" s="109"/>
      <c r="N47" s="117"/>
      <c r="O47" s="117"/>
      <c r="P47" s="117"/>
      <c r="Q47" s="117"/>
      <c r="R47" s="117"/>
      <c r="S47" s="117"/>
      <c r="T47" s="110"/>
      <c r="U47" s="110"/>
      <c r="V47" s="110"/>
      <c r="W47" s="111"/>
      <c r="X47" s="113"/>
      <c r="Y47" s="112"/>
      <c r="Z47" s="113"/>
      <c r="AA47" s="113"/>
      <c r="AB47" s="113"/>
      <c r="AC47" s="113"/>
      <c r="AD47" s="113"/>
      <c r="AE47" s="113"/>
      <c r="AF47" s="114"/>
      <c r="AG47" s="114"/>
      <c r="AH47" s="114"/>
      <c r="AI47" s="115"/>
      <c r="AJ47" s="116"/>
      <c r="AK47" s="85">
        <f t="shared" si="0"/>
        <v>0</v>
      </c>
    </row>
    <row r="48" spans="1:37" ht="64.95" customHeight="1" thickBot="1">
      <c r="A48" s="104">
        <v>37</v>
      </c>
      <c r="B48" s="105"/>
      <c r="C48" s="106"/>
      <c r="D48" s="106"/>
      <c r="E48" s="106"/>
      <c r="F48" s="106"/>
      <c r="G48" s="106"/>
      <c r="H48" s="106"/>
      <c r="I48" s="106"/>
      <c r="J48" s="106"/>
      <c r="K48" s="107"/>
      <c r="L48" s="108"/>
      <c r="M48" s="109"/>
      <c r="N48" s="117"/>
      <c r="O48" s="117"/>
      <c r="P48" s="117"/>
      <c r="Q48" s="117"/>
      <c r="R48" s="117"/>
      <c r="S48" s="117"/>
      <c r="T48" s="110"/>
      <c r="U48" s="110"/>
      <c r="V48" s="110"/>
      <c r="W48" s="111"/>
      <c r="X48" s="113"/>
      <c r="Y48" s="112"/>
      <c r="Z48" s="113"/>
      <c r="AA48" s="113"/>
      <c r="AB48" s="113"/>
      <c r="AC48" s="113"/>
      <c r="AD48" s="113"/>
      <c r="AE48" s="113"/>
      <c r="AF48" s="114"/>
      <c r="AG48" s="114"/>
      <c r="AH48" s="114"/>
      <c r="AI48" s="115"/>
      <c r="AJ48" s="116"/>
      <c r="AK48" s="85">
        <f t="shared" si="0"/>
        <v>0</v>
      </c>
    </row>
    <row r="49" spans="1:37" ht="64.95" customHeight="1" thickBot="1">
      <c r="A49" s="104">
        <v>38</v>
      </c>
      <c r="B49" s="105"/>
      <c r="C49" s="106"/>
      <c r="D49" s="106"/>
      <c r="E49" s="106"/>
      <c r="F49" s="106"/>
      <c r="G49" s="106"/>
      <c r="H49" s="106"/>
      <c r="I49" s="106"/>
      <c r="J49" s="106"/>
      <c r="K49" s="107"/>
      <c r="L49" s="108"/>
      <c r="M49" s="109"/>
      <c r="N49" s="117"/>
      <c r="O49" s="117"/>
      <c r="P49" s="117"/>
      <c r="Q49" s="117"/>
      <c r="R49" s="117"/>
      <c r="S49" s="117"/>
      <c r="T49" s="110"/>
      <c r="U49" s="110"/>
      <c r="V49" s="110"/>
      <c r="W49" s="111"/>
      <c r="X49" s="113"/>
      <c r="Y49" s="112"/>
      <c r="Z49" s="113"/>
      <c r="AA49" s="113"/>
      <c r="AB49" s="113"/>
      <c r="AC49" s="113"/>
      <c r="AD49" s="113"/>
      <c r="AE49" s="113"/>
      <c r="AF49" s="114"/>
      <c r="AG49" s="114"/>
      <c r="AH49" s="114"/>
      <c r="AI49" s="115"/>
      <c r="AJ49" s="116"/>
      <c r="AK49" s="85">
        <f t="shared" si="0"/>
        <v>0</v>
      </c>
    </row>
    <row r="50" spans="1:37" ht="64.95" customHeight="1" thickBot="1">
      <c r="A50" s="104">
        <v>39</v>
      </c>
      <c r="B50" s="105"/>
      <c r="C50" s="106"/>
      <c r="D50" s="106"/>
      <c r="E50" s="106"/>
      <c r="F50" s="106"/>
      <c r="G50" s="106"/>
      <c r="H50" s="106"/>
      <c r="I50" s="106"/>
      <c r="J50" s="106"/>
      <c r="K50" s="107"/>
      <c r="L50" s="108"/>
      <c r="M50" s="109"/>
      <c r="N50" s="117"/>
      <c r="O50" s="117"/>
      <c r="P50" s="117"/>
      <c r="Q50" s="117"/>
      <c r="R50" s="117"/>
      <c r="S50" s="117"/>
      <c r="T50" s="110"/>
      <c r="U50" s="110"/>
      <c r="V50" s="110"/>
      <c r="W50" s="111"/>
      <c r="X50" s="113"/>
      <c r="Y50" s="112"/>
      <c r="Z50" s="113"/>
      <c r="AA50" s="113"/>
      <c r="AB50" s="113"/>
      <c r="AC50" s="113"/>
      <c r="AD50" s="113"/>
      <c r="AE50" s="113"/>
      <c r="AF50" s="114"/>
      <c r="AG50" s="114"/>
      <c r="AH50" s="114"/>
      <c r="AI50" s="115"/>
      <c r="AJ50" s="116"/>
      <c r="AK50" s="85">
        <f t="shared" si="0"/>
        <v>0</v>
      </c>
    </row>
    <row r="51" spans="1:37" ht="64.95" customHeight="1" thickBot="1">
      <c r="A51" s="104">
        <v>40</v>
      </c>
      <c r="B51" s="105"/>
      <c r="C51" s="106"/>
      <c r="D51" s="106"/>
      <c r="E51" s="106"/>
      <c r="F51" s="106"/>
      <c r="G51" s="106"/>
      <c r="H51" s="106"/>
      <c r="I51" s="106"/>
      <c r="J51" s="106"/>
      <c r="K51" s="107"/>
      <c r="L51" s="108"/>
      <c r="M51" s="109"/>
      <c r="N51" s="117"/>
      <c r="O51" s="117"/>
      <c r="P51" s="117"/>
      <c r="Q51" s="117"/>
      <c r="R51" s="117"/>
      <c r="S51" s="117"/>
      <c r="T51" s="110"/>
      <c r="U51" s="110"/>
      <c r="V51" s="110"/>
      <c r="W51" s="111"/>
      <c r="X51" s="113"/>
      <c r="Y51" s="112"/>
      <c r="Z51" s="113"/>
      <c r="AA51" s="113"/>
      <c r="AB51" s="113"/>
      <c r="AC51" s="113"/>
      <c r="AD51" s="113"/>
      <c r="AE51" s="113"/>
      <c r="AF51" s="114"/>
      <c r="AG51" s="114"/>
      <c r="AH51" s="114"/>
      <c r="AI51" s="115"/>
      <c r="AJ51" s="116"/>
      <c r="AK51" s="85">
        <f t="shared" si="0"/>
        <v>0</v>
      </c>
    </row>
    <row r="52" spans="1:37" s="99" customFormat="1" ht="45" customHeight="1" thickBot="1">
      <c r="A52" s="95"/>
      <c r="B52" s="214" t="s">
        <v>29</v>
      </c>
      <c r="C52" s="215"/>
      <c r="D52" s="215"/>
      <c r="E52" s="215"/>
      <c r="F52" s="215"/>
      <c r="G52" s="215"/>
      <c r="H52" s="215"/>
      <c r="I52" s="215"/>
      <c r="J52" s="215"/>
      <c r="K52" s="215"/>
      <c r="L52" s="216"/>
      <c r="M52" s="125">
        <f>COUNTA(M12:M51)</f>
        <v>0</v>
      </c>
      <c r="N52" s="125">
        <f t="shared" ref="N52:S52" si="1">COUNTA(N12:N51)</f>
        <v>0</v>
      </c>
      <c r="O52" s="125">
        <f t="shared" si="1"/>
        <v>0</v>
      </c>
      <c r="P52" s="125">
        <f t="shared" si="1"/>
        <v>0</v>
      </c>
      <c r="Q52" s="125">
        <f t="shared" si="1"/>
        <v>0</v>
      </c>
      <c r="R52" s="125">
        <f t="shared" si="1"/>
        <v>0</v>
      </c>
      <c r="S52" s="125">
        <f t="shared" si="1"/>
        <v>0</v>
      </c>
      <c r="T52" s="125">
        <f>COUNTA(T12:T51)</f>
        <v>0</v>
      </c>
      <c r="U52" s="125">
        <f>COUNTA(U12:U51)</f>
        <v>0</v>
      </c>
      <c r="V52" s="125">
        <f>COUNTA(V12:V51)</f>
        <v>0</v>
      </c>
      <c r="W52" s="125">
        <f>COUNTA(W12:W51)</f>
        <v>0</v>
      </c>
      <c r="X52" s="126"/>
      <c r="Y52" s="125">
        <f>COUNTA(Y12:Y51)</f>
        <v>0</v>
      </c>
      <c r="Z52" s="125">
        <f t="shared" ref="Z52:AI52" si="2">COUNTA(Z12:Z51)</f>
        <v>0</v>
      </c>
      <c r="AA52" s="125">
        <f t="shared" si="2"/>
        <v>0</v>
      </c>
      <c r="AB52" s="125">
        <f t="shared" si="2"/>
        <v>0</v>
      </c>
      <c r="AC52" s="125">
        <f t="shared" si="2"/>
        <v>0</v>
      </c>
      <c r="AD52" s="125">
        <f t="shared" si="2"/>
        <v>0</v>
      </c>
      <c r="AE52" s="125">
        <f t="shared" si="2"/>
        <v>0</v>
      </c>
      <c r="AF52" s="125">
        <f t="shared" si="2"/>
        <v>0</v>
      </c>
      <c r="AG52" s="125">
        <f t="shared" si="2"/>
        <v>0</v>
      </c>
      <c r="AH52" s="125">
        <f t="shared" si="2"/>
        <v>0</v>
      </c>
      <c r="AI52" s="125">
        <f t="shared" si="2"/>
        <v>0</v>
      </c>
      <c r="AJ52" s="98"/>
      <c r="AK52" s="127">
        <f>SUM(AK12:AK51)</f>
        <v>0</v>
      </c>
    </row>
    <row r="53" spans="1:37" ht="14.4">
      <c r="A53" s="159"/>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row>
  </sheetData>
  <mergeCells count="21">
    <mergeCell ref="A1:AI7"/>
    <mergeCell ref="AJ1:AJ7"/>
    <mergeCell ref="B8:C8"/>
    <mergeCell ref="J8:L8"/>
    <mergeCell ref="M8:AI8"/>
    <mergeCell ref="M9:W9"/>
    <mergeCell ref="X9:AI9"/>
    <mergeCell ref="AK9:AK10"/>
    <mergeCell ref="B52:L52"/>
    <mergeCell ref="A53:AI53"/>
    <mergeCell ref="G9:G10"/>
    <mergeCell ref="H9:H10"/>
    <mergeCell ref="I9:I10"/>
    <mergeCell ref="J9:J10"/>
    <mergeCell ref="K9:K10"/>
    <mergeCell ref="L9:L10"/>
    <mergeCell ref="B9:B10"/>
    <mergeCell ref="C9:C10"/>
    <mergeCell ref="D9:D10"/>
    <mergeCell ref="E9:E10"/>
    <mergeCell ref="F9:F10"/>
  </mergeCells>
  <conditionalFormatting sqref="M11:AI52 E12:K51">
    <cfRule type="containsBlanks" dxfId="6" priority="3">
      <formula>LEN(TRIM(E11))=0</formula>
    </cfRule>
  </conditionalFormatting>
  <conditionalFormatting sqref="AK11:AK52">
    <cfRule type="containsBlanks" dxfId="5" priority="1">
      <formula>LEN(TRIM(AK11))=0</formula>
    </cfRule>
  </conditionalFormatting>
  <printOptions horizontalCentered="1" verticalCentered="1"/>
  <pageMargins left="0.70866141732283472" right="0.70866141732283472" top="0.74803149606299213" bottom="0.74803149606299213" header="0.31496062992125984" footer="0.31496062992125984"/>
  <pageSetup paperSize="8" scale="21" fitToHeight="0"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75FF825D-E57B-4B6E-AA6A-B6BCC64F1D0C}">
          <x14:formula1>
            <xm:f>FORMULES!$C$1:$C$2</xm:f>
          </x14:formula1>
          <xm:sqref>M11:W51 Y11:AF51</xm:sqref>
        </x14:dataValidation>
        <x14:dataValidation type="list" allowBlank="1" showInputMessage="1" showErrorMessage="1" xr:uid="{1C5C71A6-162F-4172-B97E-98D99284ED99}">
          <x14:formula1>
            <xm:f>FORMULES!$B$1:$B$2</xm:f>
          </x14:formula1>
          <xm:sqref>K11:L51</xm:sqref>
        </x14:dataValidation>
        <x14:dataValidation type="list" allowBlank="1" showInputMessage="1" showErrorMessage="1" xr:uid="{9727870C-902A-42E8-B7E2-66D6850517A3}">
          <x14:formula1>
            <xm:f>FORMULES!$A$1:$A$6</xm:f>
          </x14:formula1>
          <xm:sqref>J11:J51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70385-1C18-4E4A-814B-05AD31E59BF2}">
  <sheetPr>
    <pageSetUpPr fitToPage="1"/>
  </sheetPr>
  <dimension ref="A1:H186"/>
  <sheetViews>
    <sheetView zoomScale="30" zoomScaleNormal="55" workbookViewId="0">
      <selection activeCell="T17" sqref="T17"/>
    </sheetView>
  </sheetViews>
  <sheetFormatPr baseColWidth="10" defaultColWidth="11.44140625" defaultRowHeight="14.4"/>
  <cols>
    <col min="1" max="1" width="4.109375" customWidth="1"/>
    <col min="2" max="2" width="26.6640625" customWidth="1"/>
    <col min="3" max="3" width="26.88671875" customWidth="1"/>
    <col min="4" max="4" width="35.6640625" customWidth="1"/>
    <col min="5" max="5" width="115.6640625" customWidth="1"/>
    <col min="6" max="6" width="60.5546875" customWidth="1"/>
    <col min="7" max="7" width="35.6640625" style="1" customWidth="1"/>
    <col min="8" max="8" width="115.6640625" style="1" customWidth="1"/>
    <col min="9" max="25" width="11.5546875"/>
  </cols>
  <sheetData>
    <row r="1" spans="1:8" ht="24.6" customHeight="1">
      <c r="A1" s="159"/>
      <c r="B1" s="159"/>
      <c r="C1" s="159"/>
      <c r="D1" s="159"/>
      <c r="E1" s="159"/>
      <c r="F1" s="159"/>
      <c r="G1" s="159"/>
      <c r="H1" s="159"/>
    </row>
    <row r="2" spans="1:8" ht="25.2" customHeight="1">
      <c r="A2" s="159"/>
      <c r="B2" s="159"/>
      <c r="C2" s="159"/>
      <c r="D2" s="159"/>
      <c r="E2" s="159"/>
      <c r="F2" s="159"/>
      <c r="G2" s="159"/>
      <c r="H2" s="159"/>
    </row>
    <row r="3" spans="1:8" ht="25.2" customHeight="1">
      <c r="A3" s="159"/>
      <c r="B3" s="159"/>
      <c r="C3" s="159"/>
      <c r="D3" s="159"/>
      <c r="E3" s="159"/>
      <c r="F3" s="159"/>
      <c r="G3" s="159"/>
      <c r="H3" s="159"/>
    </row>
    <row r="4" spans="1:8" ht="25.2" customHeight="1">
      <c r="A4" s="159"/>
      <c r="B4" s="159"/>
      <c r="C4" s="159"/>
      <c r="D4" s="159"/>
      <c r="E4" s="159"/>
      <c r="F4" s="159"/>
      <c r="G4" s="159"/>
      <c r="H4" s="159"/>
    </row>
    <row r="5" spans="1:8" ht="25.2" customHeight="1">
      <c r="A5" s="159"/>
      <c r="B5" s="159"/>
      <c r="C5" s="159"/>
      <c r="D5" s="159"/>
      <c r="E5" s="159"/>
      <c r="F5" s="159"/>
      <c r="G5" s="159"/>
      <c r="H5" s="159"/>
    </row>
    <row r="6" spans="1:8" ht="24.6" customHeight="1">
      <c r="A6" s="159"/>
      <c r="B6" s="159"/>
      <c r="C6" s="159"/>
      <c r="D6" s="159"/>
      <c r="E6" s="159"/>
      <c r="F6" s="159"/>
      <c r="G6" s="159"/>
      <c r="H6" s="159"/>
    </row>
    <row r="7" spans="1:8" ht="25.2" customHeight="1" thickBot="1">
      <c r="A7" s="159"/>
      <c r="B7" s="159"/>
      <c r="C7" s="159"/>
      <c r="D7" s="159"/>
      <c r="E7" s="159"/>
      <c r="F7" s="159"/>
      <c r="G7" s="159"/>
      <c r="H7" s="159"/>
    </row>
    <row r="8" spans="1:8" ht="60" customHeight="1" thickBot="1">
      <c r="A8" s="3"/>
      <c r="B8" s="227" t="s">
        <v>30</v>
      </c>
      <c r="C8" s="228"/>
      <c r="D8" s="227" t="s">
        <v>31</v>
      </c>
      <c r="E8" s="228"/>
      <c r="F8" s="228"/>
      <c r="G8" s="228"/>
      <c r="H8" s="229"/>
    </row>
    <row r="9" spans="1:8" s="1" customFormat="1" ht="60" customHeight="1" thickBot="1">
      <c r="B9" s="23" t="s">
        <v>1</v>
      </c>
      <c r="C9" s="24" t="s">
        <v>2</v>
      </c>
      <c r="D9" s="23" t="s">
        <v>32</v>
      </c>
      <c r="E9" s="25" t="s">
        <v>33</v>
      </c>
      <c r="F9" s="25" t="s">
        <v>10</v>
      </c>
      <c r="G9" s="25" t="s">
        <v>34</v>
      </c>
      <c r="H9" s="26" t="s">
        <v>35</v>
      </c>
    </row>
    <row r="10" spans="1:8" ht="49.95" customHeight="1" thickBot="1">
      <c r="A10" s="21" t="s">
        <v>36</v>
      </c>
      <c r="B10" s="27" t="e" cm="1" vm="1">
        <f t="array" aca="1" ref="B10" ca="1">'LISTING ROSE'!$B$11:$C$51</f>
        <v>#VALUE!</v>
      </c>
      <c r="C10" s="28"/>
      <c r="D10" s="44" t="s">
        <v>37</v>
      </c>
      <c r="E10" s="45" t="s">
        <v>38</v>
      </c>
      <c r="F10" s="45" t="s">
        <v>39</v>
      </c>
      <c r="G10" s="45" t="s">
        <v>40</v>
      </c>
      <c r="H10" s="46" t="s">
        <v>41</v>
      </c>
    </row>
    <row r="11" spans="1:8" ht="49.95" customHeight="1">
      <c r="A11" s="19">
        <v>1</v>
      </c>
      <c r="B11" s="29"/>
      <c r="C11" s="30"/>
      <c r="D11" s="35"/>
      <c r="E11" s="36"/>
      <c r="F11" s="36"/>
      <c r="G11" s="36"/>
      <c r="H11" s="37"/>
    </row>
    <row r="12" spans="1:8" ht="49.95" customHeight="1">
      <c r="A12" s="20">
        <v>2</v>
      </c>
      <c r="B12" s="31"/>
      <c r="C12" s="32"/>
      <c r="D12" s="38"/>
      <c r="E12" s="39"/>
      <c r="F12" s="39"/>
      <c r="G12" s="39"/>
      <c r="H12" s="40"/>
    </row>
    <row r="13" spans="1:8" ht="49.95" customHeight="1">
      <c r="A13" s="20">
        <v>3</v>
      </c>
      <c r="B13" s="31"/>
      <c r="C13" s="32"/>
      <c r="D13" s="38"/>
      <c r="E13" s="39"/>
      <c r="F13" s="39"/>
      <c r="G13" s="39"/>
      <c r="H13" s="40"/>
    </row>
    <row r="14" spans="1:8" ht="49.95" customHeight="1">
      <c r="A14" s="20">
        <v>4</v>
      </c>
      <c r="B14" s="31"/>
      <c r="C14" s="32"/>
      <c r="D14" s="38"/>
      <c r="E14" s="39"/>
      <c r="F14" s="39"/>
      <c r="G14" s="39"/>
      <c r="H14" s="40"/>
    </row>
    <row r="15" spans="1:8" ht="49.95" customHeight="1">
      <c r="A15" s="20">
        <v>5</v>
      </c>
      <c r="B15" s="31"/>
      <c r="C15" s="32"/>
      <c r="D15" s="38"/>
      <c r="E15" s="39"/>
      <c r="F15" s="39"/>
      <c r="G15" s="39"/>
      <c r="H15" s="40"/>
    </row>
    <row r="16" spans="1:8" ht="49.95" customHeight="1">
      <c r="A16" s="20">
        <v>6</v>
      </c>
      <c r="B16" s="31"/>
      <c r="C16" s="32"/>
      <c r="D16" s="38"/>
      <c r="E16" s="39"/>
      <c r="F16" s="39"/>
      <c r="G16" s="39"/>
      <c r="H16" s="40"/>
    </row>
    <row r="17" spans="1:8" ht="49.95" customHeight="1">
      <c r="A17" s="20">
        <v>7</v>
      </c>
      <c r="B17" s="31"/>
      <c r="C17" s="32"/>
      <c r="D17" s="38"/>
      <c r="E17" s="39"/>
      <c r="F17" s="39"/>
      <c r="G17" s="39"/>
      <c r="H17" s="40"/>
    </row>
    <row r="18" spans="1:8" ht="49.95" customHeight="1">
      <c r="A18" s="20">
        <v>8</v>
      </c>
      <c r="B18" s="31"/>
      <c r="C18" s="32"/>
      <c r="D18" s="38"/>
      <c r="E18" s="39"/>
      <c r="F18" s="39"/>
      <c r="G18" s="39"/>
      <c r="H18" s="40"/>
    </row>
    <row r="19" spans="1:8" ht="49.95" customHeight="1">
      <c r="A19" s="20">
        <v>9</v>
      </c>
      <c r="B19" s="31"/>
      <c r="C19" s="32"/>
      <c r="D19" s="38"/>
      <c r="E19" s="39"/>
      <c r="F19" s="39"/>
      <c r="G19" s="39"/>
      <c r="H19" s="40"/>
    </row>
    <row r="20" spans="1:8" ht="49.95" customHeight="1">
      <c r="A20" s="20">
        <v>10</v>
      </c>
      <c r="B20" s="31"/>
      <c r="C20" s="32"/>
      <c r="D20" s="38"/>
      <c r="E20" s="39"/>
      <c r="F20" s="39"/>
      <c r="G20" s="39"/>
      <c r="H20" s="40"/>
    </row>
    <row r="21" spans="1:8" ht="49.95" customHeight="1">
      <c r="A21" s="20">
        <v>11</v>
      </c>
      <c r="B21" s="31"/>
      <c r="C21" s="32"/>
      <c r="D21" s="38"/>
      <c r="E21" s="39"/>
      <c r="F21" s="39"/>
      <c r="G21" s="39"/>
      <c r="H21" s="40"/>
    </row>
    <row r="22" spans="1:8" ht="49.95" customHeight="1">
      <c r="A22" s="20">
        <v>12</v>
      </c>
      <c r="B22" s="31"/>
      <c r="C22" s="32"/>
      <c r="D22" s="38"/>
      <c r="E22" s="39"/>
      <c r="F22" s="39"/>
      <c r="G22" s="39"/>
      <c r="H22" s="40"/>
    </row>
    <row r="23" spans="1:8" ht="49.95" customHeight="1">
      <c r="A23" s="20">
        <v>13</v>
      </c>
      <c r="B23" s="31"/>
      <c r="C23" s="32"/>
      <c r="D23" s="38"/>
      <c r="E23" s="39"/>
      <c r="F23" s="39"/>
      <c r="G23" s="39"/>
      <c r="H23" s="40"/>
    </row>
    <row r="24" spans="1:8" ht="49.95" customHeight="1">
      <c r="A24" s="20">
        <v>14</v>
      </c>
      <c r="B24" s="31"/>
      <c r="C24" s="32"/>
      <c r="D24" s="38"/>
      <c r="E24" s="39"/>
      <c r="F24" s="39"/>
      <c r="G24" s="39"/>
      <c r="H24" s="40"/>
    </row>
    <row r="25" spans="1:8" ht="49.95" customHeight="1">
      <c r="A25" s="20">
        <v>15</v>
      </c>
      <c r="B25" s="31"/>
      <c r="C25" s="32"/>
      <c r="D25" s="38"/>
      <c r="E25" s="39"/>
      <c r="F25" s="39"/>
      <c r="G25" s="39"/>
      <c r="H25" s="40"/>
    </row>
    <row r="26" spans="1:8" ht="49.95" customHeight="1">
      <c r="A26" s="20">
        <v>16</v>
      </c>
      <c r="B26" s="31"/>
      <c r="C26" s="32"/>
      <c r="D26" s="38"/>
      <c r="E26" s="39"/>
      <c r="F26" s="39"/>
      <c r="G26" s="39"/>
      <c r="H26" s="40"/>
    </row>
    <row r="27" spans="1:8" ht="49.95" customHeight="1">
      <c r="A27" s="20">
        <v>17</v>
      </c>
      <c r="B27" s="31"/>
      <c r="C27" s="32"/>
      <c r="D27" s="38"/>
      <c r="E27" s="39"/>
      <c r="F27" s="39"/>
      <c r="G27" s="39"/>
      <c r="H27" s="40"/>
    </row>
    <row r="28" spans="1:8" ht="49.95" customHeight="1">
      <c r="A28" s="20">
        <v>18</v>
      </c>
      <c r="B28" s="31"/>
      <c r="C28" s="32"/>
      <c r="D28" s="38"/>
      <c r="E28" s="39"/>
      <c r="F28" s="39"/>
      <c r="G28" s="39"/>
      <c r="H28" s="40"/>
    </row>
    <row r="29" spans="1:8" ht="49.95" customHeight="1">
      <c r="A29" s="20">
        <v>19</v>
      </c>
      <c r="B29" s="31"/>
      <c r="C29" s="32"/>
      <c r="D29" s="38"/>
      <c r="E29" s="39"/>
      <c r="F29" s="39"/>
      <c r="G29" s="39"/>
      <c r="H29" s="40"/>
    </row>
    <row r="30" spans="1:8" ht="49.95" customHeight="1">
      <c r="A30" s="20">
        <v>20</v>
      </c>
      <c r="B30" s="31"/>
      <c r="C30" s="32"/>
      <c r="D30" s="38"/>
      <c r="E30" s="39"/>
      <c r="F30" s="39"/>
      <c r="G30" s="39"/>
      <c r="H30" s="40"/>
    </row>
    <row r="31" spans="1:8" ht="49.95" customHeight="1">
      <c r="A31" s="20">
        <v>21</v>
      </c>
      <c r="B31" s="31"/>
      <c r="C31" s="32"/>
      <c r="D31" s="38"/>
      <c r="E31" s="39"/>
      <c r="F31" s="39"/>
      <c r="G31" s="39"/>
      <c r="H31" s="40"/>
    </row>
    <row r="32" spans="1:8" ht="49.95" customHeight="1">
      <c r="A32" s="20">
        <v>22</v>
      </c>
      <c r="B32" s="31"/>
      <c r="C32" s="32"/>
      <c r="D32" s="38"/>
      <c r="E32" s="39"/>
      <c r="F32" s="39"/>
      <c r="G32" s="39"/>
      <c r="H32" s="40"/>
    </row>
    <row r="33" spans="1:8" ht="49.95" customHeight="1">
      <c r="A33" s="20">
        <v>23</v>
      </c>
      <c r="B33" s="31"/>
      <c r="C33" s="32"/>
      <c r="D33" s="38"/>
      <c r="E33" s="39"/>
      <c r="F33" s="39"/>
      <c r="G33" s="39"/>
      <c r="H33" s="40"/>
    </row>
    <row r="34" spans="1:8" ht="49.95" customHeight="1" thickBot="1">
      <c r="A34" s="22">
        <v>24</v>
      </c>
      <c r="B34" s="33"/>
      <c r="C34" s="34"/>
      <c r="D34" s="41"/>
      <c r="E34" s="42"/>
      <c r="F34" s="42"/>
      <c r="G34" s="42"/>
      <c r="H34" s="43"/>
    </row>
    <row r="35" spans="1:8" ht="24.6" customHeight="1">
      <c r="A35" s="159"/>
      <c r="B35" s="159"/>
      <c r="C35" s="159"/>
      <c r="D35" s="159"/>
      <c r="E35" s="159"/>
      <c r="F35" s="159"/>
      <c r="G35" s="159"/>
      <c r="H35" s="159"/>
    </row>
    <row r="36" spans="1:8" ht="25.2" customHeight="1">
      <c r="A36" s="159"/>
      <c r="B36" s="159"/>
      <c r="C36" s="159"/>
      <c r="D36" s="159"/>
      <c r="E36" s="159"/>
      <c r="F36" s="159"/>
      <c r="G36" s="159"/>
      <c r="H36" s="159"/>
    </row>
    <row r="37" spans="1:8" ht="25.2" customHeight="1">
      <c r="A37" s="159"/>
      <c r="B37" s="159"/>
      <c r="C37" s="159"/>
      <c r="D37" s="159"/>
      <c r="E37" s="159"/>
      <c r="F37" s="159"/>
      <c r="G37" s="159"/>
      <c r="H37" s="159"/>
    </row>
    <row r="38" spans="1:8" ht="25.2" customHeight="1">
      <c r="A38" s="159"/>
      <c r="B38" s="159"/>
      <c r="C38" s="159"/>
      <c r="D38" s="159"/>
      <c r="E38" s="159"/>
      <c r="F38" s="159"/>
      <c r="G38" s="159"/>
      <c r="H38" s="159"/>
    </row>
    <row r="39" spans="1:8" ht="25.2" customHeight="1">
      <c r="A39" s="159"/>
      <c r="B39" s="159"/>
      <c r="C39" s="159"/>
      <c r="D39" s="159"/>
      <c r="E39" s="159"/>
      <c r="F39" s="159"/>
      <c r="G39" s="159"/>
      <c r="H39" s="159"/>
    </row>
    <row r="40" spans="1:8" ht="24.6" customHeight="1">
      <c r="A40" s="159"/>
      <c r="B40" s="159"/>
      <c r="C40" s="159"/>
      <c r="D40" s="159"/>
      <c r="E40" s="159"/>
      <c r="F40" s="159"/>
      <c r="G40" s="159"/>
      <c r="H40" s="159"/>
    </row>
    <row r="41" spans="1:8" ht="25.2" customHeight="1" thickBot="1">
      <c r="A41" s="159"/>
      <c r="B41" s="159"/>
      <c r="C41" s="159"/>
      <c r="D41" s="159"/>
      <c r="E41" s="159"/>
      <c r="F41" s="159"/>
      <c r="G41" s="159"/>
      <c r="H41" s="159"/>
    </row>
    <row r="42" spans="1:8" ht="60" customHeight="1" thickBot="1">
      <c r="A42" s="3"/>
      <c r="B42" s="227" t="s">
        <v>30</v>
      </c>
      <c r="C42" s="228"/>
      <c r="D42" s="227" t="s">
        <v>42</v>
      </c>
      <c r="E42" s="228"/>
      <c r="F42" s="228"/>
      <c r="G42" s="228"/>
      <c r="H42" s="229"/>
    </row>
    <row r="43" spans="1:8" ht="60" customHeight="1" thickBot="1">
      <c r="A43" s="1"/>
      <c r="B43" s="23" t="s">
        <v>1</v>
      </c>
      <c r="C43" s="24" t="s">
        <v>2</v>
      </c>
      <c r="D43" s="23" t="s">
        <v>32</v>
      </c>
      <c r="E43" s="25" t="s">
        <v>33</v>
      </c>
      <c r="F43" s="25" t="s">
        <v>10</v>
      </c>
      <c r="G43" s="25" t="s">
        <v>34</v>
      </c>
      <c r="H43" s="26" t="s">
        <v>35</v>
      </c>
    </row>
    <row r="44" spans="1:8" ht="49.95" customHeight="1" thickBot="1">
      <c r="A44" s="21" t="s">
        <v>36</v>
      </c>
      <c r="B44" s="27" t="e" cm="1" vm="1">
        <f t="array" aca="1" ref="B44" ca="1">'LISTING ROSE'!$B$11:$C$51</f>
        <v>#VALUE!</v>
      </c>
      <c r="C44" s="28"/>
      <c r="D44" s="44" t="s">
        <v>43</v>
      </c>
      <c r="E44" s="45" t="s">
        <v>44</v>
      </c>
      <c r="F44" s="45" t="s">
        <v>39</v>
      </c>
      <c r="G44" s="45" t="s">
        <v>43</v>
      </c>
      <c r="H44" s="46" t="s">
        <v>45</v>
      </c>
    </row>
    <row r="45" spans="1:8" ht="49.95" customHeight="1">
      <c r="A45" s="19">
        <v>1</v>
      </c>
      <c r="B45" s="29"/>
      <c r="C45" s="30"/>
      <c r="D45" s="35"/>
      <c r="E45" s="36"/>
      <c r="F45" s="36"/>
      <c r="G45" s="36"/>
      <c r="H45" s="37"/>
    </row>
    <row r="46" spans="1:8" ht="49.95" customHeight="1">
      <c r="A46" s="20">
        <v>2</v>
      </c>
      <c r="B46" s="31"/>
      <c r="C46" s="32"/>
      <c r="D46" s="38"/>
      <c r="E46" s="39"/>
      <c r="F46" s="39"/>
      <c r="G46" s="39"/>
      <c r="H46" s="40"/>
    </row>
    <row r="47" spans="1:8" ht="49.95" customHeight="1">
      <c r="A47" s="20">
        <v>3</v>
      </c>
      <c r="B47" s="31"/>
      <c r="C47" s="32"/>
      <c r="D47" s="38"/>
      <c r="E47" s="39"/>
      <c r="F47" s="39"/>
      <c r="G47" s="39"/>
      <c r="H47" s="40"/>
    </row>
    <row r="48" spans="1:8" ht="49.95" customHeight="1">
      <c r="A48" s="20">
        <v>4</v>
      </c>
      <c r="B48" s="31"/>
      <c r="C48" s="32"/>
      <c r="D48" s="38"/>
      <c r="E48" s="39"/>
      <c r="F48" s="39"/>
      <c r="G48" s="39"/>
      <c r="H48" s="40"/>
    </row>
    <row r="49" spans="1:8" ht="49.95" customHeight="1">
      <c r="A49" s="20">
        <v>5</v>
      </c>
      <c r="B49" s="31"/>
      <c r="C49" s="32"/>
      <c r="D49" s="38"/>
      <c r="E49" s="39"/>
      <c r="F49" s="39"/>
      <c r="G49" s="39"/>
      <c r="H49" s="40"/>
    </row>
    <row r="50" spans="1:8" ht="49.95" customHeight="1">
      <c r="A50" s="20">
        <v>6</v>
      </c>
      <c r="B50" s="31"/>
      <c r="C50" s="32"/>
      <c r="D50" s="38"/>
      <c r="E50" s="39"/>
      <c r="F50" s="39"/>
      <c r="G50" s="39"/>
      <c r="H50" s="40"/>
    </row>
    <row r="51" spans="1:8" ht="49.95" customHeight="1">
      <c r="A51" s="20">
        <v>7</v>
      </c>
      <c r="B51" s="31"/>
      <c r="C51" s="32"/>
      <c r="D51" s="38"/>
      <c r="E51" s="39"/>
      <c r="F51" s="39"/>
      <c r="G51" s="39"/>
      <c r="H51" s="40"/>
    </row>
    <row r="52" spans="1:8" ht="49.95" customHeight="1">
      <c r="A52" s="20">
        <v>8</v>
      </c>
      <c r="B52" s="31"/>
      <c r="C52" s="32"/>
      <c r="D52" s="38"/>
      <c r="E52" s="39"/>
      <c r="F52" s="39"/>
      <c r="G52" s="39"/>
      <c r="H52" s="40"/>
    </row>
    <row r="53" spans="1:8" ht="49.95" customHeight="1">
      <c r="A53" s="20">
        <v>9</v>
      </c>
      <c r="B53" s="31"/>
      <c r="C53" s="32"/>
      <c r="D53" s="38"/>
      <c r="E53" s="39"/>
      <c r="F53" s="39"/>
      <c r="G53" s="39"/>
      <c r="H53" s="40"/>
    </row>
    <row r="54" spans="1:8" ht="49.95" customHeight="1">
      <c r="A54" s="20">
        <v>10</v>
      </c>
      <c r="B54" s="31"/>
      <c r="C54" s="32"/>
      <c r="D54" s="38"/>
      <c r="E54" s="39"/>
      <c r="F54" s="39"/>
      <c r="G54" s="39"/>
      <c r="H54" s="40"/>
    </row>
    <row r="55" spans="1:8" ht="49.95" customHeight="1">
      <c r="A55" s="20">
        <v>11</v>
      </c>
      <c r="B55" s="31"/>
      <c r="C55" s="32"/>
      <c r="D55" s="38"/>
      <c r="E55" s="39"/>
      <c r="F55" s="39"/>
      <c r="G55" s="39"/>
      <c r="H55" s="40"/>
    </row>
    <row r="56" spans="1:8" ht="49.95" customHeight="1">
      <c r="A56" s="20">
        <v>12</v>
      </c>
      <c r="B56" s="31"/>
      <c r="C56" s="32"/>
      <c r="D56" s="38"/>
      <c r="E56" s="39"/>
      <c r="F56" s="39"/>
      <c r="G56" s="39"/>
      <c r="H56" s="40"/>
    </row>
    <row r="57" spans="1:8" ht="49.95" customHeight="1">
      <c r="A57" s="20">
        <v>13</v>
      </c>
      <c r="B57" s="31"/>
      <c r="C57" s="32"/>
      <c r="D57" s="38"/>
      <c r="E57" s="39"/>
      <c r="F57" s="39"/>
      <c r="G57" s="39"/>
      <c r="H57" s="40"/>
    </row>
    <row r="58" spans="1:8" ht="49.95" customHeight="1">
      <c r="A58" s="20">
        <v>14</v>
      </c>
      <c r="B58" s="31"/>
      <c r="C58" s="32"/>
      <c r="D58" s="38"/>
      <c r="E58" s="39"/>
      <c r="F58" s="39"/>
      <c r="G58" s="39"/>
      <c r="H58" s="40"/>
    </row>
    <row r="59" spans="1:8" ht="49.95" customHeight="1">
      <c r="A59" s="20">
        <v>15</v>
      </c>
      <c r="B59" s="31"/>
      <c r="C59" s="32"/>
      <c r="D59" s="38"/>
      <c r="E59" s="39"/>
      <c r="F59" s="39"/>
      <c r="G59" s="39"/>
      <c r="H59" s="40"/>
    </row>
    <row r="60" spans="1:8" ht="49.95" customHeight="1">
      <c r="A60" s="20">
        <v>16</v>
      </c>
      <c r="B60" s="31"/>
      <c r="C60" s="32"/>
      <c r="D60" s="38"/>
      <c r="E60" s="39"/>
      <c r="F60" s="39"/>
      <c r="G60" s="39"/>
      <c r="H60" s="40"/>
    </row>
    <row r="61" spans="1:8" ht="49.95" customHeight="1">
      <c r="A61" s="20">
        <v>17</v>
      </c>
      <c r="B61" s="31"/>
      <c r="C61" s="32"/>
      <c r="D61" s="38"/>
      <c r="E61" s="39"/>
      <c r="F61" s="39"/>
      <c r="G61" s="39"/>
      <c r="H61" s="40"/>
    </row>
    <row r="62" spans="1:8" ht="49.95" customHeight="1">
      <c r="A62" s="20">
        <v>18</v>
      </c>
      <c r="B62" s="31"/>
      <c r="C62" s="32"/>
      <c r="D62" s="38"/>
      <c r="E62" s="39"/>
      <c r="F62" s="39"/>
      <c r="G62" s="39"/>
      <c r="H62" s="40"/>
    </row>
    <row r="63" spans="1:8" ht="49.95" customHeight="1">
      <c r="A63" s="20">
        <v>19</v>
      </c>
      <c r="B63" s="31"/>
      <c r="C63" s="32"/>
      <c r="D63" s="38"/>
      <c r="E63" s="39"/>
      <c r="F63" s="39"/>
      <c r="G63" s="39"/>
      <c r="H63" s="40"/>
    </row>
    <row r="64" spans="1:8" ht="49.95" customHeight="1">
      <c r="A64" s="20">
        <v>20</v>
      </c>
      <c r="B64" s="31"/>
      <c r="C64" s="32"/>
      <c r="D64" s="38"/>
      <c r="E64" s="39"/>
      <c r="F64" s="39"/>
      <c r="G64" s="39"/>
      <c r="H64" s="40"/>
    </row>
    <row r="65" spans="1:8" ht="49.95" customHeight="1">
      <c r="A65" s="20">
        <v>21</v>
      </c>
      <c r="B65" s="31"/>
      <c r="C65" s="32"/>
      <c r="D65" s="38"/>
      <c r="E65" s="39"/>
      <c r="F65" s="39"/>
      <c r="G65" s="39"/>
      <c r="H65" s="40"/>
    </row>
    <row r="66" spans="1:8" ht="49.95" customHeight="1">
      <c r="A66" s="20">
        <v>22</v>
      </c>
      <c r="B66" s="31"/>
      <c r="C66" s="32"/>
      <c r="D66" s="38"/>
      <c r="E66" s="39"/>
      <c r="F66" s="39"/>
      <c r="G66" s="39"/>
      <c r="H66" s="40"/>
    </row>
    <row r="67" spans="1:8" ht="49.95" customHeight="1">
      <c r="A67" s="20">
        <v>23</v>
      </c>
      <c r="B67" s="31"/>
      <c r="C67" s="32"/>
      <c r="D67" s="38"/>
      <c r="E67" s="39"/>
      <c r="F67" s="39"/>
      <c r="G67" s="39"/>
      <c r="H67" s="40"/>
    </row>
    <row r="68" spans="1:8" ht="49.95" customHeight="1" thickBot="1">
      <c r="A68" s="22">
        <v>24</v>
      </c>
      <c r="B68" s="33"/>
      <c r="C68" s="34"/>
      <c r="D68" s="41"/>
      <c r="E68" s="42"/>
      <c r="F68" s="42"/>
      <c r="G68" s="42"/>
      <c r="H68" s="43"/>
    </row>
    <row r="69" spans="1:8" ht="24.6" customHeight="1">
      <c r="A69" s="159"/>
      <c r="B69" s="159"/>
      <c r="C69" s="159"/>
      <c r="D69" s="159"/>
      <c r="E69" s="159"/>
      <c r="F69" s="159"/>
      <c r="G69" s="159"/>
      <c r="H69" s="159"/>
    </row>
    <row r="70" spans="1:8" ht="25.2" customHeight="1">
      <c r="A70" s="159"/>
      <c r="B70" s="159"/>
      <c r="C70" s="159"/>
      <c r="D70" s="159"/>
      <c r="E70" s="159"/>
      <c r="F70" s="159"/>
      <c r="G70" s="159"/>
      <c r="H70" s="159"/>
    </row>
    <row r="71" spans="1:8" ht="25.2" customHeight="1">
      <c r="A71" s="159"/>
      <c r="B71" s="159"/>
      <c r="C71" s="159"/>
      <c r="D71" s="159"/>
      <c r="E71" s="159"/>
      <c r="F71" s="159"/>
      <c r="G71" s="159"/>
      <c r="H71" s="159"/>
    </row>
    <row r="72" spans="1:8" ht="25.2" customHeight="1">
      <c r="A72" s="159"/>
      <c r="B72" s="159"/>
      <c r="C72" s="159"/>
      <c r="D72" s="159"/>
      <c r="E72" s="159"/>
      <c r="F72" s="159"/>
      <c r="G72" s="159"/>
      <c r="H72" s="159"/>
    </row>
    <row r="73" spans="1:8" ht="25.2" customHeight="1">
      <c r="A73" s="159"/>
      <c r="B73" s="159"/>
      <c r="C73" s="159"/>
      <c r="D73" s="159"/>
      <c r="E73" s="159"/>
      <c r="F73" s="159"/>
      <c r="G73" s="159"/>
      <c r="H73" s="159"/>
    </row>
    <row r="74" spans="1:8" ht="24.6" customHeight="1">
      <c r="A74" s="159"/>
      <c r="B74" s="159"/>
      <c r="C74" s="159"/>
      <c r="D74" s="159"/>
      <c r="E74" s="159"/>
      <c r="F74" s="159"/>
      <c r="G74" s="159"/>
      <c r="H74" s="159"/>
    </row>
    <row r="75" spans="1:8" ht="25.2" customHeight="1" thickBot="1">
      <c r="A75" s="159"/>
      <c r="B75" s="159"/>
      <c r="C75" s="159"/>
      <c r="D75" s="159"/>
      <c r="E75" s="159"/>
      <c r="F75" s="159"/>
      <c r="G75" s="159"/>
      <c r="H75" s="159"/>
    </row>
    <row r="76" spans="1:8" ht="55.2" customHeight="1" thickBot="1">
      <c r="A76" s="3"/>
      <c r="B76" s="227" t="s">
        <v>30</v>
      </c>
      <c r="C76" s="228"/>
      <c r="D76" s="227" t="s">
        <v>46</v>
      </c>
      <c r="E76" s="228"/>
      <c r="F76" s="228"/>
      <c r="G76" s="228"/>
      <c r="H76" s="229"/>
    </row>
    <row r="77" spans="1:8" ht="55.2" customHeight="1" thickBot="1">
      <c r="A77" s="1"/>
      <c r="B77" s="23" t="s">
        <v>1</v>
      </c>
      <c r="C77" s="24" t="s">
        <v>2</v>
      </c>
      <c r="D77" s="23" t="s">
        <v>32</v>
      </c>
      <c r="E77" s="25" t="s">
        <v>33</v>
      </c>
      <c r="F77" s="25" t="s">
        <v>10</v>
      </c>
      <c r="G77" s="25" t="s">
        <v>34</v>
      </c>
      <c r="H77" s="26" t="s">
        <v>35</v>
      </c>
    </row>
    <row r="78" spans="1:8" ht="49.95" customHeight="1" thickBot="1">
      <c r="A78" s="21" t="s">
        <v>36</v>
      </c>
      <c r="B78" s="27" t="e" cm="1" vm="1">
        <f t="array" aca="1" ref="B78" ca="1">'LISTING ROSE'!$B$11:$C$51</f>
        <v>#VALUE!</v>
      </c>
      <c r="C78" s="28"/>
      <c r="D78" s="44" t="s">
        <v>43</v>
      </c>
      <c r="E78" s="45" t="s">
        <v>44</v>
      </c>
      <c r="F78" s="45" t="s">
        <v>39</v>
      </c>
      <c r="G78" s="45" t="s">
        <v>43</v>
      </c>
      <c r="H78" s="46" t="s">
        <v>41</v>
      </c>
    </row>
    <row r="79" spans="1:8" ht="49.95" customHeight="1">
      <c r="A79" s="19">
        <v>1</v>
      </c>
      <c r="B79" s="29"/>
      <c r="C79" s="30"/>
      <c r="D79" s="35"/>
      <c r="E79" s="36"/>
      <c r="F79" s="36"/>
      <c r="G79" s="36"/>
      <c r="H79" s="37"/>
    </row>
    <row r="80" spans="1:8" ht="49.95" customHeight="1">
      <c r="A80" s="20">
        <v>2</v>
      </c>
      <c r="B80" s="31"/>
      <c r="C80" s="32"/>
      <c r="D80" s="38"/>
      <c r="E80" s="39"/>
      <c r="F80" s="39"/>
      <c r="G80" s="39"/>
      <c r="H80" s="40"/>
    </row>
    <row r="81" spans="1:8" ht="49.95" customHeight="1">
      <c r="A81" s="20">
        <v>3</v>
      </c>
      <c r="B81" s="31"/>
      <c r="C81" s="32"/>
      <c r="D81" s="38"/>
      <c r="E81" s="39"/>
      <c r="F81" s="39"/>
      <c r="G81" s="39"/>
      <c r="H81" s="40"/>
    </row>
    <row r="82" spans="1:8" ht="49.95" customHeight="1">
      <c r="A82" s="20">
        <v>4</v>
      </c>
      <c r="B82" s="31"/>
      <c r="C82" s="32"/>
      <c r="D82" s="38"/>
      <c r="E82" s="39"/>
      <c r="F82" s="39"/>
      <c r="G82" s="39"/>
      <c r="H82" s="40"/>
    </row>
    <row r="83" spans="1:8" ht="49.95" customHeight="1">
      <c r="A83" s="20">
        <v>5</v>
      </c>
      <c r="B83" s="31"/>
      <c r="C83" s="32"/>
      <c r="D83" s="38"/>
      <c r="E83" s="39"/>
      <c r="F83" s="39"/>
      <c r="G83" s="39"/>
      <c r="H83" s="40"/>
    </row>
    <row r="84" spans="1:8" ht="49.95" customHeight="1">
      <c r="A84" s="20">
        <v>6</v>
      </c>
      <c r="B84" s="31"/>
      <c r="C84" s="32"/>
      <c r="D84" s="38"/>
      <c r="E84" s="39"/>
      <c r="F84" s="39"/>
      <c r="G84" s="39"/>
      <c r="H84" s="40"/>
    </row>
    <row r="85" spans="1:8" ht="49.95" customHeight="1">
      <c r="A85" s="20">
        <v>7</v>
      </c>
      <c r="B85" s="31"/>
      <c r="C85" s="32"/>
      <c r="D85" s="38"/>
      <c r="E85" s="39"/>
      <c r="F85" s="39"/>
      <c r="G85" s="39"/>
      <c r="H85" s="40"/>
    </row>
    <row r="86" spans="1:8" ht="49.95" customHeight="1">
      <c r="A86" s="20">
        <v>8</v>
      </c>
      <c r="B86" s="31"/>
      <c r="C86" s="32"/>
      <c r="D86" s="38"/>
      <c r="E86" s="39"/>
      <c r="F86" s="39"/>
      <c r="G86" s="39"/>
      <c r="H86" s="40"/>
    </row>
    <row r="87" spans="1:8" ht="49.95" customHeight="1">
      <c r="A87" s="20">
        <v>9</v>
      </c>
      <c r="B87" s="31"/>
      <c r="C87" s="32"/>
      <c r="D87" s="38"/>
      <c r="E87" s="39"/>
      <c r="F87" s="39"/>
      <c r="G87" s="39"/>
      <c r="H87" s="40"/>
    </row>
    <row r="88" spans="1:8" ht="49.95" customHeight="1">
      <c r="A88" s="20">
        <v>10</v>
      </c>
      <c r="B88" s="31"/>
      <c r="C88" s="32"/>
      <c r="D88" s="38"/>
      <c r="E88" s="39"/>
      <c r="F88" s="39"/>
      <c r="G88" s="39"/>
      <c r="H88" s="40"/>
    </row>
    <row r="89" spans="1:8" ht="49.95" customHeight="1">
      <c r="A89" s="20">
        <v>11</v>
      </c>
      <c r="B89" s="31"/>
      <c r="C89" s="32"/>
      <c r="D89" s="38"/>
      <c r="E89" s="39"/>
      <c r="F89" s="39"/>
      <c r="G89" s="39"/>
      <c r="H89" s="40"/>
    </row>
    <row r="90" spans="1:8" ht="49.95" customHeight="1">
      <c r="A90" s="20">
        <v>12</v>
      </c>
      <c r="B90" s="31"/>
      <c r="C90" s="32"/>
      <c r="D90" s="38"/>
      <c r="E90" s="39"/>
      <c r="F90" s="39"/>
      <c r="G90" s="39"/>
      <c r="H90" s="40"/>
    </row>
    <row r="91" spans="1:8" ht="49.95" customHeight="1">
      <c r="A91" s="20">
        <v>13</v>
      </c>
      <c r="B91" s="31"/>
      <c r="C91" s="32"/>
      <c r="D91" s="38"/>
      <c r="E91" s="39"/>
      <c r="F91" s="39"/>
      <c r="G91" s="39"/>
      <c r="H91" s="40"/>
    </row>
    <row r="92" spans="1:8" ht="49.95" customHeight="1">
      <c r="A92" s="20">
        <v>14</v>
      </c>
      <c r="B92" s="31"/>
      <c r="C92" s="32"/>
      <c r="D92" s="38"/>
      <c r="E92" s="39"/>
      <c r="F92" s="39"/>
      <c r="G92" s="39"/>
      <c r="H92" s="40"/>
    </row>
    <row r="93" spans="1:8" ht="49.95" customHeight="1">
      <c r="A93" s="20">
        <v>15</v>
      </c>
      <c r="B93" s="31"/>
      <c r="C93" s="32"/>
      <c r="D93" s="38"/>
      <c r="E93" s="39"/>
      <c r="F93" s="39"/>
      <c r="G93" s="39"/>
      <c r="H93" s="40"/>
    </row>
    <row r="94" spans="1:8" ht="49.95" customHeight="1">
      <c r="A94" s="20">
        <v>16</v>
      </c>
      <c r="B94" s="31"/>
      <c r="C94" s="32"/>
      <c r="D94" s="38"/>
      <c r="E94" s="39"/>
      <c r="F94" s="39"/>
      <c r="G94" s="39"/>
      <c r="H94" s="40"/>
    </row>
    <row r="95" spans="1:8" ht="49.95" customHeight="1">
      <c r="A95" s="20">
        <v>17</v>
      </c>
      <c r="B95" s="31"/>
      <c r="C95" s="32"/>
      <c r="D95" s="38"/>
      <c r="E95" s="39"/>
      <c r="F95" s="39"/>
      <c r="G95" s="39"/>
      <c r="H95" s="40"/>
    </row>
    <row r="96" spans="1:8" ht="49.95" customHeight="1">
      <c r="A96" s="20">
        <v>18</v>
      </c>
      <c r="B96" s="31"/>
      <c r="C96" s="32"/>
      <c r="D96" s="38"/>
      <c r="E96" s="39"/>
      <c r="F96" s="39"/>
      <c r="G96" s="39"/>
      <c r="H96" s="40"/>
    </row>
    <row r="97" spans="1:8" ht="49.95" customHeight="1">
      <c r="A97" s="20">
        <v>19</v>
      </c>
      <c r="B97" s="31"/>
      <c r="C97" s="32"/>
      <c r="D97" s="38"/>
      <c r="E97" s="39"/>
      <c r="F97" s="39"/>
      <c r="G97" s="39"/>
      <c r="H97" s="40"/>
    </row>
    <row r="98" spans="1:8" ht="49.95" customHeight="1">
      <c r="A98" s="20">
        <v>20</v>
      </c>
      <c r="B98" s="31"/>
      <c r="C98" s="32"/>
      <c r="D98" s="38"/>
      <c r="E98" s="39"/>
      <c r="F98" s="39"/>
      <c r="G98" s="39"/>
      <c r="H98" s="40"/>
    </row>
    <row r="99" spans="1:8" ht="49.95" customHeight="1">
      <c r="A99" s="20">
        <v>21</v>
      </c>
      <c r="B99" s="31"/>
      <c r="C99" s="32"/>
      <c r="D99" s="38"/>
      <c r="E99" s="39"/>
      <c r="F99" s="39"/>
      <c r="G99" s="39"/>
      <c r="H99" s="40"/>
    </row>
    <row r="100" spans="1:8" ht="49.95" customHeight="1">
      <c r="A100" s="20">
        <v>22</v>
      </c>
      <c r="B100" s="31"/>
      <c r="C100" s="32"/>
      <c r="D100" s="38"/>
      <c r="E100" s="39"/>
      <c r="F100" s="39"/>
      <c r="G100" s="39"/>
      <c r="H100" s="40"/>
    </row>
    <row r="101" spans="1:8" ht="49.95" customHeight="1">
      <c r="A101" s="20">
        <v>23</v>
      </c>
      <c r="B101" s="31"/>
      <c r="C101" s="32"/>
      <c r="D101" s="38"/>
      <c r="E101" s="39"/>
      <c r="F101" s="39"/>
      <c r="G101" s="39"/>
      <c r="H101" s="40"/>
    </row>
    <row r="102" spans="1:8" ht="49.95" customHeight="1" thickBot="1">
      <c r="A102" s="22">
        <v>24</v>
      </c>
      <c r="B102" s="33"/>
      <c r="C102" s="34"/>
      <c r="D102" s="41"/>
      <c r="E102" s="42"/>
      <c r="F102" s="42"/>
      <c r="G102" s="42"/>
      <c r="H102" s="43"/>
    </row>
    <row r="103" spans="1:8" ht="24.6" customHeight="1">
      <c r="A103" s="159"/>
      <c r="B103" s="159"/>
      <c r="C103" s="159"/>
      <c r="D103" s="159"/>
      <c r="E103" s="159"/>
      <c r="F103" s="159"/>
      <c r="G103" s="159"/>
      <c r="H103" s="159"/>
    </row>
    <row r="104" spans="1:8" ht="25.2" customHeight="1">
      <c r="A104" s="159"/>
      <c r="B104" s="159"/>
      <c r="C104" s="159"/>
      <c r="D104" s="159"/>
      <c r="E104" s="159"/>
      <c r="F104" s="159"/>
      <c r="G104" s="159"/>
      <c r="H104" s="159"/>
    </row>
    <row r="105" spans="1:8" ht="25.2" customHeight="1">
      <c r="A105" s="159"/>
      <c r="B105" s="159"/>
      <c r="C105" s="159"/>
      <c r="D105" s="159"/>
      <c r="E105" s="159"/>
      <c r="F105" s="159"/>
      <c r="G105" s="159"/>
      <c r="H105" s="159"/>
    </row>
    <row r="106" spans="1:8" ht="25.2" customHeight="1">
      <c r="A106" s="159"/>
      <c r="B106" s="159"/>
      <c r="C106" s="159"/>
      <c r="D106" s="159"/>
      <c r="E106" s="159"/>
      <c r="F106" s="159"/>
      <c r="G106" s="159"/>
      <c r="H106" s="159"/>
    </row>
    <row r="107" spans="1:8" ht="25.2" customHeight="1">
      <c r="A107" s="159"/>
      <c r="B107" s="159"/>
      <c r="C107" s="159"/>
      <c r="D107" s="159"/>
      <c r="E107" s="159"/>
      <c r="F107" s="159"/>
      <c r="G107" s="159"/>
      <c r="H107" s="159"/>
    </row>
    <row r="108" spans="1:8" ht="24.6" customHeight="1">
      <c r="A108" s="159"/>
      <c r="B108" s="159"/>
      <c r="C108" s="159"/>
      <c r="D108" s="159"/>
      <c r="E108" s="159"/>
      <c r="F108" s="159"/>
      <c r="G108" s="159"/>
      <c r="H108" s="159"/>
    </row>
    <row r="109" spans="1:8" ht="25.2" customHeight="1" thickBot="1">
      <c r="A109" s="159"/>
      <c r="B109" s="159"/>
      <c r="C109" s="159"/>
      <c r="D109" s="159"/>
      <c r="E109" s="159"/>
      <c r="F109" s="159"/>
      <c r="G109" s="159"/>
      <c r="H109" s="159"/>
    </row>
    <row r="110" spans="1:8" ht="55.2" customHeight="1" thickBot="1">
      <c r="A110" s="3"/>
      <c r="B110" s="227" t="s">
        <v>30</v>
      </c>
      <c r="C110" s="228"/>
      <c r="D110" s="227" t="s">
        <v>47</v>
      </c>
      <c r="E110" s="228"/>
      <c r="F110" s="228"/>
      <c r="G110" s="228"/>
      <c r="H110" s="229"/>
    </row>
    <row r="111" spans="1:8" ht="55.2" customHeight="1" thickBot="1">
      <c r="A111" s="1"/>
      <c r="B111" s="23" t="s">
        <v>1</v>
      </c>
      <c r="C111" s="24" t="s">
        <v>2</v>
      </c>
      <c r="D111" s="23" t="s">
        <v>32</v>
      </c>
      <c r="E111" s="25" t="s">
        <v>33</v>
      </c>
      <c r="F111" s="25" t="s">
        <v>10</v>
      </c>
      <c r="G111" s="25" t="s">
        <v>34</v>
      </c>
      <c r="H111" s="26" t="s">
        <v>35</v>
      </c>
    </row>
    <row r="112" spans="1:8" ht="49.95" customHeight="1" thickBot="1">
      <c r="A112" s="21" t="s">
        <v>36</v>
      </c>
      <c r="B112" s="27" t="e" cm="1" vm="1">
        <f t="array" aca="1" ref="B112" ca="1">'LISTING ROSE'!$B$11:$C$51</f>
        <v>#VALUE!</v>
      </c>
      <c r="C112" s="28"/>
      <c r="D112" s="44" t="s">
        <v>43</v>
      </c>
      <c r="E112" s="45" t="s">
        <v>44</v>
      </c>
      <c r="F112" s="45" t="s">
        <v>39</v>
      </c>
      <c r="G112" s="45" t="s">
        <v>43</v>
      </c>
      <c r="H112" s="46" t="s">
        <v>41</v>
      </c>
    </row>
    <row r="113" spans="1:8" ht="49.95" customHeight="1">
      <c r="A113" s="19">
        <v>1</v>
      </c>
      <c r="B113" s="29"/>
      <c r="C113" s="30"/>
      <c r="D113" s="35"/>
      <c r="E113" s="36"/>
      <c r="F113" s="36"/>
      <c r="G113" s="36"/>
      <c r="H113" s="37"/>
    </row>
    <row r="114" spans="1:8" ht="49.95" customHeight="1">
      <c r="A114" s="20">
        <v>2</v>
      </c>
      <c r="B114" s="31"/>
      <c r="C114" s="32"/>
      <c r="D114" s="38"/>
      <c r="E114" s="39"/>
      <c r="F114" s="39"/>
      <c r="G114" s="39"/>
      <c r="H114" s="40"/>
    </row>
    <row r="115" spans="1:8" ht="49.95" customHeight="1">
      <c r="A115" s="20">
        <v>3</v>
      </c>
      <c r="B115" s="31"/>
      <c r="C115" s="32"/>
      <c r="D115" s="38"/>
      <c r="E115" s="39"/>
      <c r="F115" s="39"/>
      <c r="G115" s="39"/>
      <c r="H115" s="40"/>
    </row>
    <row r="116" spans="1:8" ht="49.95" customHeight="1">
      <c r="A116" s="20">
        <v>4</v>
      </c>
      <c r="B116" s="31"/>
      <c r="C116" s="32"/>
      <c r="D116" s="38"/>
      <c r="E116" s="39"/>
      <c r="F116" s="39"/>
      <c r="G116" s="39"/>
      <c r="H116" s="40"/>
    </row>
    <row r="117" spans="1:8" ht="49.95" customHeight="1">
      <c r="A117" s="20">
        <v>5</v>
      </c>
      <c r="B117" s="31"/>
      <c r="C117" s="32"/>
      <c r="D117" s="38"/>
      <c r="E117" s="39"/>
      <c r="F117" s="39"/>
      <c r="G117" s="39"/>
      <c r="H117" s="40"/>
    </row>
    <row r="118" spans="1:8" ht="49.95" customHeight="1">
      <c r="A118" s="20">
        <v>6</v>
      </c>
      <c r="B118" s="31"/>
      <c r="C118" s="32"/>
      <c r="D118" s="38"/>
      <c r="E118" s="39"/>
      <c r="F118" s="39"/>
      <c r="G118" s="39"/>
      <c r="H118" s="40"/>
    </row>
    <row r="119" spans="1:8" ht="49.95" customHeight="1">
      <c r="A119" s="20">
        <v>7</v>
      </c>
      <c r="B119" s="31"/>
      <c r="C119" s="32"/>
      <c r="D119" s="38"/>
      <c r="E119" s="39"/>
      <c r="F119" s="39"/>
      <c r="G119" s="39"/>
      <c r="H119" s="40"/>
    </row>
    <row r="120" spans="1:8" ht="49.95" customHeight="1">
      <c r="A120" s="20">
        <v>8</v>
      </c>
      <c r="B120" s="31"/>
      <c r="C120" s="32"/>
      <c r="D120" s="38"/>
      <c r="E120" s="39"/>
      <c r="F120" s="39"/>
      <c r="G120" s="39"/>
      <c r="H120" s="40"/>
    </row>
    <row r="121" spans="1:8" ht="49.95" customHeight="1">
      <c r="A121" s="20">
        <v>9</v>
      </c>
      <c r="B121" s="31"/>
      <c r="C121" s="32"/>
      <c r="D121" s="38"/>
      <c r="E121" s="39"/>
      <c r="F121" s="39"/>
      <c r="G121" s="39"/>
      <c r="H121" s="40"/>
    </row>
    <row r="122" spans="1:8" ht="49.95" customHeight="1">
      <c r="A122" s="20">
        <v>10</v>
      </c>
      <c r="B122" s="31"/>
      <c r="C122" s="32"/>
      <c r="D122" s="38"/>
      <c r="E122" s="39"/>
      <c r="F122" s="39"/>
      <c r="G122" s="39"/>
      <c r="H122" s="40"/>
    </row>
    <row r="123" spans="1:8" ht="49.95" customHeight="1">
      <c r="A123" s="20">
        <v>11</v>
      </c>
      <c r="B123" s="31"/>
      <c r="C123" s="32"/>
      <c r="D123" s="38"/>
      <c r="E123" s="39"/>
      <c r="F123" s="39"/>
      <c r="G123" s="39"/>
      <c r="H123" s="40"/>
    </row>
    <row r="124" spans="1:8" ht="49.95" customHeight="1">
      <c r="A124" s="20">
        <v>12</v>
      </c>
      <c r="B124" s="31"/>
      <c r="C124" s="32"/>
      <c r="D124" s="38"/>
      <c r="E124" s="39"/>
      <c r="F124" s="39"/>
      <c r="G124" s="39"/>
      <c r="H124" s="40"/>
    </row>
    <row r="125" spans="1:8" ht="49.95" customHeight="1">
      <c r="A125" s="20">
        <v>13</v>
      </c>
      <c r="B125" s="31"/>
      <c r="C125" s="32"/>
      <c r="D125" s="38"/>
      <c r="E125" s="39"/>
      <c r="F125" s="39"/>
      <c r="G125" s="39"/>
      <c r="H125" s="40"/>
    </row>
    <row r="126" spans="1:8" ht="49.95" customHeight="1">
      <c r="A126" s="20">
        <v>14</v>
      </c>
      <c r="B126" s="31"/>
      <c r="C126" s="32"/>
      <c r="D126" s="38"/>
      <c r="E126" s="39"/>
      <c r="F126" s="39"/>
      <c r="G126" s="39"/>
      <c r="H126" s="40"/>
    </row>
    <row r="127" spans="1:8" ht="49.95" customHeight="1">
      <c r="A127" s="20">
        <v>15</v>
      </c>
      <c r="B127" s="31"/>
      <c r="C127" s="32"/>
      <c r="D127" s="38"/>
      <c r="E127" s="39"/>
      <c r="F127" s="39"/>
      <c r="G127" s="39"/>
      <c r="H127" s="40"/>
    </row>
    <row r="128" spans="1:8" ht="49.95" customHeight="1">
      <c r="A128" s="20">
        <v>16</v>
      </c>
      <c r="B128" s="31"/>
      <c r="C128" s="32"/>
      <c r="D128" s="38"/>
      <c r="E128" s="39"/>
      <c r="F128" s="39"/>
      <c r="G128" s="39"/>
      <c r="H128" s="40"/>
    </row>
    <row r="129" spans="1:8" ht="49.95" customHeight="1">
      <c r="A129" s="20">
        <v>17</v>
      </c>
      <c r="B129" s="31"/>
      <c r="C129" s="32"/>
      <c r="D129" s="38"/>
      <c r="E129" s="39"/>
      <c r="F129" s="39"/>
      <c r="G129" s="39"/>
      <c r="H129" s="40"/>
    </row>
    <row r="130" spans="1:8" ht="49.95" customHeight="1">
      <c r="A130" s="20">
        <v>18</v>
      </c>
      <c r="B130" s="31"/>
      <c r="C130" s="32"/>
      <c r="D130" s="38"/>
      <c r="E130" s="39"/>
      <c r="F130" s="39"/>
      <c r="G130" s="39"/>
      <c r="H130" s="40"/>
    </row>
    <row r="131" spans="1:8" ht="49.95" customHeight="1">
      <c r="A131" s="20">
        <v>19</v>
      </c>
      <c r="B131" s="31"/>
      <c r="C131" s="32"/>
      <c r="D131" s="38"/>
      <c r="E131" s="39"/>
      <c r="F131" s="39"/>
      <c r="G131" s="39"/>
      <c r="H131" s="40"/>
    </row>
    <row r="132" spans="1:8" ht="49.95" customHeight="1">
      <c r="A132" s="20">
        <v>20</v>
      </c>
      <c r="B132" s="31"/>
      <c r="C132" s="32"/>
      <c r="D132" s="38"/>
      <c r="E132" s="39"/>
      <c r="F132" s="39"/>
      <c r="G132" s="39"/>
      <c r="H132" s="40"/>
    </row>
    <row r="133" spans="1:8" ht="49.95" customHeight="1">
      <c r="A133" s="20">
        <v>21</v>
      </c>
      <c r="B133" s="31"/>
      <c r="C133" s="32"/>
      <c r="D133" s="38"/>
      <c r="E133" s="39"/>
      <c r="F133" s="39"/>
      <c r="G133" s="39"/>
      <c r="H133" s="40"/>
    </row>
    <row r="134" spans="1:8" ht="49.95" customHeight="1">
      <c r="A134" s="20">
        <v>22</v>
      </c>
      <c r="B134" s="31"/>
      <c r="C134" s="32"/>
      <c r="D134" s="38"/>
      <c r="E134" s="39"/>
      <c r="F134" s="39"/>
      <c r="G134" s="39"/>
      <c r="H134" s="40"/>
    </row>
    <row r="135" spans="1:8" ht="49.95" customHeight="1">
      <c r="A135" s="20">
        <v>23</v>
      </c>
      <c r="B135" s="31"/>
      <c r="C135" s="32"/>
      <c r="D135" s="38"/>
      <c r="E135" s="39"/>
      <c r="F135" s="39"/>
      <c r="G135" s="39"/>
      <c r="H135" s="40"/>
    </row>
    <row r="136" spans="1:8" ht="49.95" customHeight="1" thickBot="1">
      <c r="A136" s="22">
        <v>24</v>
      </c>
      <c r="B136" s="33"/>
      <c r="C136" s="34"/>
      <c r="D136" s="41"/>
      <c r="E136" s="42"/>
      <c r="F136" s="42"/>
      <c r="G136" s="42"/>
      <c r="H136" s="43"/>
    </row>
    <row r="137" spans="1:8" ht="24.6" customHeight="1">
      <c r="A137" s="159"/>
      <c r="B137" s="159"/>
      <c r="C137" s="159"/>
      <c r="D137" s="159"/>
      <c r="E137" s="159"/>
      <c r="F137" s="159"/>
      <c r="G137" s="159"/>
      <c r="H137" s="159"/>
    </row>
    <row r="138" spans="1:8" ht="25.2" customHeight="1">
      <c r="A138" s="159"/>
      <c r="B138" s="159"/>
      <c r="C138" s="159"/>
      <c r="D138" s="159"/>
      <c r="E138" s="159"/>
      <c r="F138" s="159"/>
      <c r="G138" s="159"/>
      <c r="H138" s="159"/>
    </row>
    <row r="139" spans="1:8" ht="25.2" customHeight="1">
      <c r="A139" s="159"/>
      <c r="B139" s="159"/>
      <c r="C139" s="159"/>
      <c r="D139" s="159"/>
      <c r="E139" s="159"/>
      <c r="F139" s="159"/>
      <c r="G139" s="159"/>
      <c r="H139" s="159"/>
    </row>
    <row r="140" spans="1:8" ht="25.2" customHeight="1">
      <c r="A140" s="159"/>
      <c r="B140" s="159"/>
      <c r="C140" s="159"/>
      <c r="D140" s="159"/>
      <c r="E140" s="159"/>
      <c r="F140" s="159"/>
      <c r="G140" s="159"/>
      <c r="H140" s="159"/>
    </row>
    <row r="141" spans="1:8" ht="25.2" customHeight="1">
      <c r="A141" s="159"/>
      <c r="B141" s="159"/>
      <c r="C141" s="159"/>
      <c r="D141" s="159"/>
      <c r="E141" s="159"/>
      <c r="F141" s="159"/>
      <c r="G141" s="159"/>
      <c r="H141" s="159"/>
    </row>
    <row r="142" spans="1:8" ht="24.6" customHeight="1">
      <c r="A142" s="159"/>
      <c r="B142" s="159"/>
      <c r="C142" s="159"/>
      <c r="D142" s="159"/>
      <c r="E142" s="159"/>
      <c r="F142" s="159"/>
      <c r="G142" s="159"/>
      <c r="H142" s="159"/>
    </row>
    <row r="143" spans="1:8" ht="25.2" customHeight="1" thickBot="1">
      <c r="A143" s="159"/>
      <c r="B143" s="159"/>
      <c r="C143" s="159"/>
      <c r="D143" s="159"/>
      <c r="E143" s="159"/>
      <c r="F143" s="159"/>
      <c r="G143" s="159"/>
      <c r="H143" s="159"/>
    </row>
    <row r="144" spans="1:8" ht="55.2" customHeight="1" thickBot="1">
      <c r="A144" s="3"/>
      <c r="B144" s="227" t="s">
        <v>30</v>
      </c>
      <c r="C144" s="228"/>
      <c r="D144" s="227" t="s">
        <v>48</v>
      </c>
      <c r="E144" s="228"/>
      <c r="F144" s="228"/>
      <c r="G144" s="228"/>
      <c r="H144" s="229"/>
    </row>
    <row r="145" spans="1:8" ht="55.2" customHeight="1" thickBot="1">
      <c r="A145" s="1"/>
      <c r="B145" s="23" t="s">
        <v>1</v>
      </c>
      <c r="C145" s="24" t="s">
        <v>2</v>
      </c>
      <c r="D145" s="23" t="s">
        <v>32</v>
      </c>
      <c r="E145" s="25" t="s">
        <v>33</v>
      </c>
      <c r="F145" s="25" t="s">
        <v>10</v>
      </c>
      <c r="G145" s="25" t="s">
        <v>34</v>
      </c>
      <c r="H145" s="26" t="s">
        <v>35</v>
      </c>
    </row>
    <row r="146" spans="1:8" ht="49.95" customHeight="1" thickBot="1">
      <c r="A146" s="21" t="s">
        <v>36</v>
      </c>
      <c r="B146" s="27" t="str" cm="1">
        <f t="array" ref="B146:C186">'LISTING ROSE'!$B$11:$C$51</f>
        <v>Tom</v>
      </c>
      <c r="C146" s="28" t="str">
        <v>Déderix</v>
      </c>
      <c r="D146" s="44" t="s">
        <v>43</v>
      </c>
      <c r="E146" s="45" t="s">
        <v>44</v>
      </c>
      <c r="F146" s="45" t="s">
        <v>39</v>
      </c>
      <c r="G146" s="45" t="s">
        <v>43</v>
      </c>
      <c r="H146" s="46" t="s">
        <v>49</v>
      </c>
    </row>
    <row r="147" spans="1:8" ht="49.95" customHeight="1">
      <c r="A147" s="19">
        <v>1</v>
      </c>
      <c r="B147" s="29">
        <v>0</v>
      </c>
      <c r="C147" s="30">
        <v>0</v>
      </c>
      <c r="D147" s="35"/>
      <c r="E147" s="36"/>
      <c r="F147" s="36"/>
      <c r="G147" s="36"/>
      <c r="H147" s="37"/>
    </row>
    <row r="148" spans="1:8" ht="49.95" customHeight="1">
      <c r="A148" s="20">
        <v>2</v>
      </c>
      <c r="B148" s="31">
        <v>0</v>
      </c>
      <c r="C148" s="32">
        <v>0</v>
      </c>
      <c r="D148" s="38"/>
      <c r="E148" s="39"/>
      <c r="F148" s="39"/>
      <c r="G148" s="39"/>
      <c r="H148" s="40"/>
    </row>
    <row r="149" spans="1:8" ht="49.95" customHeight="1">
      <c r="A149" s="20">
        <v>3</v>
      </c>
      <c r="B149" s="31">
        <v>0</v>
      </c>
      <c r="C149" s="32">
        <v>0</v>
      </c>
      <c r="D149" s="38"/>
      <c r="E149" s="39"/>
      <c r="F149" s="39"/>
      <c r="G149" s="39"/>
      <c r="H149" s="40"/>
    </row>
    <row r="150" spans="1:8" ht="49.95" customHeight="1">
      <c r="A150" s="20">
        <v>4</v>
      </c>
      <c r="B150" s="31">
        <v>0</v>
      </c>
      <c r="C150" s="32">
        <v>0</v>
      </c>
      <c r="D150" s="38"/>
      <c r="E150" s="39"/>
      <c r="F150" s="39"/>
      <c r="G150" s="39"/>
      <c r="H150" s="40"/>
    </row>
    <row r="151" spans="1:8" ht="49.95" customHeight="1">
      <c r="A151" s="20">
        <v>5</v>
      </c>
      <c r="B151" s="31">
        <v>0</v>
      </c>
      <c r="C151" s="32">
        <v>0</v>
      </c>
      <c r="D151" s="38"/>
      <c r="E151" s="39"/>
      <c r="F151" s="39"/>
      <c r="G151" s="39"/>
      <c r="H151" s="40"/>
    </row>
    <row r="152" spans="1:8" ht="49.95" customHeight="1">
      <c r="A152" s="20">
        <v>6</v>
      </c>
      <c r="B152" s="31">
        <v>0</v>
      </c>
      <c r="C152" s="32">
        <v>0</v>
      </c>
      <c r="D152" s="38"/>
      <c r="E152" s="39"/>
      <c r="F152" s="39"/>
      <c r="G152" s="39"/>
      <c r="H152" s="40"/>
    </row>
    <row r="153" spans="1:8" ht="49.95" customHeight="1">
      <c r="A153" s="20">
        <v>7</v>
      </c>
      <c r="B153" s="31">
        <v>0</v>
      </c>
      <c r="C153" s="32">
        <v>0</v>
      </c>
      <c r="D153" s="38"/>
      <c r="E153" s="39"/>
      <c r="F153" s="39"/>
      <c r="G153" s="39"/>
      <c r="H153" s="40"/>
    </row>
    <row r="154" spans="1:8" ht="49.95" customHeight="1">
      <c r="A154" s="20">
        <v>8</v>
      </c>
      <c r="B154" s="31">
        <v>0</v>
      </c>
      <c r="C154" s="32">
        <v>0</v>
      </c>
      <c r="D154" s="38"/>
      <c r="E154" s="39"/>
      <c r="F154" s="39"/>
      <c r="G154" s="39"/>
      <c r="H154" s="40"/>
    </row>
    <row r="155" spans="1:8" ht="49.95" customHeight="1">
      <c r="A155" s="20">
        <v>9</v>
      </c>
      <c r="B155" s="31">
        <v>0</v>
      </c>
      <c r="C155" s="32">
        <v>0</v>
      </c>
      <c r="D155" s="38"/>
      <c r="E155" s="39"/>
      <c r="F155" s="39"/>
      <c r="G155" s="39"/>
      <c r="H155" s="40"/>
    </row>
    <row r="156" spans="1:8" ht="49.95" customHeight="1">
      <c r="A156" s="20">
        <v>10</v>
      </c>
      <c r="B156" s="31">
        <v>0</v>
      </c>
      <c r="C156" s="32">
        <v>0</v>
      </c>
      <c r="D156" s="38"/>
      <c r="E156" s="39"/>
      <c r="F156" s="39"/>
      <c r="G156" s="39"/>
      <c r="H156" s="40"/>
    </row>
    <row r="157" spans="1:8" ht="49.95" customHeight="1">
      <c r="A157" s="20">
        <v>11</v>
      </c>
      <c r="B157" s="31">
        <v>0</v>
      </c>
      <c r="C157" s="32">
        <v>0</v>
      </c>
      <c r="D157" s="38"/>
      <c r="E157" s="39"/>
      <c r="F157" s="39"/>
      <c r="G157" s="39"/>
      <c r="H157" s="40"/>
    </row>
    <row r="158" spans="1:8" ht="49.95" customHeight="1">
      <c r="A158" s="20">
        <v>12</v>
      </c>
      <c r="B158" s="31">
        <v>0</v>
      </c>
      <c r="C158" s="32">
        <v>0</v>
      </c>
      <c r="D158" s="38"/>
      <c r="E158" s="39"/>
      <c r="F158" s="39"/>
      <c r="G158" s="39"/>
      <c r="H158" s="40"/>
    </row>
    <row r="159" spans="1:8" ht="49.95" customHeight="1">
      <c r="A159" s="20">
        <v>13</v>
      </c>
      <c r="B159" s="31">
        <v>0</v>
      </c>
      <c r="C159" s="32">
        <v>0</v>
      </c>
      <c r="D159" s="38"/>
      <c r="E159" s="39"/>
      <c r="F159" s="39"/>
      <c r="G159" s="39"/>
      <c r="H159" s="40"/>
    </row>
    <row r="160" spans="1:8" ht="49.95" customHeight="1">
      <c r="A160" s="20">
        <v>14</v>
      </c>
      <c r="B160" s="31">
        <v>0</v>
      </c>
      <c r="C160" s="32">
        <v>0</v>
      </c>
      <c r="D160" s="38"/>
      <c r="E160" s="39"/>
      <c r="F160" s="39"/>
      <c r="G160" s="39"/>
      <c r="H160" s="40"/>
    </row>
    <row r="161" spans="1:8" ht="49.95" customHeight="1">
      <c r="A161" s="20">
        <v>15</v>
      </c>
      <c r="B161" s="31">
        <v>0</v>
      </c>
      <c r="C161" s="32">
        <v>0</v>
      </c>
      <c r="D161" s="38"/>
      <c r="E161" s="39"/>
      <c r="F161" s="39"/>
      <c r="G161" s="39"/>
      <c r="H161" s="40"/>
    </row>
    <row r="162" spans="1:8" ht="49.95" customHeight="1">
      <c r="A162" s="20">
        <v>16</v>
      </c>
      <c r="B162" s="31">
        <v>0</v>
      </c>
      <c r="C162" s="32">
        <v>0</v>
      </c>
      <c r="D162" s="38"/>
      <c r="E162" s="39"/>
      <c r="F162" s="39"/>
      <c r="G162" s="39"/>
      <c r="H162" s="40"/>
    </row>
    <row r="163" spans="1:8" ht="49.95" customHeight="1">
      <c r="A163" s="20">
        <v>17</v>
      </c>
      <c r="B163" s="31">
        <v>0</v>
      </c>
      <c r="C163" s="32">
        <v>0</v>
      </c>
      <c r="D163" s="38"/>
      <c r="E163" s="39"/>
      <c r="F163" s="39"/>
      <c r="G163" s="39"/>
      <c r="H163" s="40"/>
    </row>
    <row r="164" spans="1:8" ht="49.95" customHeight="1">
      <c r="A164" s="20">
        <v>18</v>
      </c>
      <c r="B164" s="31">
        <v>0</v>
      </c>
      <c r="C164" s="32">
        <v>0</v>
      </c>
      <c r="D164" s="38"/>
      <c r="E164" s="39"/>
      <c r="F164" s="39"/>
      <c r="G164" s="39"/>
      <c r="H164" s="40"/>
    </row>
    <row r="165" spans="1:8" ht="49.95" customHeight="1">
      <c r="A165" s="20">
        <v>19</v>
      </c>
      <c r="B165" s="31">
        <v>0</v>
      </c>
      <c r="C165" s="32">
        <v>0</v>
      </c>
      <c r="D165" s="38"/>
      <c r="E165" s="39"/>
      <c r="F165" s="39"/>
      <c r="G165" s="39"/>
      <c r="H165" s="40"/>
    </row>
    <row r="166" spans="1:8" ht="49.95" customHeight="1">
      <c r="A166" s="20">
        <v>20</v>
      </c>
      <c r="B166" s="31">
        <v>0</v>
      </c>
      <c r="C166" s="32">
        <v>0</v>
      </c>
      <c r="D166" s="38"/>
      <c r="E166" s="39"/>
      <c r="F166" s="39"/>
      <c r="G166" s="39"/>
      <c r="H166" s="40"/>
    </row>
    <row r="167" spans="1:8" ht="49.95" customHeight="1">
      <c r="A167" s="20">
        <v>21</v>
      </c>
      <c r="B167" s="31">
        <v>0</v>
      </c>
      <c r="C167" s="32">
        <v>0</v>
      </c>
      <c r="D167" s="38"/>
      <c r="E167" s="39"/>
      <c r="F167" s="39"/>
      <c r="G167" s="39"/>
      <c r="H167" s="40"/>
    </row>
    <row r="168" spans="1:8" ht="49.95" customHeight="1">
      <c r="A168" s="20">
        <v>22</v>
      </c>
      <c r="B168" s="31">
        <v>0</v>
      </c>
      <c r="C168" s="32">
        <v>0</v>
      </c>
      <c r="D168" s="38"/>
      <c r="E168" s="39"/>
      <c r="F168" s="39"/>
      <c r="G168" s="39"/>
      <c r="H168" s="40"/>
    </row>
    <row r="169" spans="1:8" ht="49.95" customHeight="1">
      <c r="A169" s="20">
        <v>23</v>
      </c>
      <c r="B169" s="31">
        <v>0</v>
      </c>
      <c r="C169" s="32">
        <v>0</v>
      </c>
      <c r="D169" s="38"/>
      <c r="E169" s="39"/>
      <c r="F169" s="39"/>
      <c r="G169" s="39"/>
      <c r="H169" s="40"/>
    </row>
    <row r="170" spans="1:8" ht="49.95" customHeight="1" thickBot="1">
      <c r="A170" s="22">
        <v>24</v>
      </c>
      <c r="B170" s="33">
        <v>0</v>
      </c>
      <c r="C170" s="34">
        <v>0</v>
      </c>
      <c r="D170" s="41"/>
      <c r="E170" s="42"/>
      <c r="F170" s="42"/>
      <c r="G170" s="42"/>
      <c r="H170" s="43"/>
    </row>
    <row r="171" spans="1:8">
      <c r="B171">
        <v>0</v>
      </c>
      <c r="C171">
        <v>0</v>
      </c>
    </row>
    <row r="172" spans="1:8">
      <c r="B172">
        <v>0</v>
      </c>
      <c r="C172">
        <v>0</v>
      </c>
    </row>
    <row r="173" spans="1:8">
      <c r="B173">
        <v>0</v>
      </c>
      <c r="C173">
        <v>0</v>
      </c>
    </row>
    <row r="174" spans="1:8">
      <c r="B174">
        <v>0</v>
      </c>
      <c r="C174">
        <v>0</v>
      </c>
    </row>
    <row r="175" spans="1:8">
      <c r="B175">
        <v>0</v>
      </c>
      <c r="C175">
        <v>0</v>
      </c>
    </row>
    <row r="176" spans="1:8">
      <c r="B176">
        <v>0</v>
      </c>
      <c r="C176">
        <v>0</v>
      </c>
    </row>
    <row r="177" spans="2:3">
      <c r="B177">
        <v>0</v>
      </c>
      <c r="C177">
        <v>0</v>
      </c>
    </row>
    <row r="178" spans="2:3">
      <c r="B178">
        <v>0</v>
      </c>
      <c r="C178">
        <v>0</v>
      </c>
    </row>
    <row r="179" spans="2:3">
      <c r="B179">
        <v>0</v>
      </c>
      <c r="C179">
        <v>0</v>
      </c>
    </row>
    <row r="180" spans="2:3">
      <c r="B180">
        <v>0</v>
      </c>
      <c r="C180">
        <v>0</v>
      </c>
    </row>
    <row r="181" spans="2:3">
      <c r="B181">
        <v>0</v>
      </c>
      <c r="C181">
        <v>0</v>
      </c>
    </row>
    <row r="182" spans="2:3">
      <c r="B182">
        <v>0</v>
      </c>
      <c r="C182">
        <v>0</v>
      </c>
    </row>
    <row r="183" spans="2:3">
      <c r="B183">
        <v>0</v>
      </c>
      <c r="C183">
        <v>0</v>
      </c>
    </row>
    <row r="184" spans="2:3">
      <c r="B184">
        <v>0</v>
      </c>
      <c r="C184">
        <v>0</v>
      </c>
    </row>
    <row r="185" spans="2:3">
      <c r="B185">
        <v>0</v>
      </c>
      <c r="C185">
        <v>0</v>
      </c>
    </row>
    <row r="186" spans="2:3">
      <c r="B186">
        <v>0</v>
      </c>
      <c r="C186">
        <v>0</v>
      </c>
    </row>
  </sheetData>
  <mergeCells count="15">
    <mergeCell ref="B144:C144"/>
    <mergeCell ref="D144:H144"/>
    <mergeCell ref="A103:H109"/>
    <mergeCell ref="B76:C76"/>
    <mergeCell ref="D76:H76"/>
    <mergeCell ref="A137:H143"/>
    <mergeCell ref="A1:H7"/>
    <mergeCell ref="B42:C42"/>
    <mergeCell ref="D42:H42"/>
    <mergeCell ref="A35:H41"/>
    <mergeCell ref="B110:C110"/>
    <mergeCell ref="D110:H110"/>
    <mergeCell ref="B8:C8"/>
    <mergeCell ref="D8:H8"/>
    <mergeCell ref="A69:H75"/>
  </mergeCells>
  <printOptions horizontalCentered="1" verticalCentered="1"/>
  <pageMargins left="0.70866141732283472" right="0.70866141732283472" top="0.74803149606299213" bottom="0.74803149606299213" header="0.31496062992125984" footer="0.31496062992125984"/>
  <pageSetup paperSize="9" scale="33" fitToHeight="0" orientation="landscape" r:id="rId1"/>
  <rowBreaks count="4" manualBreakCount="4">
    <brk id="34" max="16383" man="1"/>
    <brk id="68" max="16383" man="1"/>
    <brk id="102" max="16383" man="1"/>
    <brk id="136"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929C6-2BEC-4047-90E4-5145374064AB}">
  <sheetPr>
    <pageSetUpPr fitToPage="1"/>
  </sheetPr>
  <dimension ref="A1:H186"/>
  <sheetViews>
    <sheetView zoomScale="44" zoomScaleNormal="70" workbookViewId="0">
      <selection activeCell="I137" sqref="A137:XFD137"/>
    </sheetView>
  </sheetViews>
  <sheetFormatPr baseColWidth="10" defaultColWidth="11.44140625" defaultRowHeight="14.4"/>
  <cols>
    <col min="1" max="1" width="4.109375" customWidth="1"/>
    <col min="2" max="2" width="26.6640625" customWidth="1"/>
    <col min="3" max="3" width="26.88671875" customWidth="1"/>
    <col min="4" max="4" width="35.6640625" customWidth="1"/>
    <col min="5" max="5" width="115.6640625" customWidth="1"/>
    <col min="6" max="6" width="60.5546875" customWidth="1"/>
    <col min="7" max="7" width="35.6640625" style="1" customWidth="1"/>
    <col min="8" max="8" width="115.6640625" style="1" customWidth="1"/>
    <col min="9" max="25" width="11.5546875"/>
  </cols>
  <sheetData>
    <row r="1" spans="1:8" ht="24.6" customHeight="1">
      <c r="A1" s="159"/>
      <c r="B1" s="159"/>
      <c r="C1" s="159"/>
      <c r="D1" s="159"/>
      <c r="E1" s="159"/>
      <c r="F1" s="159"/>
      <c r="G1" s="159"/>
      <c r="H1" s="159"/>
    </row>
    <row r="2" spans="1:8" ht="25.2" customHeight="1">
      <c r="A2" s="159"/>
      <c r="B2" s="159"/>
      <c r="C2" s="159"/>
      <c r="D2" s="159"/>
      <c r="E2" s="159"/>
      <c r="F2" s="159"/>
      <c r="G2" s="159"/>
      <c r="H2" s="159"/>
    </row>
    <row r="3" spans="1:8" ht="25.2" customHeight="1">
      <c r="A3" s="159"/>
      <c r="B3" s="159"/>
      <c r="C3" s="159"/>
      <c r="D3" s="159"/>
      <c r="E3" s="159"/>
      <c r="F3" s="159"/>
      <c r="G3" s="159"/>
      <c r="H3" s="159"/>
    </row>
    <row r="4" spans="1:8" ht="25.2" customHeight="1">
      <c r="A4" s="159"/>
      <c r="B4" s="159"/>
      <c r="C4" s="159"/>
      <c r="D4" s="159"/>
      <c r="E4" s="159"/>
      <c r="F4" s="159"/>
      <c r="G4" s="159"/>
      <c r="H4" s="159"/>
    </row>
    <row r="5" spans="1:8" ht="25.2" customHeight="1">
      <c r="A5" s="159"/>
      <c r="B5" s="159"/>
      <c r="C5" s="159"/>
      <c r="D5" s="159"/>
      <c r="E5" s="159"/>
      <c r="F5" s="159"/>
      <c r="G5" s="159"/>
      <c r="H5" s="159"/>
    </row>
    <row r="6" spans="1:8" ht="24.6" customHeight="1">
      <c r="A6" s="159"/>
      <c r="B6" s="159"/>
      <c r="C6" s="159"/>
      <c r="D6" s="159"/>
      <c r="E6" s="159"/>
      <c r="F6" s="159"/>
      <c r="G6" s="159"/>
      <c r="H6" s="159"/>
    </row>
    <row r="7" spans="1:8" ht="25.2" customHeight="1" thickBot="1">
      <c r="A7" s="159"/>
      <c r="B7" s="159"/>
      <c r="C7" s="159"/>
      <c r="D7" s="159"/>
      <c r="E7" s="159"/>
      <c r="F7" s="159"/>
      <c r="G7" s="159"/>
      <c r="H7" s="159"/>
    </row>
    <row r="8" spans="1:8" ht="60" customHeight="1" thickBot="1">
      <c r="A8" s="3"/>
      <c r="B8" s="230" t="s">
        <v>30</v>
      </c>
      <c r="C8" s="231"/>
      <c r="D8" s="230" t="s">
        <v>31</v>
      </c>
      <c r="E8" s="231"/>
      <c r="F8" s="231"/>
      <c r="G8" s="231"/>
      <c r="H8" s="232"/>
    </row>
    <row r="9" spans="1:8" s="1" customFormat="1" ht="60" customHeight="1" thickBot="1">
      <c r="B9" s="47" t="s">
        <v>1</v>
      </c>
      <c r="C9" s="48" t="s">
        <v>2</v>
      </c>
      <c r="D9" s="47" t="s">
        <v>32</v>
      </c>
      <c r="E9" s="49" t="s">
        <v>33</v>
      </c>
      <c r="F9" s="49" t="s">
        <v>10</v>
      </c>
      <c r="G9" s="49" t="s">
        <v>34</v>
      </c>
      <c r="H9" s="50" t="s">
        <v>35</v>
      </c>
    </row>
    <row r="10" spans="1:8" ht="49.95" customHeight="1" thickBot="1">
      <c r="A10" s="21" t="s">
        <v>36</v>
      </c>
      <c r="B10" s="27" t="e" cm="1">
        <f t="array" ref="B10">#REF!</f>
        <v>#REF!</v>
      </c>
      <c r="C10" s="28"/>
      <c r="D10" s="44" t="s">
        <v>37</v>
      </c>
      <c r="E10" s="45" t="s">
        <v>50</v>
      </c>
      <c r="F10" s="45" t="s">
        <v>39</v>
      </c>
      <c r="G10" s="45" t="s">
        <v>40</v>
      </c>
      <c r="H10" s="46" t="s">
        <v>41</v>
      </c>
    </row>
    <row r="11" spans="1:8" ht="49.95" customHeight="1">
      <c r="A11" s="19">
        <v>1</v>
      </c>
      <c r="B11" s="29"/>
      <c r="C11" s="30"/>
      <c r="D11" s="35"/>
      <c r="E11" s="36"/>
      <c r="F11" s="36"/>
      <c r="G11" s="36"/>
      <c r="H11" s="37"/>
    </row>
    <row r="12" spans="1:8" ht="49.95" customHeight="1">
      <c r="A12" s="20">
        <v>2</v>
      </c>
      <c r="B12" s="31"/>
      <c r="C12" s="32"/>
      <c r="D12" s="38"/>
      <c r="E12" s="39"/>
      <c r="F12" s="39"/>
      <c r="G12" s="39"/>
      <c r="H12" s="40"/>
    </row>
    <row r="13" spans="1:8" ht="49.95" customHeight="1">
      <c r="A13" s="20">
        <v>3</v>
      </c>
      <c r="B13" s="31"/>
      <c r="C13" s="32"/>
      <c r="D13" s="38"/>
      <c r="E13" s="39"/>
      <c r="F13" s="39"/>
      <c r="G13" s="39"/>
      <c r="H13" s="40"/>
    </row>
    <row r="14" spans="1:8" ht="49.95" customHeight="1">
      <c r="A14" s="20">
        <v>4</v>
      </c>
      <c r="B14" s="31"/>
      <c r="C14" s="32"/>
      <c r="D14" s="38"/>
      <c r="E14" s="39"/>
      <c r="F14" s="39"/>
      <c r="G14" s="39"/>
      <c r="H14" s="40"/>
    </row>
    <row r="15" spans="1:8" ht="49.95" customHeight="1">
      <c r="A15" s="20">
        <v>5</v>
      </c>
      <c r="B15" s="31"/>
      <c r="C15" s="32"/>
      <c r="D15" s="38"/>
      <c r="E15" s="39"/>
      <c r="F15" s="39"/>
      <c r="G15" s="39"/>
      <c r="H15" s="40"/>
    </row>
    <row r="16" spans="1:8" ht="49.95" customHeight="1">
      <c r="A16" s="20">
        <v>6</v>
      </c>
      <c r="B16" s="31"/>
      <c r="C16" s="32"/>
      <c r="D16" s="38"/>
      <c r="E16" s="39"/>
      <c r="F16" s="39"/>
      <c r="G16" s="39"/>
      <c r="H16" s="40"/>
    </row>
    <row r="17" spans="1:8" ht="49.95" customHeight="1">
      <c r="A17" s="20">
        <v>7</v>
      </c>
      <c r="B17" s="31"/>
      <c r="C17" s="32"/>
      <c r="D17" s="38"/>
      <c r="E17" s="39"/>
      <c r="F17" s="39"/>
      <c r="G17" s="39"/>
      <c r="H17" s="40"/>
    </row>
    <row r="18" spans="1:8" ht="49.95" customHeight="1">
      <c r="A18" s="20">
        <v>8</v>
      </c>
      <c r="B18" s="31"/>
      <c r="C18" s="32"/>
      <c r="D18" s="38"/>
      <c r="E18" s="39"/>
      <c r="F18" s="39"/>
      <c r="G18" s="39"/>
      <c r="H18" s="40"/>
    </row>
    <row r="19" spans="1:8" ht="49.95" customHeight="1">
      <c r="A19" s="20">
        <v>9</v>
      </c>
      <c r="B19" s="31"/>
      <c r="C19" s="32"/>
      <c r="D19" s="38"/>
      <c r="E19" s="39"/>
      <c r="F19" s="39"/>
      <c r="G19" s="39"/>
      <c r="H19" s="40"/>
    </row>
    <row r="20" spans="1:8" ht="49.95" customHeight="1">
      <c r="A20" s="20">
        <v>10</v>
      </c>
      <c r="B20" s="31"/>
      <c r="C20" s="32"/>
      <c r="D20" s="38"/>
      <c r="E20" s="39"/>
      <c r="F20" s="39"/>
      <c r="G20" s="39"/>
      <c r="H20" s="40"/>
    </row>
    <row r="21" spans="1:8" ht="49.95" customHeight="1">
      <c r="A21" s="20">
        <v>11</v>
      </c>
      <c r="B21" s="31"/>
      <c r="C21" s="32"/>
      <c r="D21" s="38"/>
      <c r="E21" s="39"/>
      <c r="F21" s="39"/>
      <c r="G21" s="39"/>
      <c r="H21" s="40"/>
    </row>
    <row r="22" spans="1:8" ht="49.95" customHeight="1">
      <c r="A22" s="20">
        <v>12</v>
      </c>
      <c r="B22" s="31"/>
      <c r="C22" s="32"/>
      <c r="D22" s="38"/>
      <c r="E22" s="39"/>
      <c r="F22" s="39"/>
      <c r="G22" s="39"/>
      <c r="H22" s="40"/>
    </row>
    <row r="23" spans="1:8" ht="49.95" customHeight="1">
      <c r="A23" s="20">
        <v>13</v>
      </c>
      <c r="B23" s="31"/>
      <c r="C23" s="32"/>
      <c r="D23" s="38"/>
      <c r="E23" s="39"/>
      <c r="F23" s="39"/>
      <c r="G23" s="39"/>
      <c r="H23" s="40"/>
    </row>
    <row r="24" spans="1:8" ht="49.95" customHeight="1">
      <c r="A24" s="20">
        <v>14</v>
      </c>
      <c r="B24" s="31"/>
      <c r="C24" s="32"/>
      <c r="D24" s="38"/>
      <c r="E24" s="39"/>
      <c r="F24" s="39"/>
      <c r="G24" s="39"/>
      <c r="H24" s="40"/>
    </row>
    <row r="25" spans="1:8" ht="49.95" customHeight="1">
      <c r="A25" s="20">
        <v>15</v>
      </c>
      <c r="B25" s="31"/>
      <c r="C25" s="32"/>
      <c r="D25" s="38"/>
      <c r="E25" s="39"/>
      <c r="F25" s="39"/>
      <c r="G25" s="39"/>
      <c r="H25" s="40"/>
    </row>
    <row r="26" spans="1:8" ht="49.95" customHeight="1">
      <c r="A26" s="20">
        <v>16</v>
      </c>
      <c r="B26" s="31"/>
      <c r="C26" s="32"/>
      <c r="D26" s="38"/>
      <c r="E26" s="39"/>
      <c r="F26" s="39"/>
      <c r="G26" s="39"/>
      <c r="H26" s="40"/>
    </row>
    <row r="27" spans="1:8" ht="49.95" customHeight="1">
      <c r="A27" s="20">
        <v>17</v>
      </c>
      <c r="B27" s="31"/>
      <c r="C27" s="32"/>
      <c r="D27" s="38"/>
      <c r="E27" s="39"/>
      <c r="F27" s="39"/>
      <c r="G27" s="39"/>
      <c r="H27" s="40"/>
    </row>
    <row r="28" spans="1:8" ht="49.95" customHeight="1">
      <c r="A28" s="20">
        <v>18</v>
      </c>
      <c r="B28" s="31"/>
      <c r="C28" s="32"/>
      <c r="D28" s="38"/>
      <c r="E28" s="39"/>
      <c r="F28" s="39"/>
      <c r="G28" s="39"/>
      <c r="H28" s="40"/>
    </row>
    <row r="29" spans="1:8" ht="49.95" customHeight="1">
      <c r="A29" s="20">
        <v>19</v>
      </c>
      <c r="B29" s="31"/>
      <c r="C29" s="32"/>
      <c r="D29" s="38"/>
      <c r="E29" s="39"/>
      <c r="F29" s="39"/>
      <c r="G29" s="39"/>
      <c r="H29" s="40"/>
    </row>
    <row r="30" spans="1:8" ht="49.95" customHeight="1">
      <c r="A30" s="20">
        <v>20</v>
      </c>
      <c r="B30" s="31"/>
      <c r="C30" s="32"/>
      <c r="D30" s="38"/>
      <c r="E30" s="39"/>
      <c r="F30" s="39"/>
      <c r="G30" s="39"/>
      <c r="H30" s="40"/>
    </row>
    <row r="31" spans="1:8" ht="49.95" customHeight="1">
      <c r="A31" s="20">
        <v>21</v>
      </c>
      <c r="B31" s="31"/>
      <c r="C31" s="32"/>
      <c r="D31" s="38"/>
      <c r="E31" s="39"/>
      <c r="F31" s="39"/>
      <c r="G31" s="39"/>
      <c r="H31" s="40"/>
    </row>
    <row r="32" spans="1:8" ht="49.95" customHeight="1">
      <c r="A32" s="20">
        <v>22</v>
      </c>
      <c r="B32" s="31"/>
      <c r="C32" s="32"/>
      <c r="D32" s="38"/>
      <c r="E32" s="39"/>
      <c r="F32" s="39"/>
      <c r="G32" s="39"/>
      <c r="H32" s="40"/>
    </row>
    <row r="33" spans="1:8" ht="49.95" customHeight="1">
      <c r="A33" s="20">
        <v>23</v>
      </c>
      <c r="B33" s="31"/>
      <c r="C33" s="32"/>
      <c r="D33" s="38"/>
      <c r="E33" s="39"/>
      <c r="F33" s="39"/>
      <c r="G33" s="39"/>
      <c r="H33" s="40"/>
    </row>
    <row r="34" spans="1:8" ht="49.95" customHeight="1" thickBot="1">
      <c r="A34" s="22">
        <v>24</v>
      </c>
      <c r="B34" s="33"/>
      <c r="C34" s="34"/>
      <c r="D34" s="41"/>
      <c r="E34" s="42"/>
      <c r="F34" s="42"/>
      <c r="G34" s="42"/>
      <c r="H34" s="43"/>
    </row>
    <row r="35" spans="1:8" ht="24.6" customHeight="1">
      <c r="A35" s="159"/>
      <c r="B35" s="159"/>
      <c r="C35" s="159"/>
      <c r="D35" s="159"/>
      <c r="E35" s="159"/>
      <c r="F35" s="159"/>
      <c r="G35" s="159"/>
      <c r="H35" s="159"/>
    </row>
    <row r="36" spans="1:8" ht="25.2" customHeight="1">
      <c r="A36" s="159"/>
      <c r="B36" s="159"/>
      <c r="C36" s="159"/>
      <c r="D36" s="159"/>
      <c r="E36" s="159"/>
      <c r="F36" s="159"/>
      <c r="G36" s="159"/>
      <c r="H36" s="159"/>
    </row>
    <row r="37" spans="1:8" ht="25.2" customHeight="1">
      <c r="A37" s="159"/>
      <c r="B37" s="159"/>
      <c r="C37" s="159"/>
      <c r="D37" s="159"/>
      <c r="E37" s="159"/>
      <c r="F37" s="159"/>
      <c r="G37" s="159"/>
      <c r="H37" s="159"/>
    </row>
    <row r="38" spans="1:8" ht="25.2" customHeight="1">
      <c r="A38" s="159"/>
      <c r="B38" s="159"/>
      <c r="C38" s="159"/>
      <c r="D38" s="159"/>
      <c r="E38" s="159"/>
      <c r="F38" s="159"/>
      <c r="G38" s="159"/>
      <c r="H38" s="159"/>
    </row>
    <row r="39" spans="1:8" ht="25.2" customHeight="1">
      <c r="A39" s="159"/>
      <c r="B39" s="159"/>
      <c r="C39" s="159"/>
      <c r="D39" s="159"/>
      <c r="E39" s="159"/>
      <c r="F39" s="159"/>
      <c r="G39" s="159"/>
      <c r="H39" s="159"/>
    </row>
    <row r="40" spans="1:8" ht="24.6" customHeight="1">
      <c r="A40" s="159"/>
      <c r="B40" s="159"/>
      <c r="C40" s="159"/>
      <c r="D40" s="159"/>
      <c r="E40" s="159"/>
      <c r="F40" s="159"/>
      <c r="G40" s="159"/>
      <c r="H40" s="159"/>
    </row>
    <row r="41" spans="1:8" ht="25.2" customHeight="1" thickBot="1">
      <c r="A41" s="159"/>
      <c r="B41" s="159"/>
      <c r="C41" s="159"/>
      <c r="D41" s="159"/>
      <c r="E41" s="159"/>
      <c r="F41" s="159"/>
      <c r="G41" s="159"/>
      <c r="H41" s="159"/>
    </row>
    <row r="42" spans="1:8" ht="60" customHeight="1" thickBot="1">
      <c r="A42" s="3"/>
      <c r="B42" s="230" t="s">
        <v>30</v>
      </c>
      <c r="C42" s="231"/>
      <c r="D42" s="230" t="s">
        <v>42</v>
      </c>
      <c r="E42" s="231"/>
      <c r="F42" s="231"/>
      <c r="G42" s="231"/>
      <c r="H42" s="232"/>
    </row>
    <row r="43" spans="1:8" ht="60" customHeight="1" thickBot="1">
      <c r="A43" s="1"/>
      <c r="B43" s="47" t="s">
        <v>1</v>
      </c>
      <c r="C43" s="48" t="s">
        <v>2</v>
      </c>
      <c r="D43" s="47" t="s">
        <v>32</v>
      </c>
      <c r="E43" s="49" t="s">
        <v>33</v>
      </c>
      <c r="F43" s="49" t="s">
        <v>10</v>
      </c>
      <c r="G43" s="49" t="s">
        <v>34</v>
      </c>
      <c r="H43" s="50" t="s">
        <v>35</v>
      </c>
    </row>
    <row r="44" spans="1:8" ht="49.95" customHeight="1" thickBot="1">
      <c r="A44" s="21" t="s">
        <v>36</v>
      </c>
      <c r="B44" s="27" t="e" cm="1" vm="1">
        <f t="array" aca="1" ref="B44" ca="1">'LISTING ROSE'!$B$11:$C$51</f>
        <v>#VALUE!</v>
      </c>
      <c r="C44" s="28"/>
      <c r="D44" s="44" t="s">
        <v>43</v>
      </c>
      <c r="E44" s="45" t="s">
        <v>44</v>
      </c>
      <c r="F44" s="45" t="s">
        <v>39</v>
      </c>
      <c r="G44" s="45" t="s">
        <v>43</v>
      </c>
      <c r="H44" s="46" t="s">
        <v>41</v>
      </c>
    </row>
    <row r="45" spans="1:8" ht="49.95" customHeight="1">
      <c r="A45" s="19">
        <v>1</v>
      </c>
      <c r="B45" s="29"/>
      <c r="C45" s="30"/>
      <c r="D45" s="35"/>
      <c r="E45" s="36"/>
      <c r="F45" s="36"/>
      <c r="G45" s="36"/>
      <c r="H45" s="37"/>
    </row>
    <row r="46" spans="1:8" ht="49.95" customHeight="1">
      <c r="A46" s="20">
        <v>2</v>
      </c>
      <c r="B46" s="31"/>
      <c r="C46" s="32"/>
      <c r="D46" s="38"/>
      <c r="E46" s="39"/>
      <c r="F46" s="39"/>
      <c r="G46" s="39"/>
      <c r="H46" s="40"/>
    </row>
    <row r="47" spans="1:8" ht="49.95" customHeight="1">
      <c r="A47" s="20">
        <v>3</v>
      </c>
      <c r="B47" s="31"/>
      <c r="C47" s="32"/>
      <c r="D47" s="38"/>
      <c r="E47" s="39"/>
      <c r="F47" s="39"/>
      <c r="G47" s="39"/>
      <c r="H47" s="40"/>
    </row>
    <row r="48" spans="1:8" ht="49.95" customHeight="1">
      <c r="A48" s="20">
        <v>4</v>
      </c>
      <c r="B48" s="31"/>
      <c r="C48" s="32"/>
      <c r="D48" s="38"/>
      <c r="E48" s="39"/>
      <c r="F48" s="39"/>
      <c r="G48" s="39"/>
      <c r="H48" s="40"/>
    </row>
    <row r="49" spans="1:8" ht="49.95" customHeight="1">
      <c r="A49" s="20">
        <v>5</v>
      </c>
      <c r="B49" s="31"/>
      <c r="C49" s="32"/>
      <c r="D49" s="38"/>
      <c r="E49" s="39"/>
      <c r="F49" s="39"/>
      <c r="G49" s="39"/>
      <c r="H49" s="40"/>
    </row>
    <row r="50" spans="1:8" ht="49.95" customHeight="1">
      <c r="A50" s="20">
        <v>6</v>
      </c>
      <c r="B50" s="31"/>
      <c r="C50" s="32"/>
      <c r="D50" s="38"/>
      <c r="E50" s="39"/>
      <c r="F50" s="39"/>
      <c r="G50" s="39"/>
      <c r="H50" s="40"/>
    </row>
    <row r="51" spans="1:8" ht="49.95" customHeight="1">
      <c r="A51" s="20">
        <v>7</v>
      </c>
      <c r="B51" s="31"/>
      <c r="C51" s="32"/>
      <c r="D51" s="38"/>
      <c r="E51" s="39"/>
      <c r="F51" s="39"/>
      <c r="G51" s="39"/>
      <c r="H51" s="40"/>
    </row>
    <row r="52" spans="1:8" ht="49.95" customHeight="1">
      <c r="A52" s="20">
        <v>8</v>
      </c>
      <c r="B52" s="31"/>
      <c r="C52" s="32"/>
      <c r="D52" s="38"/>
      <c r="E52" s="39"/>
      <c r="F52" s="39"/>
      <c r="G52" s="39"/>
      <c r="H52" s="40"/>
    </row>
    <row r="53" spans="1:8" ht="49.95" customHeight="1">
      <c r="A53" s="20">
        <v>9</v>
      </c>
      <c r="B53" s="31"/>
      <c r="C53" s="32"/>
      <c r="D53" s="38"/>
      <c r="E53" s="39"/>
      <c r="F53" s="39"/>
      <c r="G53" s="39"/>
      <c r="H53" s="40"/>
    </row>
    <row r="54" spans="1:8" ht="49.95" customHeight="1">
      <c r="A54" s="20">
        <v>10</v>
      </c>
      <c r="B54" s="31"/>
      <c r="C54" s="32"/>
      <c r="D54" s="38"/>
      <c r="E54" s="39"/>
      <c r="F54" s="39"/>
      <c r="G54" s="39"/>
      <c r="H54" s="40"/>
    </row>
    <row r="55" spans="1:8" ht="49.95" customHeight="1">
      <c r="A55" s="20">
        <v>11</v>
      </c>
      <c r="B55" s="31"/>
      <c r="C55" s="32"/>
      <c r="D55" s="38"/>
      <c r="E55" s="39"/>
      <c r="F55" s="39"/>
      <c r="G55" s="39"/>
      <c r="H55" s="40"/>
    </row>
    <row r="56" spans="1:8" ht="49.95" customHeight="1">
      <c r="A56" s="20">
        <v>12</v>
      </c>
      <c r="B56" s="31"/>
      <c r="C56" s="32"/>
      <c r="D56" s="38"/>
      <c r="E56" s="39"/>
      <c r="F56" s="39"/>
      <c r="G56" s="39"/>
      <c r="H56" s="40"/>
    </row>
    <row r="57" spans="1:8" ht="49.95" customHeight="1">
      <c r="A57" s="20">
        <v>13</v>
      </c>
      <c r="B57" s="31"/>
      <c r="C57" s="32"/>
      <c r="D57" s="38"/>
      <c r="E57" s="39"/>
      <c r="F57" s="39"/>
      <c r="G57" s="39"/>
      <c r="H57" s="40"/>
    </row>
    <row r="58" spans="1:8" ht="49.95" customHeight="1">
      <c r="A58" s="20">
        <v>14</v>
      </c>
      <c r="B58" s="31"/>
      <c r="C58" s="32"/>
      <c r="D58" s="38"/>
      <c r="E58" s="39"/>
      <c r="F58" s="39"/>
      <c r="G58" s="39"/>
      <c r="H58" s="40"/>
    </row>
    <row r="59" spans="1:8" ht="49.95" customHeight="1">
      <c r="A59" s="20">
        <v>15</v>
      </c>
      <c r="B59" s="31"/>
      <c r="C59" s="32"/>
      <c r="D59" s="38"/>
      <c r="E59" s="39"/>
      <c r="F59" s="39"/>
      <c r="G59" s="39"/>
      <c r="H59" s="40"/>
    </row>
    <row r="60" spans="1:8" ht="49.95" customHeight="1">
      <c r="A60" s="20">
        <v>16</v>
      </c>
      <c r="B60" s="31"/>
      <c r="C60" s="32"/>
      <c r="D60" s="38"/>
      <c r="E60" s="39"/>
      <c r="F60" s="39"/>
      <c r="G60" s="39"/>
      <c r="H60" s="40"/>
    </row>
    <row r="61" spans="1:8" ht="49.95" customHeight="1">
      <c r="A61" s="20">
        <v>17</v>
      </c>
      <c r="B61" s="31"/>
      <c r="C61" s="32"/>
      <c r="D61" s="38"/>
      <c r="E61" s="39"/>
      <c r="F61" s="39"/>
      <c r="G61" s="39"/>
      <c r="H61" s="40"/>
    </row>
    <row r="62" spans="1:8" ht="49.95" customHeight="1">
      <c r="A62" s="20">
        <v>18</v>
      </c>
      <c r="B62" s="31"/>
      <c r="C62" s="32"/>
      <c r="D62" s="38"/>
      <c r="E62" s="39"/>
      <c r="F62" s="39"/>
      <c r="G62" s="39"/>
      <c r="H62" s="40"/>
    </row>
    <row r="63" spans="1:8" ht="49.95" customHeight="1">
      <c r="A63" s="20">
        <v>19</v>
      </c>
      <c r="B63" s="31"/>
      <c r="C63" s="32"/>
      <c r="D63" s="38"/>
      <c r="E63" s="39"/>
      <c r="F63" s="39"/>
      <c r="G63" s="39"/>
      <c r="H63" s="40"/>
    </row>
    <row r="64" spans="1:8" ht="49.95" customHeight="1">
      <c r="A64" s="20">
        <v>20</v>
      </c>
      <c r="B64" s="31"/>
      <c r="C64" s="32"/>
      <c r="D64" s="38"/>
      <c r="E64" s="39"/>
      <c r="F64" s="39"/>
      <c r="G64" s="39"/>
      <c r="H64" s="40"/>
    </row>
    <row r="65" spans="1:8" ht="49.95" customHeight="1">
      <c r="A65" s="20">
        <v>21</v>
      </c>
      <c r="B65" s="31"/>
      <c r="C65" s="32"/>
      <c r="D65" s="38"/>
      <c r="E65" s="39"/>
      <c r="F65" s="39"/>
      <c r="G65" s="39"/>
      <c r="H65" s="40"/>
    </row>
    <row r="66" spans="1:8" ht="49.95" customHeight="1">
      <c r="A66" s="20">
        <v>22</v>
      </c>
      <c r="B66" s="31"/>
      <c r="C66" s="32"/>
      <c r="D66" s="38"/>
      <c r="E66" s="39"/>
      <c r="F66" s="39"/>
      <c r="G66" s="39"/>
      <c r="H66" s="40"/>
    </row>
    <row r="67" spans="1:8" ht="49.95" customHeight="1">
      <c r="A67" s="20">
        <v>23</v>
      </c>
      <c r="B67" s="31"/>
      <c r="C67" s="32"/>
      <c r="D67" s="38"/>
      <c r="E67" s="39"/>
      <c r="F67" s="39"/>
      <c r="G67" s="39"/>
      <c r="H67" s="40"/>
    </row>
    <row r="68" spans="1:8" ht="49.95" customHeight="1" thickBot="1">
      <c r="A68" s="22">
        <v>24</v>
      </c>
      <c r="B68" s="33"/>
      <c r="C68" s="34"/>
      <c r="D68" s="41"/>
      <c r="E68" s="42"/>
      <c r="F68" s="42"/>
      <c r="G68" s="42"/>
      <c r="H68" s="43"/>
    </row>
    <row r="69" spans="1:8" ht="24.6" customHeight="1">
      <c r="A69" s="159"/>
      <c r="B69" s="159"/>
      <c r="C69" s="159"/>
      <c r="D69" s="159"/>
      <c r="E69" s="159"/>
      <c r="F69" s="159"/>
      <c r="G69" s="159"/>
      <c r="H69" s="159"/>
    </row>
    <row r="70" spans="1:8" ht="25.2" customHeight="1">
      <c r="A70" s="159"/>
      <c r="B70" s="159"/>
      <c r="C70" s="159"/>
      <c r="D70" s="159"/>
      <c r="E70" s="159"/>
      <c r="F70" s="159"/>
      <c r="G70" s="159"/>
      <c r="H70" s="159"/>
    </row>
    <row r="71" spans="1:8" ht="25.2" customHeight="1">
      <c r="A71" s="159"/>
      <c r="B71" s="159"/>
      <c r="C71" s="159"/>
      <c r="D71" s="159"/>
      <c r="E71" s="159"/>
      <c r="F71" s="159"/>
      <c r="G71" s="159"/>
      <c r="H71" s="159"/>
    </row>
    <row r="72" spans="1:8" ht="25.2" customHeight="1">
      <c r="A72" s="159"/>
      <c r="B72" s="159"/>
      <c r="C72" s="159"/>
      <c r="D72" s="159"/>
      <c r="E72" s="159"/>
      <c r="F72" s="159"/>
      <c r="G72" s="159"/>
      <c r="H72" s="159"/>
    </row>
    <row r="73" spans="1:8" ht="25.2" customHeight="1">
      <c r="A73" s="159"/>
      <c r="B73" s="159"/>
      <c r="C73" s="159"/>
      <c r="D73" s="159"/>
      <c r="E73" s="159"/>
      <c r="F73" s="159"/>
      <c r="G73" s="159"/>
      <c r="H73" s="159"/>
    </row>
    <row r="74" spans="1:8" ht="24.6" customHeight="1">
      <c r="A74" s="159"/>
      <c r="B74" s="159"/>
      <c r="C74" s="159"/>
      <c r="D74" s="159"/>
      <c r="E74" s="159"/>
      <c r="F74" s="159"/>
      <c r="G74" s="159"/>
      <c r="H74" s="159"/>
    </row>
    <row r="75" spans="1:8" ht="25.2" customHeight="1" thickBot="1">
      <c r="A75" s="159"/>
      <c r="B75" s="159"/>
      <c r="C75" s="159"/>
      <c r="D75" s="159"/>
      <c r="E75" s="159"/>
      <c r="F75" s="159"/>
      <c r="G75" s="159"/>
      <c r="H75" s="159"/>
    </row>
    <row r="76" spans="1:8" ht="55.2" customHeight="1" thickBot="1">
      <c r="A76" s="3"/>
      <c r="B76" s="230" t="s">
        <v>30</v>
      </c>
      <c r="C76" s="231"/>
      <c r="D76" s="230" t="s">
        <v>46</v>
      </c>
      <c r="E76" s="231"/>
      <c r="F76" s="231"/>
      <c r="G76" s="231"/>
      <c r="H76" s="232"/>
    </row>
    <row r="77" spans="1:8" ht="55.2" customHeight="1" thickBot="1">
      <c r="A77" s="1"/>
      <c r="B77" s="47" t="s">
        <v>1</v>
      </c>
      <c r="C77" s="48" t="s">
        <v>2</v>
      </c>
      <c r="D77" s="47" t="s">
        <v>32</v>
      </c>
      <c r="E77" s="49" t="s">
        <v>33</v>
      </c>
      <c r="F77" s="49" t="s">
        <v>10</v>
      </c>
      <c r="G77" s="49" t="s">
        <v>34</v>
      </c>
      <c r="H77" s="50" t="s">
        <v>35</v>
      </c>
    </row>
    <row r="78" spans="1:8" ht="49.95" customHeight="1" thickBot="1">
      <c r="A78" s="21" t="s">
        <v>36</v>
      </c>
      <c r="B78" s="27" t="e" cm="1" vm="1">
        <f t="array" aca="1" ref="B78" ca="1">'LISTING ROSE'!$B$11:$C$51</f>
        <v>#VALUE!</v>
      </c>
      <c r="C78" s="28"/>
      <c r="D78" s="44" t="s">
        <v>43</v>
      </c>
      <c r="E78" s="45" t="s">
        <v>44</v>
      </c>
      <c r="F78" s="45" t="s">
        <v>39</v>
      </c>
      <c r="G78" s="45" t="s">
        <v>43</v>
      </c>
      <c r="H78" s="46" t="s">
        <v>51</v>
      </c>
    </row>
    <row r="79" spans="1:8" ht="49.95" customHeight="1">
      <c r="A79" s="19">
        <v>1</v>
      </c>
      <c r="B79" s="29"/>
      <c r="C79" s="30"/>
      <c r="D79" s="35"/>
      <c r="E79" s="36"/>
      <c r="F79" s="36"/>
      <c r="G79" s="36"/>
      <c r="H79" s="37"/>
    </row>
    <row r="80" spans="1:8" ht="49.95" customHeight="1">
      <c r="A80" s="20">
        <v>2</v>
      </c>
      <c r="B80" s="31"/>
      <c r="C80" s="32"/>
      <c r="D80" s="38"/>
      <c r="E80" s="39"/>
      <c r="F80" s="39"/>
      <c r="G80" s="39"/>
      <c r="H80" s="40"/>
    </row>
    <row r="81" spans="1:8" ht="49.95" customHeight="1">
      <c r="A81" s="20">
        <v>3</v>
      </c>
      <c r="B81" s="31"/>
      <c r="C81" s="32"/>
      <c r="D81" s="38"/>
      <c r="E81" s="39"/>
      <c r="F81" s="39"/>
      <c r="G81" s="39"/>
      <c r="H81" s="40"/>
    </row>
    <row r="82" spans="1:8" ht="49.95" customHeight="1">
      <c r="A82" s="20">
        <v>4</v>
      </c>
      <c r="B82" s="31"/>
      <c r="C82" s="32"/>
      <c r="D82" s="38"/>
      <c r="E82" s="39"/>
      <c r="F82" s="39"/>
      <c r="G82" s="39"/>
      <c r="H82" s="40"/>
    </row>
    <row r="83" spans="1:8" ht="49.95" customHeight="1">
      <c r="A83" s="20">
        <v>5</v>
      </c>
      <c r="B83" s="31"/>
      <c r="C83" s="32"/>
      <c r="D83" s="38"/>
      <c r="E83" s="39"/>
      <c r="F83" s="39"/>
      <c r="G83" s="39"/>
      <c r="H83" s="40"/>
    </row>
    <row r="84" spans="1:8" ht="49.95" customHeight="1">
      <c r="A84" s="20">
        <v>6</v>
      </c>
      <c r="B84" s="31"/>
      <c r="C84" s="32"/>
      <c r="D84" s="38"/>
      <c r="E84" s="39"/>
      <c r="F84" s="39"/>
      <c r="G84" s="39"/>
      <c r="H84" s="40"/>
    </row>
    <row r="85" spans="1:8" ht="49.95" customHeight="1">
      <c r="A85" s="20">
        <v>7</v>
      </c>
      <c r="B85" s="31"/>
      <c r="C85" s="32"/>
      <c r="D85" s="38"/>
      <c r="E85" s="39"/>
      <c r="F85" s="39"/>
      <c r="G85" s="39"/>
      <c r="H85" s="40"/>
    </row>
    <row r="86" spans="1:8" ht="49.95" customHeight="1">
      <c r="A86" s="20">
        <v>8</v>
      </c>
      <c r="B86" s="31"/>
      <c r="C86" s="32"/>
      <c r="D86" s="38"/>
      <c r="E86" s="39"/>
      <c r="F86" s="39"/>
      <c r="G86" s="39"/>
      <c r="H86" s="40"/>
    </row>
    <row r="87" spans="1:8" ht="49.95" customHeight="1">
      <c r="A87" s="20">
        <v>9</v>
      </c>
      <c r="B87" s="31"/>
      <c r="C87" s="32"/>
      <c r="D87" s="38"/>
      <c r="E87" s="39"/>
      <c r="F87" s="39"/>
      <c r="G87" s="39"/>
      <c r="H87" s="40"/>
    </row>
    <row r="88" spans="1:8" ht="49.95" customHeight="1">
      <c r="A88" s="20">
        <v>10</v>
      </c>
      <c r="B88" s="31"/>
      <c r="C88" s="32"/>
      <c r="D88" s="38"/>
      <c r="E88" s="39"/>
      <c r="F88" s="39"/>
      <c r="G88" s="39"/>
      <c r="H88" s="40"/>
    </row>
    <row r="89" spans="1:8" ht="49.95" customHeight="1">
      <c r="A89" s="20">
        <v>11</v>
      </c>
      <c r="B89" s="31"/>
      <c r="C89" s="32"/>
      <c r="D89" s="38"/>
      <c r="E89" s="39"/>
      <c r="F89" s="39"/>
      <c r="G89" s="39"/>
      <c r="H89" s="40"/>
    </row>
    <row r="90" spans="1:8" ht="49.95" customHeight="1">
      <c r="A90" s="20">
        <v>12</v>
      </c>
      <c r="B90" s="31"/>
      <c r="C90" s="32"/>
      <c r="D90" s="38"/>
      <c r="E90" s="39"/>
      <c r="F90" s="39"/>
      <c r="G90" s="39"/>
      <c r="H90" s="40"/>
    </row>
    <row r="91" spans="1:8" ht="49.95" customHeight="1">
      <c r="A91" s="20">
        <v>13</v>
      </c>
      <c r="B91" s="31"/>
      <c r="C91" s="32"/>
      <c r="D91" s="38"/>
      <c r="E91" s="39"/>
      <c r="F91" s="39"/>
      <c r="G91" s="39"/>
      <c r="H91" s="40"/>
    </row>
    <row r="92" spans="1:8" ht="49.95" customHeight="1">
      <c r="A92" s="20">
        <v>14</v>
      </c>
      <c r="B92" s="31"/>
      <c r="C92" s="32"/>
      <c r="D92" s="38"/>
      <c r="E92" s="39"/>
      <c r="F92" s="39"/>
      <c r="G92" s="39"/>
      <c r="H92" s="40"/>
    </row>
    <row r="93" spans="1:8" ht="49.95" customHeight="1">
      <c r="A93" s="20">
        <v>15</v>
      </c>
      <c r="B93" s="31"/>
      <c r="C93" s="32"/>
      <c r="D93" s="38"/>
      <c r="E93" s="39"/>
      <c r="F93" s="39"/>
      <c r="G93" s="39"/>
      <c r="H93" s="40"/>
    </row>
    <row r="94" spans="1:8" ht="49.95" customHeight="1">
      <c r="A94" s="20">
        <v>16</v>
      </c>
      <c r="B94" s="31"/>
      <c r="C94" s="32"/>
      <c r="D94" s="38"/>
      <c r="E94" s="39"/>
      <c r="F94" s="39"/>
      <c r="G94" s="39"/>
      <c r="H94" s="40"/>
    </row>
    <row r="95" spans="1:8" ht="49.95" customHeight="1">
      <c r="A95" s="20">
        <v>17</v>
      </c>
      <c r="B95" s="31"/>
      <c r="C95" s="32"/>
      <c r="D95" s="38"/>
      <c r="E95" s="39"/>
      <c r="F95" s="39"/>
      <c r="G95" s="39"/>
      <c r="H95" s="40"/>
    </row>
    <row r="96" spans="1:8" ht="49.95" customHeight="1">
      <c r="A96" s="20">
        <v>18</v>
      </c>
      <c r="B96" s="31"/>
      <c r="C96" s="32"/>
      <c r="D96" s="38"/>
      <c r="E96" s="39"/>
      <c r="F96" s="39"/>
      <c r="G96" s="39"/>
      <c r="H96" s="40"/>
    </row>
    <row r="97" spans="1:8" ht="49.95" customHeight="1">
      <c r="A97" s="20">
        <v>19</v>
      </c>
      <c r="B97" s="31"/>
      <c r="C97" s="32"/>
      <c r="D97" s="38"/>
      <c r="E97" s="39"/>
      <c r="F97" s="39"/>
      <c r="G97" s="39"/>
      <c r="H97" s="40"/>
    </row>
    <row r="98" spans="1:8" ht="49.95" customHeight="1">
      <c r="A98" s="20">
        <v>20</v>
      </c>
      <c r="B98" s="31"/>
      <c r="C98" s="32"/>
      <c r="D98" s="38"/>
      <c r="E98" s="39"/>
      <c r="F98" s="39"/>
      <c r="G98" s="39"/>
      <c r="H98" s="40"/>
    </row>
    <row r="99" spans="1:8" ht="49.95" customHeight="1">
      <c r="A99" s="20">
        <v>21</v>
      </c>
      <c r="B99" s="31"/>
      <c r="C99" s="32"/>
      <c r="D99" s="38"/>
      <c r="E99" s="39"/>
      <c r="F99" s="39"/>
      <c r="G99" s="39"/>
      <c r="H99" s="40"/>
    </row>
    <row r="100" spans="1:8" ht="49.95" customHeight="1">
      <c r="A100" s="20">
        <v>22</v>
      </c>
      <c r="B100" s="31"/>
      <c r="C100" s="32"/>
      <c r="D100" s="38"/>
      <c r="E100" s="39"/>
      <c r="F100" s="39"/>
      <c r="G100" s="39"/>
      <c r="H100" s="40"/>
    </row>
    <row r="101" spans="1:8" ht="49.95" customHeight="1">
      <c r="A101" s="20">
        <v>23</v>
      </c>
      <c r="B101" s="31"/>
      <c r="C101" s="32"/>
      <c r="D101" s="38"/>
      <c r="E101" s="39"/>
      <c r="F101" s="39"/>
      <c r="G101" s="39"/>
      <c r="H101" s="40"/>
    </row>
    <row r="102" spans="1:8" ht="49.95" customHeight="1" thickBot="1">
      <c r="A102" s="22">
        <v>24</v>
      </c>
      <c r="B102" s="33"/>
      <c r="C102" s="34"/>
      <c r="D102" s="41"/>
      <c r="E102" s="42"/>
      <c r="F102" s="42"/>
      <c r="G102" s="42"/>
      <c r="H102" s="43"/>
    </row>
    <row r="103" spans="1:8" ht="24.6" customHeight="1">
      <c r="A103" s="159"/>
      <c r="B103" s="159"/>
      <c r="C103" s="159"/>
      <c r="D103" s="159"/>
      <c r="E103" s="159"/>
      <c r="F103" s="159"/>
      <c r="G103" s="159"/>
      <c r="H103" s="159"/>
    </row>
    <row r="104" spans="1:8" ht="25.2" customHeight="1">
      <c r="A104" s="159"/>
      <c r="B104" s="159"/>
      <c r="C104" s="159"/>
      <c r="D104" s="159"/>
      <c r="E104" s="159"/>
      <c r="F104" s="159"/>
      <c r="G104" s="159"/>
      <c r="H104" s="159"/>
    </row>
    <row r="105" spans="1:8" ht="25.2" customHeight="1">
      <c r="A105" s="159"/>
      <c r="B105" s="159"/>
      <c r="C105" s="159"/>
      <c r="D105" s="159"/>
      <c r="E105" s="159"/>
      <c r="F105" s="159"/>
      <c r="G105" s="159"/>
      <c r="H105" s="159"/>
    </row>
    <row r="106" spans="1:8" ht="25.2" customHeight="1">
      <c r="A106" s="159"/>
      <c r="B106" s="159"/>
      <c r="C106" s="159"/>
      <c r="D106" s="159"/>
      <c r="E106" s="159"/>
      <c r="F106" s="159"/>
      <c r="G106" s="159"/>
      <c r="H106" s="159"/>
    </row>
    <row r="107" spans="1:8" ht="25.2" customHeight="1">
      <c r="A107" s="159"/>
      <c r="B107" s="159"/>
      <c r="C107" s="159"/>
      <c r="D107" s="159"/>
      <c r="E107" s="159"/>
      <c r="F107" s="159"/>
      <c r="G107" s="159"/>
      <c r="H107" s="159"/>
    </row>
    <row r="108" spans="1:8" ht="24.6" customHeight="1">
      <c r="A108" s="159"/>
      <c r="B108" s="159"/>
      <c r="C108" s="159"/>
      <c r="D108" s="159"/>
      <c r="E108" s="159"/>
      <c r="F108" s="159"/>
      <c r="G108" s="159"/>
      <c r="H108" s="159"/>
    </row>
    <row r="109" spans="1:8" ht="25.2" customHeight="1" thickBot="1">
      <c r="A109" s="159"/>
      <c r="B109" s="159"/>
      <c r="C109" s="159"/>
      <c r="D109" s="159"/>
      <c r="E109" s="159"/>
      <c r="F109" s="159"/>
      <c r="G109" s="159"/>
      <c r="H109" s="159"/>
    </row>
    <row r="110" spans="1:8" ht="55.2" customHeight="1" thickBot="1">
      <c r="A110" s="3"/>
      <c r="B110" s="230" t="s">
        <v>30</v>
      </c>
      <c r="C110" s="231"/>
      <c r="D110" s="230" t="s">
        <v>47</v>
      </c>
      <c r="E110" s="231"/>
      <c r="F110" s="231"/>
      <c r="G110" s="231"/>
      <c r="H110" s="232"/>
    </row>
    <row r="111" spans="1:8" ht="55.2" customHeight="1" thickBot="1">
      <c r="A111" s="1"/>
      <c r="B111" s="47" t="s">
        <v>1</v>
      </c>
      <c r="C111" s="48" t="s">
        <v>2</v>
      </c>
      <c r="D111" s="47" t="s">
        <v>32</v>
      </c>
      <c r="E111" s="49" t="s">
        <v>33</v>
      </c>
      <c r="F111" s="49" t="s">
        <v>10</v>
      </c>
      <c r="G111" s="49" t="s">
        <v>34</v>
      </c>
      <c r="H111" s="50" t="s">
        <v>35</v>
      </c>
    </row>
    <row r="112" spans="1:8" ht="49.95" customHeight="1" thickBot="1">
      <c r="A112" s="21" t="s">
        <v>36</v>
      </c>
      <c r="B112" s="27" t="e" cm="1" vm="1">
        <f t="array" aca="1" ref="B112" ca="1">'LISTING ROSE'!$B$11:$C$51</f>
        <v>#VALUE!</v>
      </c>
      <c r="C112" s="28"/>
      <c r="D112" s="44" t="s">
        <v>43</v>
      </c>
      <c r="E112" s="45" t="s">
        <v>44</v>
      </c>
      <c r="F112" s="45" t="s">
        <v>39</v>
      </c>
      <c r="G112" s="45" t="s">
        <v>43</v>
      </c>
      <c r="H112" s="46" t="s">
        <v>51</v>
      </c>
    </row>
    <row r="113" spans="1:8" ht="49.95" customHeight="1">
      <c r="A113" s="19">
        <v>1</v>
      </c>
      <c r="B113" s="29"/>
      <c r="C113" s="30"/>
      <c r="D113" s="35"/>
      <c r="E113" s="36"/>
      <c r="F113" s="36"/>
      <c r="G113" s="36"/>
      <c r="H113" s="37"/>
    </row>
    <row r="114" spans="1:8" ht="49.95" customHeight="1">
      <c r="A114" s="20">
        <v>2</v>
      </c>
      <c r="B114" s="31"/>
      <c r="C114" s="32"/>
      <c r="D114" s="38"/>
      <c r="E114" s="39"/>
      <c r="F114" s="39"/>
      <c r="G114" s="39"/>
      <c r="H114" s="40"/>
    </row>
    <row r="115" spans="1:8" ht="49.95" customHeight="1">
      <c r="A115" s="20">
        <v>3</v>
      </c>
      <c r="B115" s="31"/>
      <c r="C115" s="32"/>
      <c r="D115" s="38"/>
      <c r="E115" s="39"/>
      <c r="F115" s="39"/>
      <c r="G115" s="39"/>
      <c r="H115" s="40"/>
    </row>
    <row r="116" spans="1:8" ht="49.95" customHeight="1">
      <c r="A116" s="20">
        <v>4</v>
      </c>
      <c r="B116" s="31"/>
      <c r="C116" s="32"/>
      <c r="D116" s="38"/>
      <c r="E116" s="39"/>
      <c r="F116" s="39"/>
      <c r="G116" s="39"/>
      <c r="H116" s="40"/>
    </row>
    <row r="117" spans="1:8" ht="49.95" customHeight="1">
      <c r="A117" s="20">
        <v>5</v>
      </c>
      <c r="B117" s="31"/>
      <c r="C117" s="32"/>
      <c r="D117" s="38"/>
      <c r="E117" s="39"/>
      <c r="F117" s="39"/>
      <c r="G117" s="39"/>
      <c r="H117" s="40"/>
    </row>
    <row r="118" spans="1:8" ht="49.95" customHeight="1">
      <c r="A118" s="20">
        <v>6</v>
      </c>
      <c r="B118" s="31"/>
      <c r="C118" s="32"/>
      <c r="D118" s="38"/>
      <c r="E118" s="39"/>
      <c r="F118" s="39"/>
      <c r="G118" s="39"/>
      <c r="H118" s="40"/>
    </row>
    <row r="119" spans="1:8" ht="49.95" customHeight="1">
      <c r="A119" s="20">
        <v>7</v>
      </c>
      <c r="B119" s="31"/>
      <c r="C119" s="32"/>
      <c r="D119" s="38"/>
      <c r="E119" s="39"/>
      <c r="F119" s="39"/>
      <c r="G119" s="39"/>
      <c r="H119" s="40"/>
    </row>
    <row r="120" spans="1:8" ht="49.95" customHeight="1">
      <c r="A120" s="20">
        <v>8</v>
      </c>
      <c r="B120" s="31"/>
      <c r="C120" s="32"/>
      <c r="D120" s="38"/>
      <c r="E120" s="39"/>
      <c r="F120" s="39"/>
      <c r="G120" s="39"/>
      <c r="H120" s="40"/>
    </row>
    <row r="121" spans="1:8" ht="49.95" customHeight="1">
      <c r="A121" s="20">
        <v>9</v>
      </c>
      <c r="B121" s="31"/>
      <c r="C121" s="32"/>
      <c r="D121" s="38"/>
      <c r="E121" s="39"/>
      <c r="F121" s="39"/>
      <c r="G121" s="39"/>
      <c r="H121" s="40"/>
    </row>
    <row r="122" spans="1:8" ht="49.95" customHeight="1">
      <c r="A122" s="20">
        <v>10</v>
      </c>
      <c r="B122" s="31"/>
      <c r="C122" s="32"/>
      <c r="D122" s="38"/>
      <c r="E122" s="39"/>
      <c r="F122" s="39"/>
      <c r="G122" s="39"/>
      <c r="H122" s="40"/>
    </row>
    <row r="123" spans="1:8" ht="49.95" customHeight="1">
      <c r="A123" s="20">
        <v>11</v>
      </c>
      <c r="B123" s="31"/>
      <c r="C123" s="32"/>
      <c r="D123" s="38"/>
      <c r="E123" s="39"/>
      <c r="F123" s="39"/>
      <c r="G123" s="39"/>
      <c r="H123" s="40"/>
    </row>
    <row r="124" spans="1:8" ht="49.95" customHeight="1">
      <c r="A124" s="20">
        <v>12</v>
      </c>
      <c r="B124" s="31"/>
      <c r="C124" s="32"/>
      <c r="D124" s="38"/>
      <c r="E124" s="39"/>
      <c r="F124" s="39"/>
      <c r="G124" s="39"/>
      <c r="H124" s="40"/>
    </row>
    <row r="125" spans="1:8" ht="49.95" customHeight="1">
      <c r="A125" s="20">
        <v>13</v>
      </c>
      <c r="B125" s="31"/>
      <c r="C125" s="32"/>
      <c r="D125" s="38"/>
      <c r="E125" s="39"/>
      <c r="F125" s="39"/>
      <c r="G125" s="39"/>
      <c r="H125" s="40"/>
    </row>
    <row r="126" spans="1:8" ht="49.95" customHeight="1">
      <c r="A126" s="20">
        <v>14</v>
      </c>
      <c r="B126" s="31"/>
      <c r="C126" s="32"/>
      <c r="D126" s="38"/>
      <c r="E126" s="39"/>
      <c r="F126" s="39"/>
      <c r="G126" s="39"/>
      <c r="H126" s="40"/>
    </row>
    <row r="127" spans="1:8" ht="49.95" customHeight="1">
      <c r="A127" s="20">
        <v>15</v>
      </c>
      <c r="B127" s="31"/>
      <c r="C127" s="32"/>
      <c r="D127" s="38"/>
      <c r="E127" s="39"/>
      <c r="F127" s="39"/>
      <c r="G127" s="39"/>
      <c r="H127" s="40"/>
    </row>
    <row r="128" spans="1:8" ht="49.95" customHeight="1">
      <c r="A128" s="20">
        <v>16</v>
      </c>
      <c r="B128" s="31"/>
      <c r="C128" s="32"/>
      <c r="D128" s="38"/>
      <c r="E128" s="39"/>
      <c r="F128" s="39"/>
      <c r="G128" s="39"/>
      <c r="H128" s="40"/>
    </row>
    <row r="129" spans="1:8" ht="49.95" customHeight="1">
      <c r="A129" s="20">
        <v>17</v>
      </c>
      <c r="B129" s="31"/>
      <c r="C129" s="32"/>
      <c r="D129" s="38"/>
      <c r="E129" s="39"/>
      <c r="F129" s="39"/>
      <c r="G129" s="39"/>
      <c r="H129" s="40"/>
    </row>
    <row r="130" spans="1:8" ht="49.95" customHeight="1">
      <c r="A130" s="20">
        <v>18</v>
      </c>
      <c r="B130" s="31"/>
      <c r="C130" s="32"/>
      <c r="D130" s="38"/>
      <c r="E130" s="39"/>
      <c r="F130" s="39"/>
      <c r="G130" s="39"/>
      <c r="H130" s="40"/>
    </row>
    <row r="131" spans="1:8" ht="49.95" customHeight="1">
      <c r="A131" s="20">
        <v>19</v>
      </c>
      <c r="B131" s="31"/>
      <c r="C131" s="32"/>
      <c r="D131" s="38"/>
      <c r="E131" s="39"/>
      <c r="F131" s="39"/>
      <c r="G131" s="39"/>
      <c r="H131" s="40"/>
    </row>
    <row r="132" spans="1:8" ht="49.95" customHeight="1">
      <c r="A132" s="20">
        <v>20</v>
      </c>
      <c r="B132" s="31"/>
      <c r="C132" s="32"/>
      <c r="D132" s="38"/>
      <c r="E132" s="39"/>
      <c r="F132" s="39"/>
      <c r="G132" s="39"/>
      <c r="H132" s="40"/>
    </row>
    <row r="133" spans="1:8" ht="49.95" customHeight="1">
      <c r="A133" s="20">
        <v>21</v>
      </c>
      <c r="B133" s="31"/>
      <c r="C133" s="32"/>
      <c r="D133" s="38"/>
      <c r="E133" s="39"/>
      <c r="F133" s="39"/>
      <c r="G133" s="39"/>
      <c r="H133" s="40"/>
    </row>
    <row r="134" spans="1:8" ht="49.95" customHeight="1">
      <c r="A134" s="20">
        <v>22</v>
      </c>
      <c r="B134" s="31"/>
      <c r="C134" s="32"/>
      <c r="D134" s="38"/>
      <c r="E134" s="39"/>
      <c r="F134" s="39"/>
      <c r="G134" s="39"/>
      <c r="H134" s="40"/>
    </row>
    <row r="135" spans="1:8" ht="49.95" customHeight="1">
      <c r="A135" s="20">
        <v>23</v>
      </c>
      <c r="B135" s="31"/>
      <c r="C135" s="32"/>
      <c r="D135" s="38"/>
      <c r="E135" s="39"/>
      <c r="F135" s="39"/>
      <c r="G135" s="39"/>
      <c r="H135" s="40"/>
    </row>
    <row r="136" spans="1:8" ht="49.95" customHeight="1" thickBot="1">
      <c r="A136" s="22">
        <v>24</v>
      </c>
      <c r="B136" s="33"/>
      <c r="C136" s="34"/>
      <c r="D136" s="41"/>
      <c r="E136" s="42"/>
      <c r="F136" s="42"/>
      <c r="G136" s="42"/>
      <c r="H136" s="43"/>
    </row>
    <row r="137" spans="1:8" ht="24.6" customHeight="1">
      <c r="A137" s="159"/>
      <c r="B137" s="159"/>
      <c r="C137" s="159"/>
      <c r="D137" s="159"/>
      <c r="E137" s="159"/>
      <c r="F137" s="159"/>
      <c r="G137" s="159"/>
      <c r="H137" s="159"/>
    </row>
    <row r="138" spans="1:8" ht="25.2" customHeight="1">
      <c r="A138" s="159"/>
      <c r="B138" s="159"/>
      <c r="C138" s="159"/>
      <c r="D138" s="159"/>
      <c r="E138" s="159"/>
      <c r="F138" s="159"/>
      <c r="G138" s="159"/>
      <c r="H138" s="159"/>
    </row>
    <row r="139" spans="1:8" ht="25.2" customHeight="1">
      <c r="A139" s="159"/>
      <c r="B139" s="159"/>
      <c r="C139" s="159"/>
      <c r="D139" s="159"/>
      <c r="E139" s="159"/>
      <c r="F139" s="159"/>
      <c r="G139" s="159"/>
      <c r="H139" s="159"/>
    </row>
    <row r="140" spans="1:8" ht="25.2" customHeight="1">
      <c r="A140" s="159"/>
      <c r="B140" s="159"/>
      <c r="C140" s="159"/>
      <c r="D140" s="159"/>
      <c r="E140" s="159"/>
      <c r="F140" s="159"/>
      <c r="G140" s="159"/>
      <c r="H140" s="159"/>
    </row>
    <row r="141" spans="1:8" ht="25.2" customHeight="1">
      <c r="A141" s="159"/>
      <c r="B141" s="159"/>
      <c r="C141" s="159"/>
      <c r="D141" s="159"/>
      <c r="E141" s="159"/>
      <c r="F141" s="159"/>
      <c r="G141" s="159"/>
      <c r="H141" s="159"/>
    </row>
    <row r="142" spans="1:8" ht="24.6" customHeight="1">
      <c r="A142" s="159"/>
      <c r="B142" s="159"/>
      <c r="C142" s="159"/>
      <c r="D142" s="159"/>
      <c r="E142" s="159"/>
      <c r="F142" s="159"/>
      <c r="G142" s="159"/>
      <c r="H142" s="159"/>
    </row>
    <row r="143" spans="1:8" ht="25.2" customHeight="1" thickBot="1">
      <c r="A143" s="159"/>
      <c r="B143" s="159"/>
      <c r="C143" s="159"/>
      <c r="D143" s="159"/>
      <c r="E143" s="159"/>
      <c r="F143" s="159"/>
      <c r="G143" s="159"/>
      <c r="H143" s="159"/>
    </row>
    <row r="144" spans="1:8" ht="55.2" customHeight="1" thickBot="1">
      <c r="A144" s="3"/>
      <c r="B144" s="230" t="s">
        <v>30</v>
      </c>
      <c r="C144" s="231"/>
      <c r="D144" s="230" t="s">
        <v>48</v>
      </c>
      <c r="E144" s="231"/>
      <c r="F144" s="231"/>
      <c r="G144" s="231"/>
      <c r="H144" s="232"/>
    </row>
    <row r="145" spans="1:8" ht="55.2" customHeight="1" thickBot="1">
      <c r="A145" s="1"/>
      <c r="B145" s="47" t="s">
        <v>1</v>
      </c>
      <c r="C145" s="48" t="s">
        <v>2</v>
      </c>
      <c r="D145" s="47" t="s">
        <v>32</v>
      </c>
      <c r="E145" s="49" t="s">
        <v>33</v>
      </c>
      <c r="F145" s="49" t="s">
        <v>10</v>
      </c>
      <c r="G145" s="49" t="s">
        <v>34</v>
      </c>
      <c r="H145" s="50" t="s">
        <v>35</v>
      </c>
    </row>
    <row r="146" spans="1:8" ht="49.95" customHeight="1" thickBot="1">
      <c r="A146" s="21" t="s">
        <v>36</v>
      </c>
      <c r="B146" s="27" t="str" cm="1">
        <f t="array" ref="B146:C186">'LISTING ROSE'!$B$11:$C$51</f>
        <v>Tom</v>
      </c>
      <c r="C146" s="28" t="str">
        <v>Déderix</v>
      </c>
      <c r="D146" s="44" t="s">
        <v>43</v>
      </c>
      <c r="E146" s="45" t="s">
        <v>44</v>
      </c>
      <c r="F146" s="45" t="s">
        <v>39</v>
      </c>
      <c r="G146" s="45" t="s">
        <v>43</v>
      </c>
      <c r="H146" s="46" t="s">
        <v>51</v>
      </c>
    </row>
    <row r="147" spans="1:8" ht="49.95" customHeight="1">
      <c r="A147" s="19">
        <v>1</v>
      </c>
      <c r="B147" s="29">
        <v>0</v>
      </c>
      <c r="C147" s="30">
        <v>0</v>
      </c>
      <c r="D147" s="35"/>
      <c r="E147" s="36"/>
      <c r="F147" s="36"/>
      <c r="G147" s="36"/>
      <c r="H147" s="37"/>
    </row>
    <row r="148" spans="1:8" ht="49.95" customHeight="1">
      <c r="A148" s="20">
        <v>2</v>
      </c>
      <c r="B148" s="31">
        <v>0</v>
      </c>
      <c r="C148" s="32">
        <v>0</v>
      </c>
      <c r="D148" s="38"/>
      <c r="E148" s="39"/>
      <c r="F148" s="39"/>
      <c r="G148" s="39"/>
      <c r="H148" s="40"/>
    </row>
    <row r="149" spans="1:8" ht="49.95" customHeight="1">
      <c r="A149" s="20">
        <v>3</v>
      </c>
      <c r="B149" s="31">
        <v>0</v>
      </c>
      <c r="C149" s="32">
        <v>0</v>
      </c>
      <c r="D149" s="38"/>
      <c r="E149" s="39"/>
      <c r="F149" s="39"/>
      <c r="G149" s="39"/>
      <c r="H149" s="40"/>
    </row>
    <row r="150" spans="1:8" ht="49.95" customHeight="1">
      <c r="A150" s="20">
        <v>4</v>
      </c>
      <c r="B150" s="31">
        <v>0</v>
      </c>
      <c r="C150" s="32">
        <v>0</v>
      </c>
      <c r="D150" s="38"/>
      <c r="E150" s="39"/>
      <c r="F150" s="39"/>
      <c r="G150" s="39"/>
      <c r="H150" s="40"/>
    </row>
    <row r="151" spans="1:8" ht="49.95" customHeight="1">
      <c r="A151" s="20">
        <v>5</v>
      </c>
      <c r="B151" s="31">
        <v>0</v>
      </c>
      <c r="C151" s="32">
        <v>0</v>
      </c>
      <c r="D151" s="38"/>
      <c r="E151" s="39"/>
      <c r="F151" s="39"/>
      <c r="G151" s="39"/>
      <c r="H151" s="40"/>
    </row>
    <row r="152" spans="1:8" ht="49.95" customHeight="1">
      <c r="A152" s="20">
        <v>6</v>
      </c>
      <c r="B152" s="31">
        <v>0</v>
      </c>
      <c r="C152" s="32">
        <v>0</v>
      </c>
      <c r="D152" s="38"/>
      <c r="E152" s="39"/>
      <c r="F152" s="39"/>
      <c r="G152" s="39"/>
      <c r="H152" s="40"/>
    </row>
    <row r="153" spans="1:8" ht="49.95" customHeight="1">
      <c r="A153" s="20">
        <v>7</v>
      </c>
      <c r="B153" s="31">
        <v>0</v>
      </c>
      <c r="C153" s="32">
        <v>0</v>
      </c>
      <c r="D153" s="38"/>
      <c r="E153" s="39"/>
      <c r="F153" s="39"/>
      <c r="G153" s="39"/>
      <c r="H153" s="40"/>
    </row>
    <row r="154" spans="1:8" ht="49.95" customHeight="1">
      <c r="A154" s="20">
        <v>8</v>
      </c>
      <c r="B154" s="31">
        <v>0</v>
      </c>
      <c r="C154" s="32">
        <v>0</v>
      </c>
      <c r="D154" s="38"/>
      <c r="E154" s="39"/>
      <c r="F154" s="39"/>
      <c r="G154" s="39"/>
      <c r="H154" s="40"/>
    </row>
    <row r="155" spans="1:8" ht="49.95" customHeight="1">
      <c r="A155" s="20">
        <v>9</v>
      </c>
      <c r="B155" s="31">
        <v>0</v>
      </c>
      <c r="C155" s="32">
        <v>0</v>
      </c>
      <c r="D155" s="38"/>
      <c r="E155" s="39"/>
      <c r="F155" s="39"/>
      <c r="G155" s="39"/>
      <c r="H155" s="40"/>
    </row>
    <row r="156" spans="1:8" ht="49.95" customHeight="1">
      <c r="A156" s="20">
        <v>10</v>
      </c>
      <c r="B156" s="31">
        <v>0</v>
      </c>
      <c r="C156" s="32">
        <v>0</v>
      </c>
      <c r="D156" s="38"/>
      <c r="E156" s="39"/>
      <c r="F156" s="39"/>
      <c r="G156" s="39"/>
      <c r="H156" s="40"/>
    </row>
    <row r="157" spans="1:8" ht="49.95" customHeight="1">
      <c r="A157" s="20">
        <v>11</v>
      </c>
      <c r="B157" s="31">
        <v>0</v>
      </c>
      <c r="C157" s="32">
        <v>0</v>
      </c>
      <c r="D157" s="38"/>
      <c r="E157" s="39"/>
      <c r="F157" s="39"/>
      <c r="G157" s="39"/>
      <c r="H157" s="40"/>
    </row>
    <row r="158" spans="1:8" ht="49.95" customHeight="1">
      <c r="A158" s="20">
        <v>12</v>
      </c>
      <c r="B158" s="31">
        <v>0</v>
      </c>
      <c r="C158" s="32">
        <v>0</v>
      </c>
      <c r="D158" s="38"/>
      <c r="E158" s="39"/>
      <c r="F158" s="39"/>
      <c r="G158" s="39"/>
      <c r="H158" s="40"/>
    </row>
    <row r="159" spans="1:8" ht="49.95" customHeight="1">
      <c r="A159" s="20">
        <v>13</v>
      </c>
      <c r="B159" s="31">
        <v>0</v>
      </c>
      <c r="C159" s="32">
        <v>0</v>
      </c>
      <c r="D159" s="38"/>
      <c r="E159" s="39"/>
      <c r="F159" s="39"/>
      <c r="G159" s="39"/>
      <c r="H159" s="40"/>
    </row>
    <row r="160" spans="1:8" ht="49.95" customHeight="1">
      <c r="A160" s="20">
        <v>14</v>
      </c>
      <c r="B160" s="31">
        <v>0</v>
      </c>
      <c r="C160" s="32">
        <v>0</v>
      </c>
      <c r="D160" s="38"/>
      <c r="E160" s="39"/>
      <c r="F160" s="39"/>
      <c r="G160" s="39"/>
      <c r="H160" s="40"/>
    </row>
    <row r="161" spans="1:8" ht="49.95" customHeight="1">
      <c r="A161" s="20">
        <v>15</v>
      </c>
      <c r="B161" s="31">
        <v>0</v>
      </c>
      <c r="C161" s="32">
        <v>0</v>
      </c>
      <c r="D161" s="38"/>
      <c r="E161" s="39"/>
      <c r="F161" s="39"/>
      <c r="G161" s="39"/>
      <c r="H161" s="40"/>
    </row>
    <row r="162" spans="1:8" ht="49.95" customHeight="1">
      <c r="A162" s="20">
        <v>16</v>
      </c>
      <c r="B162" s="31">
        <v>0</v>
      </c>
      <c r="C162" s="32">
        <v>0</v>
      </c>
      <c r="D162" s="38"/>
      <c r="E162" s="39"/>
      <c r="F162" s="39"/>
      <c r="G162" s="39"/>
      <c r="H162" s="40"/>
    </row>
    <row r="163" spans="1:8" ht="49.95" customHeight="1">
      <c r="A163" s="20">
        <v>17</v>
      </c>
      <c r="B163" s="31">
        <v>0</v>
      </c>
      <c r="C163" s="32">
        <v>0</v>
      </c>
      <c r="D163" s="38"/>
      <c r="E163" s="39"/>
      <c r="F163" s="39"/>
      <c r="G163" s="39"/>
      <c r="H163" s="40"/>
    </row>
    <row r="164" spans="1:8" ht="49.95" customHeight="1">
      <c r="A164" s="20">
        <v>18</v>
      </c>
      <c r="B164" s="31">
        <v>0</v>
      </c>
      <c r="C164" s="32">
        <v>0</v>
      </c>
      <c r="D164" s="38"/>
      <c r="E164" s="39"/>
      <c r="F164" s="39"/>
      <c r="G164" s="39"/>
      <c r="H164" s="40"/>
    </row>
    <row r="165" spans="1:8" ht="49.95" customHeight="1">
      <c r="A165" s="20">
        <v>19</v>
      </c>
      <c r="B165" s="31">
        <v>0</v>
      </c>
      <c r="C165" s="32">
        <v>0</v>
      </c>
      <c r="D165" s="38"/>
      <c r="E165" s="39"/>
      <c r="F165" s="39"/>
      <c r="G165" s="39"/>
      <c r="H165" s="40"/>
    </row>
    <row r="166" spans="1:8" ht="49.95" customHeight="1">
      <c r="A166" s="20">
        <v>20</v>
      </c>
      <c r="B166" s="31">
        <v>0</v>
      </c>
      <c r="C166" s="32">
        <v>0</v>
      </c>
      <c r="D166" s="38"/>
      <c r="E166" s="39"/>
      <c r="F166" s="39"/>
      <c r="G166" s="39"/>
      <c r="H166" s="40"/>
    </row>
    <row r="167" spans="1:8" ht="49.95" customHeight="1">
      <c r="A167" s="20">
        <v>21</v>
      </c>
      <c r="B167" s="31">
        <v>0</v>
      </c>
      <c r="C167" s="32">
        <v>0</v>
      </c>
      <c r="D167" s="38"/>
      <c r="E167" s="39"/>
      <c r="F167" s="39"/>
      <c r="G167" s="39"/>
      <c r="H167" s="40"/>
    </row>
    <row r="168" spans="1:8" ht="49.95" customHeight="1">
      <c r="A168" s="20">
        <v>22</v>
      </c>
      <c r="B168" s="31">
        <v>0</v>
      </c>
      <c r="C168" s="32">
        <v>0</v>
      </c>
      <c r="D168" s="38"/>
      <c r="E168" s="39"/>
      <c r="F168" s="39"/>
      <c r="G168" s="39"/>
      <c r="H168" s="40"/>
    </row>
    <row r="169" spans="1:8" ht="49.95" customHeight="1">
      <c r="A169" s="20">
        <v>23</v>
      </c>
      <c r="B169" s="31">
        <v>0</v>
      </c>
      <c r="C169" s="32">
        <v>0</v>
      </c>
      <c r="D169" s="38"/>
      <c r="E169" s="39"/>
      <c r="F169" s="39"/>
      <c r="G169" s="39"/>
      <c r="H169" s="40"/>
    </row>
    <row r="170" spans="1:8" ht="49.95" customHeight="1" thickBot="1">
      <c r="A170" s="22">
        <v>24</v>
      </c>
      <c r="B170" s="33">
        <v>0</v>
      </c>
      <c r="C170" s="34">
        <v>0</v>
      </c>
      <c r="D170" s="41"/>
      <c r="E170" s="42"/>
      <c r="F170" s="42"/>
      <c r="G170" s="42"/>
      <c r="H170" s="43"/>
    </row>
    <row r="171" spans="1:8">
      <c r="B171">
        <v>0</v>
      </c>
      <c r="C171">
        <v>0</v>
      </c>
    </row>
    <row r="172" spans="1:8">
      <c r="B172">
        <v>0</v>
      </c>
      <c r="C172">
        <v>0</v>
      </c>
    </row>
    <row r="173" spans="1:8">
      <c r="B173">
        <v>0</v>
      </c>
      <c r="C173">
        <v>0</v>
      </c>
    </row>
    <row r="174" spans="1:8">
      <c r="B174">
        <v>0</v>
      </c>
      <c r="C174">
        <v>0</v>
      </c>
    </row>
    <row r="175" spans="1:8">
      <c r="B175">
        <v>0</v>
      </c>
      <c r="C175">
        <v>0</v>
      </c>
    </row>
    <row r="176" spans="1:8">
      <c r="B176">
        <v>0</v>
      </c>
      <c r="C176">
        <v>0</v>
      </c>
    </row>
    <row r="177" spans="2:3">
      <c r="B177">
        <v>0</v>
      </c>
      <c r="C177">
        <v>0</v>
      </c>
    </row>
    <row r="178" spans="2:3">
      <c r="B178">
        <v>0</v>
      </c>
      <c r="C178">
        <v>0</v>
      </c>
    </row>
    <row r="179" spans="2:3">
      <c r="B179">
        <v>0</v>
      </c>
      <c r="C179">
        <v>0</v>
      </c>
    </row>
    <row r="180" spans="2:3">
      <c r="B180">
        <v>0</v>
      </c>
      <c r="C180">
        <v>0</v>
      </c>
    </row>
    <row r="181" spans="2:3">
      <c r="B181">
        <v>0</v>
      </c>
      <c r="C181">
        <v>0</v>
      </c>
    </row>
    <row r="182" spans="2:3">
      <c r="B182">
        <v>0</v>
      </c>
      <c r="C182">
        <v>0</v>
      </c>
    </row>
    <row r="183" spans="2:3">
      <c r="B183">
        <v>0</v>
      </c>
      <c r="C183">
        <v>0</v>
      </c>
    </row>
    <row r="184" spans="2:3">
      <c r="B184">
        <v>0</v>
      </c>
      <c r="C184">
        <v>0</v>
      </c>
    </row>
    <row r="185" spans="2:3">
      <c r="B185">
        <v>0</v>
      </c>
      <c r="C185">
        <v>0</v>
      </c>
    </row>
    <row r="186" spans="2:3">
      <c r="B186">
        <v>0</v>
      </c>
      <c r="C186">
        <v>0</v>
      </c>
    </row>
  </sheetData>
  <mergeCells count="15">
    <mergeCell ref="A1:H7"/>
    <mergeCell ref="A35:H41"/>
    <mergeCell ref="A69:H75"/>
    <mergeCell ref="A103:H109"/>
    <mergeCell ref="A137:H143"/>
    <mergeCell ref="B8:C8"/>
    <mergeCell ref="D8:H8"/>
    <mergeCell ref="B42:C42"/>
    <mergeCell ref="D42:H42"/>
    <mergeCell ref="B144:C144"/>
    <mergeCell ref="D144:H144"/>
    <mergeCell ref="B76:C76"/>
    <mergeCell ref="D76:H76"/>
    <mergeCell ref="B110:C110"/>
    <mergeCell ref="D110:H110"/>
  </mergeCells>
  <printOptions horizontalCentered="1" verticalCentered="1"/>
  <pageMargins left="0.70866141732283472" right="0.70866141732283472" top="0.74803149606299213" bottom="0.74803149606299213" header="0.31496062992125984" footer="0.31496062992125984"/>
  <pageSetup paperSize="9" scale="33" fitToHeight="0" orientation="landscape" r:id="rId1"/>
  <rowBreaks count="4" manualBreakCount="4">
    <brk id="34" max="16383" man="1"/>
    <brk id="68" max="16383" man="1"/>
    <brk id="102" max="16383" man="1"/>
    <brk id="136"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79417-A21E-4FCB-AD0B-5756F7EEF7FF}">
  <sheetPr>
    <pageSetUpPr fitToPage="1"/>
  </sheetPr>
  <dimension ref="A1:AB36"/>
  <sheetViews>
    <sheetView topLeftCell="A10" zoomScale="55" zoomScaleNormal="55" workbookViewId="0">
      <selection activeCell="A22" sqref="A22"/>
    </sheetView>
  </sheetViews>
  <sheetFormatPr baseColWidth="10" defaultColWidth="11.44140625" defaultRowHeight="14.4"/>
  <cols>
    <col min="1" max="1" width="46.6640625" customWidth="1"/>
    <col min="2" max="2" width="29.88671875" customWidth="1"/>
    <col min="3" max="3" width="35.5546875" customWidth="1"/>
    <col min="4" max="4" width="36.44140625" customWidth="1"/>
    <col min="5" max="5" width="17.6640625" hidden="1" customWidth="1"/>
    <col min="6" max="6" width="21.5546875" hidden="1" customWidth="1"/>
    <col min="7" max="7" width="60.33203125" hidden="1" customWidth="1"/>
    <col min="8" max="8" width="55.6640625" hidden="1" customWidth="1"/>
    <col min="9" max="9" width="21.33203125" customWidth="1"/>
    <col min="10" max="11" width="10" bestFit="1" customWidth="1"/>
    <col min="12" max="14" width="10.6640625" customWidth="1"/>
    <col min="15" max="15" width="11.88671875" customWidth="1"/>
    <col min="16" max="17" width="12.44140625" bestFit="1" customWidth="1"/>
    <col min="24" max="24" width="11.44140625" style="140"/>
    <col min="25" max="25" width="21" customWidth="1"/>
    <col min="26" max="26" width="19.21875" customWidth="1"/>
    <col min="27" max="27" width="17" customWidth="1"/>
    <col min="28" max="28" width="26.5546875" customWidth="1"/>
  </cols>
  <sheetData>
    <row r="1" spans="1:28" ht="25.2" customHeight="1">
      <c r="A1" s="159"/>
      <c r="B1" s="159"/>
      <c r="C1" s="159"/>
      <c r="D1" s="159"/>
      <c r="E1" s="159"/>
      <c r="F1" s="159"/>
      <c r="G1" s="159"/>
      <c r="H1" s="159"/>
      <c r="I1" s="159"/>
      <c r="J1" s="159"/>
      <c r="K1" s="159"/>
      <c r="L1" s="159"/>
      <c r="M1" s="159"/>
      <c r="N1" s="159"/>
      <c r="O1" s="159"/>
      <c r="P1" s="159"/>
      <c r="Q1" s="159"/>
    </row>
    <row r="2" spans="1:28" ht="25.2" customHeight="1">
      <c r="A2" s="159"/>
      <c r="B2" s="159"/>
      <c r="C2" s="159"/>
      <c r="D2" s="159"/>
      <c r="E2" s="159"/>
      <c r="F2" s="159"/>
      <c r="G2" s="159"/>
      <c r="H2" s="159"/>
      <c r="I2" s="159"/>
      <c r="J2" s="159"/>
      <c r="K2" s="159"/>
      <c r="L2" s="159"/>
      <c r="M2" s="159"/>
      <c r="N2" s="159"/>
      <c r="O2" s="159"/>
      <c r="P2" s="159"/>
      <c r="Q2" s="159"/>
    </row>
    <row r="3" spans="1:28" ht="25.2" customHeight="1">
      <c r="A3" s="159"/>
      <c r="B3" s="159"/>
      <c r="C3" s="159"/>
      <c r="D3" s="159"/>
      <c r="E3" s="159"/>
      <c r="F3" s="159"/>
      <c r="G3" s="159"/>
      <c r="H3" s="159"/>
      <c r="I3" s="159"/>
      <c r="J3" s="159"/>
      <c r="K3" s="159"/>
      <c r="L3" s="159"/>
      <c r="M3" s="159"/>
      <c r="N3" s="159"/>
      <c r="O3" s="159"/>
      <c r="P3" s="159"/>
      <c r="Q3" s="159"/>
    </row>
    <row r="4" spans="1:28" ht="25.2" customHeight="1">
      <c r="A4" s="159"/>
      <c r="B4" s="159"/>
      <c r="C4" s="159"/>
      <c r="D4" s="159"/>
      <c r="E4" s="159"/>
      <c r="F4" s="159"/>
      <c r="G4" s="159"/>
      <c r="H4" s="159"/>
      <c r="I4" s="159"/>
      <c r="J4" s="159"/>
      <c r="K4" s="159"/>
      <c r="L4" s="159"/>
      <c r="M4" s="159"/>
      <c r="N4" s="159"/>
      <c r="O4" s="159"/>
      <c r="P4" s="159"/>
      <c r="Q4" s="159"/>
    </row>
    <row r="5" spans="1:28" ht="25.2" customHeight="1">
      <c r="A5" s="159"/>
      <c r="B5" s="159"/>
      <c r="C5" s="159"/>
      <c r="D5" s="159"/>
      <c r="E5" s="159"/>
      <c r="F5" s="159"/>
      <c r="G5" s="159"/>
      <c r="H5" s="159"/>
      <c r="I5" s="159"/>
      <c r="J5" s="159"/>
      <c r="K5" s="159"/>
      <c r="L5" s="159"/>
      <c r="M5" s="159"/>
      <c r="N5" s="159"/>
      <c r="O5" s="159"/>
      <c r="P5" s="159"/>
      <c r="Q5" s="159"/>
    </row>
    <row r="6" spans="1:28" ht="25.2" customHeight="1">
      <c r="A6" s="159"/>
      <c r="B6" s="159"/>
      <c r="C6" s="159"/>
      <c r="D6" s="159"/>
      <c r="E6" s="159"/>
      <c r="F6" s="159"/>
      <c r="G6" s="159"/>
      <c r="H6" s="159"/>
      <c r="I6" s="159"/>
      <c r="J6" s="159"/>
      <c r="K6" s="159"/>
      <c r="L6" s="159"/>
      <c r="M6" s="159"/>
      <c r="N6" s="159"/>
      <c r="O6" s="159"/>
      <c r="P6" s="159"/>
      <c r="Q6" s="159"/>
    </row>
    <row r="7" spans="1:28" ht="25.2" customHeight="1" thickBot="1">
      <c r="A7" s="159"/>
      <c r="B7" s="159"/>
      <c r="C7" s="159"/>
      <c r="D7" s="159"/>
      <c r="E7" s="159"/>
      <c r="F7" s="159"/>
      <c r="G7" s="159"/>
      <c r="H7" s="159"/>
      <c r="I7" s="159"/>
      <c r="J7" s="159"/>
      <c r="K7" s="159"/>
      <c r="L7" s="159"/>
      <c r="M7" s="159"/>
      <c r="N7" s="159"/>
      <c r="O7" s="159"/>
      <c r="P7" s="159"/>
      <c r="Q7" s="159"/>
    </row>
    <row r="8" spans="1:28" s="77" customFormat="1" ht="45" customHeight="1" thickBot="1">
      <c r="A8" s="75" t="s">
        <v>0</v>
      </c>
      <c r="B8" s="236" t="s">
        <v>147</v>
      </c>
      <c r="C8" s="237"/>
      <c r="D8" s="237"/>
      <c r="E8" s="237"/>
      <c r="F8" s="242"/>
      <c r="G8" s="76" t="s">
        <v>52</v>
      </c>
      <c r="H8" s="236" t="s">
        <v>130</v>
      </c>
      <c r="I8" s="237"/>
      <c r="J8" s="237"/>
      <c r="K8" s="238"/>
      <c r="L8" s="246"/>
      <c r="M8" s="247"/>
      <c r="N8" s="247"/>
      <c r="O8" s="247"/>
      <c r="P8" s="247"/>
      <c r="Q8" s="247"/>
      <c r="X8" s="141"/>
    </row>
    <row r="9" spans="1:28" ht="45" customHeight="1" thickBot="1">
      <c r="A9" s="159"/>
      <c r="B9" s="159"/>
      <c r="C9" s="159"/>
      <c r="D9" s="159"/>
      <c r="E9" s="159"/>
      <c r="F9" s="159"/>
      <c r="G9" s="159"/>
      <c r="H9" s="159"/>
      <c r="I9" s="159"/>
      <c r="J9" s="159"/>
      <c r="K9" s="159"/>
      <c r="L9" s="159"/>
      <c r="M9" s="159"/>
      <c r="N9" s="159"/>
      <c r="O9" s="159"/>
      <c r="P9" s="159"/>
      <c r="Q9" s="159"/>
    </row>
    <row r="10" spans="1:28" s="74" customFormat="1" ht="45" customHeight="1">
      <c r="A10" s="243" t="s">
        <v>53</v>
      </c>
      <c r="B10" s="244"/>
      <c r="C10" s="244"/>
      <c r="D10" s="244"/>
      <c r="E10" s="244"/>
      <c r="F10" s="244"/>
      <c r="G10" s="244"/>
      <c r="H10" s="244"/>
      <c r="I10" s="244"/>
      <c r="J10" s="244"/>
      <c r="K10" s="245"/>
      <c r="L10" s="130" t="s">
        <v>131</v>
      </c>
      <c r="M10" s="131" t="s">
        <v>54</v>
      </c>
      <c r="N10" s="131" t="s">
        <v>15</v>
      </c>
      <c r="O10" s="131" t="s">
        <v>16</v>
      </c>
      <c r="P10" s="131" t="s">
        <v>55</v>
      </c>
      <c r="Q10" s="131" t="s">
        <v>56</v>
      </c>
      <c r="R10" s="131" t="s">
        <v>141</v>
      </c>
      <c r="S10" s="131" t="s">
        <v>54</v>
      </c>
      <c r="T10" s="131" t="s">
        <v>15</v>
      </c>
      <c r="U10" s="131" t="s">
        <v>16</v>
      </c>
      <c r="V10" s="131" t="s">
        <v>55</v>
      </c>
      <c r="W10" s="143" t="s">
        <v>56</v>
      </c>
      <c r="X10" s="248" t="s">
        <v>142</v>
      </c>
      <c r="Y10" s="254" t="s">
        <v>146</v>
      </c>
      <c r="Z10" s="250" t="s">
        <v>144</v>
      </c>
      <c r="AA10" s="250" t="s">
        <v>145</v>
      </c>
      <c r="AB10" s="252" t="s">
        <v>143</v>
      </c>
    </row>
    <row r="11" spans="1:28" s="74" customFormat="1" ht="45" customHeight="1">
      <c r="A11" s="239" t="s">
        <v>57</v>
      </c>
      <c r="B11" s="240"/>
      <c r="C11" s="240"/>
      <c r="D11" s="240"/>
      <c r="E11" s="240"/>
      <c r="F11" s="240"/>
      <c r="G11" s="240"/>
      <c r="H11" s="240"/>
      <c r="I11" s="240"/>
      <c r="J11" s="240"/>
      <c r="K11" s="241"/>
      <c r="L11" s="132"/>
      <c r="M11" s="128"/>
      <c r="N11" s="128"/>
      <c r="O11" s="128"/>
      <c r="P11" s="128"/>
      <c r="Q11" s="128"/>
      <c r="R11" s="128"/>
      <c r="S11" s="128"/>
      <c r="T11" s="128"/>
      <c r="U11" s="128"/>
      <c r="V11" s="128"/>
      <c r="W11" s="144"/>
      <c r="X11" s="249"/>
      <c r="Y11" s="255"/>
      <c r="Z11" s="251"/>
      <c r="AA11" s="251"/>
      <c r="AB11" s="253"/>
    </row>
    <row r="12" spans="1:28" s="74" customFormat="1" ht="45" customHeight="1">
      <c r="A12" s="148" t="s">
        <v>132</v>
      </c>
      <c r="B12" s="72" t="s">
        <v>58</v>
      </c>
      <c r="C12" s="72" t="s">
        <v>59</v>
      </c>
      <c r="D12" s="72" t="s">
        <v>60</v>
      </c>
      <c r="E12" s="73" t="s">
        <v>7</v>
      </c>
      <c r="F12" s="73" t="s">
        <v>8</v>
      </c>
      <c r="G12" s="73" t="s">
        <v>6</v>
      </c>
      <c r="H12" s="72" t="s">
        <v>61</v>
      </c>
      <c r="I12" s="73" t="s">
        <v>62</v>
      </c>
      <c r="J12" s="73" t="s">
        <v>63</v>
      </c>
      <c r="K12" s="149" t="s">
        <v>64</v>
      </c>
      <c r="L12" s="233"/>
      <c r="M12" s="234"/>
      <c r="N12" s="234"/>
      <c r="O12" s="234"/>
      <c r="P12" s="234"/>
      <c r="Q12" s="234"/>
      <c r="R12" s="234"/>
      <c r="S12" s="234"/>
      <c r="T12" s="234"/>
      <c r="U12" s="234"/>
      <c r="V12" s="234"/>
      <c r="W12" s="234"/>
      <c r="X12" s="234"/>
      <c r="Y12" s="234"/>
      <c r="Z12" s="234"/>
      <c r="AA12" s="234"/>
      <c r="AB12" s="235"/>
    </row>
    <row r="13" spans="1:28" s="79" customFormat="1" ht="60" customHeight="1">
      <c r="A13" s="150"/>
      <c r="B13" s="9"/>
      <c r="C13" s="9"/>
      <c r="D13" s="9"/>
      <c r="E13" s="78"/>
      <c r="F13" s="78"/>
      <c r="G13" s="78"/>
      <c r="H13" s="78"/>
      <c r="I13" s="78"/>
      <c r="J13" s="78"/>
      <c r="K13" s="151"/>
      <c r="L13" s="133"/>
      <c r="M13" s="129"/>
      <c r="N13" s="129"/>
      <c r="O13" s="129"/>
      <c r="P13" s="129"/>
      <c r="Q13" s="129"/>
      <c r="R13" s="129"/>
      <c r="S13" s="129"/>
      <c r="T13" s="129"/>
      <c r="U13" s="129"/>
      <c r="V13" s="129"/>
      <c r="W13" s="138"/>
      <c r="X13" s="145">
        <f>SUM(L13:W13)</f>
        <v>0</v>
      </c>
      <c r="Y13" s="146"/>
      <c r="Z13" s="129"/>
      <c r="AA13" s="129">
        <f>X13*Z13</f>
        <v>0</v>
      </c>
      <c r="AB13" s="134"/>
    </row>
    <row r="14" spans="1:28" s="79" customFormat="1" ht="60" customHeight="1">
      <c r="A14" s="150"/>
      <c r="B14" s="9"/>
      <c r="C14" s="9"/>
      <c r="D14" s="9"/>
      <c r="E14" s="78"/>
      <c r="F14" s="78"/>
      <c r="G14" s="78"/>
      <c r="H14" s="78"/>
      <c r="I14" s="78"/>
      <c r="J14" s="78"/>
      <c r="K14" s="151"/>
      <c r="L14" s="133"/>
      <c r="M14" s="129"/>
      <c r="N14" s="129"/>
      <c r="O14" s="129"/>
      <c r="P14" s="129"/>
      <c r="Q14" s="129"/>
      <c r="R14" s="129"/>
      <c r="S14" s="129"/>
      <c r="T14" s="129"/>
      <c r="U14" s="129"/>
      <c r="V14" s="129"/>
      <c r="W14" s="138"/>
      <c r="X14" s="145">
        <f t="shared" ref="X14:X16" si="0">SUM(L14:W14)</f>
        <v>0</v>
      </c>
      <c r="Y14" s="146"/>
      <c r="Z14" s="129"/>
      <c r="AA14" s="129">
        <f t="shared" ref="AA14:AA36" si="1">X14*Z14</f>
        <v>0</v>
      </c>
      <c r="AB14" s="134"/>
    </row>
    <row r="15" spans="1:28" s="79" customFormat="1" ht="60" customHeight="1">
      <c r="A15" s="150"/>
      <c r="B15" s="9"/>
      <c r="C15" s="9"/>
      <c r="D15" s="9"/>
      <c r="E15" s="78"/>
      <c r="F15" s="78"/>
      <c r="G15" s="78"/>
      <c r="H15" s="78"/>
      <c r="I15" s="78"/>
      <c r="J15" s="78"/>
      <c r="K15" s="151"/>
      <c r="L15" s="133"/>
      <c r="M15" s="129"/>
      <c r="N15" s="129"/>
      <c r="O15" s="129"/>
      <c r="P15" s="129"/>
      <c r="Q15" s="129"/>
      <c r="R15" s="129"/>
      <c r="S15" s="129"/>
      <c r="T15" s="129"/>
      <c r="U15" s="129"/>
      <c r="V15" s="129"/>
      <c r="W15" s="138"/>
      <c r="X15" s="145">
        <f t="shared" si="0"/>
        <v>0</v>
      </c>
      <c r="Y15" s="146"/>
      <c r="Z15" s="129"/>
      <c r="AA15" s="129">
        <f t="shared" si="1"/>
        <v>0</v>
      </c>
      <c r="AB15" s="134"/>
    </row>
    <row r="16" spans="1:28" s="79" customFormat="1" ht="60" customHeight="1">
      <c r="A16" s="150"/>
      <c r="B16" s="9"/>
      <c r="C16" s="9"/>
      <c r="D16" s="9"/>
      <c r="E16" s="78"/>
      <c r="F16" s="78"/>
      <c r="G16" s="78"/>
      <c r="H16" s="78"/>
      <c r="I16" s="78"/>
      <c r="J16" s="78"/>
      <c r="K16" s="151"/>
      <c r="L16" s="133"/>
      <c r="M16" s="129"/>
      <c r="N16" s="129"/>
      <c r="O16" s="129"/>
      <c r="P16" s="129"/>
      <c r="Q16" s="129"/>
      <c r="R16" s="129"/>
      <c r="S16" s="129"/>
      <c r="T16" s="129"/>
      <c r="U16" s="129"/>
      <c r="V16" s="129"/>
      <c r="W16" s="138"/>
      <c r="X16" s="145">
        <f t="shared" si="0"/>
        <v>0</v>
      </c>
      <c r="Y16" s="146"/>
      <c r="Z16" s="129"/>
      <c r="AA16" s="129">
        <f t="shared" si="1"/>
        <v>0</v>
      </c>
      <c r="AB16" s="134"/>
    </row>
    <row r="17" spans="1:28" s="74" customFormat="1" ht="45" customHeight="1">
      <c r="A17" s="152" t="s">
        <v>140</v>
      </c>
      <c r="B17" s="72" t="s">
        <v>58</v>
      </c>
      <c r="C17" s="72" t="s">
        <v>59</v>
      </c>
      <c r="D17" s="72" t="s">
        <v>60</v>
      </c>
      <c r="E17" s="73" t="s">
        <v>7</v>
      </c>
      <c r="F17" s="73" t="s">
        <v>8</v>
      </c>
      <c r="G17" s="73" t="s">
        <v>6</v>
      </c>
      <c r="H17" s="72" t="s">
        <v>61</v>
      </c>
      <c r="I17" s="73" t="s">
        <v>62</v>
      </c>
      <c r="J17" s="73" t="s">
        <v>64</v>
      </c>
      <c r="K17" s="149" t="s">
        <v>63</v>
      </c>
      <c r="L17" s="233"/>
      <c r="M17" s="234"/>
      <c r="N17" s="234"/>
      <c r="O17" s="234"/>
      <c r="P17" s="234"/>
      <c r="Q17" s="234"/>
      <c r="R17" s="234"/>
      <c r="S17" s="234"/>
      <c r="T17" s="234"/>
      <c r="U17" s="234"/>
      <c r="V17" s="234"/>
      <c r="W17" s="234"/>
      <c r="X17" s="234"/>
      <c r="Y17" s="234"/>
      <c r="Z17" s="234"/>
      <c r="AA17" s="234"/>
      <c r="AB17" s="234"/>
    </row>
    <row r="18" spans="1:28" s="79" customFormat="1" ht="60" customHeight="1">
      <c r="A18" s="153"/>
      <c r="B18" s="9"/>
      <c r="C18" s="9"/>
      <c r="D18" s="9"/>
      <c r="E18" s="9"/>
      <c r="F18" s="9"/>
      <c r="G18" s="9"/>
      <c r="H18" s="78"/>
      <c r="I18" s="9"/>
      <c r="J18" s="9"/>
      <c r="K18" s="151"/>
      <c r="L18" s="133"/>
      <c r="M18" s="129"/>
      <c r="N18" s="129"/>
      <c r="O18" s="129"/>
      <c r="P18" s="129"/>
      <c r="Q18" s="129"/>
      <c r="R18" s="129"/>
      <c r="S18" s="129"/>
      <c r="T18" s="129"/>
      <c r="U18" s="129"/>
      <c r="V18" s="129"/>
      <c r="W18" s="138"/>
      <c r="X18" s="142">
        <f>SUM(L18:W18)</f>
        <v>0</v>
      </c>
      <c r="Y18" s="146"/>
      <c r="Z18" s="129"/>
      <c r="AA18" s="129">
        <f t="shared" si="1"/>
        <v>0</v>
      </c>
      <c r="AB18" s="134"/>
    </row>
    <row r="19" spans="1:28" s="79" customFormat="1" ht="60" customHeight="1">
      <c r="A19" s="153"/>
      <c r="B19" s="9"/>
      <c r="C19" s="9"/>
      <c r="D19" s="9"/>
      <c r="E19" s="9"/>
      <c r="F19" s="9"/>
      <c r="G19" s="9"/>
      <c r="H19" s="9"/>
      <c r="I19" s="9"/>
      <c r="J19" s="9"/>
      <c r="K19" s="151"/>
      <c r="L19" s="133"/>
      <c r="M19" s="129"/>
      <c r="N19" s="129"/>
      <c r="O19" s="129"/>
      <c r="P19" s="129"/>
      <c r="Q19" s="129"/>
      <c r="R19" s="129"/>
      <c r="S19" s="129"/>
      <c r="T19" s="129"/>
      <c r="U19" s="129"/>
      <c r="V19" s="129"/>
      <c r="W19" s="138"/>
      <c r="X19" s="142">
        <f t="shared" ref="X19:X36" si="2">SUM(L19:W19)</f>
        <v>0</v>
      </c>
      <c r="Y19" s="146"/>
      <c r="Z19" s="129"/>
      <c r="AA19" s="129">
        <f t="shared" si="1"/>
        <v>0</v>
      </c>
      <c r="AB19" s="134"/>
    </row>
    <row r="20" spans="1:28" s="79" customFormat="1" ht="60" customHeight="1">
      <c r="A20" s="153"/>
      <c r="B20" s="9"/>
      <c r="C20" s="9"/>
      <c r="D20" s="9"/>
      <c r="E20" s="9"/>
      <c r="F20" s="9"/>
      <c r="G20" s="9"/>
      <c r="H20" s="9"/>
      <c r="I20" s="9"/>
      <c r="J20" s="9"/>
      <c r="K20" s="151"/>
      <c r="L20" s="133"/>
      <c r="M20" s="129"/>
      <c r="N20" s="129"/>
      <c r="O20" s="129"/>
      <c r="P20" s="129"/>
      <c r="Q20" s="129"/>
      <c r="R20" s="129"/>
      <c r="S20" s="129"/>
      <c r="T20" s="129"/>
      <c r="U20" s="129"/>
      <c r="V20" s="129"/>
      <c r="W20" s="138"/>
      <c r="X20" s="142">
        <f t="shared" si="2"/>
        <v>0</v>
      </c>
      <c r="Y20" s="146"/>
      <c r="Z20" s="129"/>
      <c r="AA20" s="129">
        <f t="shared" si="1"/>
        <v>0</v>
      </c>
      <c r="AB20" s="134"/>
    </row>
    <row r="21" spans="1:28" s="79" customFormat="1" ht="60" customHeight="1">
      <c r="A21" s="153"/>
      <c r="B21" s="9"/>
      <c r="C21" s="9"/>
      <c r="D21" s="9"/>
      <c r="E21" s="9"/>
      <c r="F21" s="9"/>
      <c r="G21" s="9"/>
      <c r="H21" s="9"/>
      <c r="I21" s="9"/>
      <c r="J21" s="9"/>
      <c r="K21" s="151"/>
      <c r="L21" s="133"/>
      <c r="M21" s="129"/>
      <c r="N21" s="129"/>
      <c r="O21" s="129"/>
      <c r="P21" s="129"/>
      <c r="Q21" s="129"/>
      <c r="R21" s="129"/>
      <c r="S21" s="129"/>
      <c r="T21" s="129"/>
      <c r="U21" s="129"/>
      <c r="V21" s="129"/>
      <c r="W21" s="138"/>
      <c r="X21" s="142">
        <f t="shared" si="2"/>
        <v>0</v>
      </c>
      <c r="Y21" s="146"/>
      <c r="Z21" s="129"/>
      <c r="AA21" s="129">
        <f t="shared" si="1"/>
        <v>0</v>
      </c>
      <c r="AB21" s="134"/>
    </row>
    <row r="22" spans="1:28" s="79" customFormat="1" ht="60" customHeight="1">
      <c r="A22" s="153"/>
      <c r="B22" s="9"/>
      <c r="C22" s="9"/>
      <c r="D22" s="9"/>
      <c r="E22" s="9"/>
      <c r="F22" s="9"/>
      <c r="G22" s="9"/>
      <c r="H22" s="9"/>
      <c r="I22" s="9"/>
      <c r="J22" s="9"/>
      <c r="K22" s="151"/>
      <c r="L22" s="133"/>
      <c r="M22" s="129"/>
      <c r="N22" s="129"/>
      <c r="O22" s="129"/>
      <c r="P22" s="129"/>
      <c r="Q22" s="129"/>
      <c r="R22" s="129"/>
      <c r="S22" s="129"/>
      <c r="T22" s="129"/>
      <c r="U22" s="129"/>
      <c r="V22" s="129"/>
      <c r="W22" s="138"/>
      <c r="X22" s="142">
        <f t="shared" si="2"/>
        <v>0</v>
      </c>
      <c r="Y22" s="146"/>
      <c r="Z22" s="129"/>
      <c r="AA22" s="129">
        <f t="shared" si="1"/>
        <v>0</v>
      </c>
      <c r="AB22" s="134"/>
    </row>
    <row r="23" spans="1:28" s="79" customFormat="1" ht="60" customHeight="1">
      <c r="A23" s="153"/>
      <c r="B23" s="9"/>
      <c r="C23" s="9"/>
      <c r="D23" s="9"/>
      <c r="E23" s="9"/>
      <c r="F23" s="9"/>
      <c r="G23" s="9"/>
      <c r="H23" s="78"/>
      <c r="I23" s="9"/>
      <c r="J23" s="9"/>
      <c r="K23" s="151"/>
      <c r="L23" s="133"/>
      <c r="M23" s="129"/>
      <c r="N23" s="129"/>
      <c r="O23" s="129"/>
      <c r="P23" s="129"/>
      <c r="Q23" s="129"/>
      <c r="R23" s="129"/>
      <c r="S23" s="129"/>
      <c r="T23" s="129"/>
      <c r="U23" s="129"/>
      <c r="V23" s="129"/>
      <c r="W23" s="138"/>
      <c r="X23" s="142">
        <f t="shared" si="2"/>
        <v>0</v>
      </c>
      <c r="Y23" s="146"/>
      <c r="Z23" s="129"/>
      <c r="AA23" s="129">
        <f t="shared" si="1"/>
        <v>0</v>
      </c>
      <c r="AB23" s="134"/>
    </row>
    <row r="24" spans="1:28" s="79" customFormat="1" ht="60" customHeight="1">
      <c r="A24" s="153"/>
      <c r="B24" s="9"/>
      <c r="C24" s="9"/>
      <c r="D24" s="9"/>
      <c r="E24" s="9"/>
      <c r="F24" s="9"/>
      <c r="G24" s="9"/>
      <c r="H24" s="9"/>
      <c r="I24" s="9"/>
      <c r="J24" s="9"/>
      <c r="K24" s="151"/>
      <c r="L24" s="133"/>
      <c r="M24" s="129"/>
      <c r="N24" s="129"/>
      <c r="O24" s="129"/>
      <c r="P24" s="129"/>
      <c r="Q24" s="129"/>
      <c r="R24" s="129"/>
      <c r="S24" s="129"/>
      <c r="T24" s="129"/>
      <c r="U24" s="129"/>
      <c r="V24" s="129"/>
      <c r="W24" s="138"/>
      <c r="X24" s="142">
        <f t="shared" si="2"/>
        <v>0</v>
      </c>
      <c r="Y24" s="146"/>
      <c r="Z24" s="129"/>
      <c r="AA24" s="129">
        <f t="shared" si="1"/>
        <v>0</v>
      </c>
      <c r="AB24" s="134"/>
    </row>
    <row r="25" spans="1:28" s="79" customFormat="1" ht="60" customHeight="1">
      <c r="A25" s="153"/>
      <c r="B25" s="9"/>
      <c r="C25" s="9"/>
      <c r="D25" s="9"/>
      <c r="E25" s="9"/>
      <c r="F25" s="9"/>
      <c r="G25" s="9"/>
      <c r="H25" s="9"/>
      <c r="I25" s="9"/>
      <c r="J25" s="9"/>
      <c r="K25" s="151"/>
      <c r="L25" s="133"/>
      <c r="M25" s="129"/>
      <c r="N25" s="129"/>
      <c r="O25" s="129"/>
      <c r="P25" s="129"/>
      <c r="Q25" s="129"/>
      <c r="R25" s="129"/>
      <c r="S25" s="129"/>
      <c r="T25" s="129"/>
      <c r="U25" s="129"/>
      <c r="V25" s="129"/>
      <c r="W25" s="138"/>
      <c r="X25" s="142">
        <f t="shared" si="2"/>
        <v>0</v>
      </c>
      <c r="Y25" s="146"/>
      <c r="Z25" s="129"/>
      <c r="AA25" s="129">
        <f t="shared" si="1"/>
        <v>0</v>
      </c>
      <c r="AB25" s="134"/>
    </row>
    <row r="26" spans="1:28" s="79" customFormat="1" ht="60" customHeight="1">
      <c r="A26" s="153"/>
      <c r="B26" s="9"/>
      <c r="C26" s="9"/>
      <c r="D26" s="9"/>
      <c r="E26" s="9"/>
      <c r="F26" s="9"/>
      <c r="G26" s="9"/>
      <c r="H26" s="9"/>
      <c r="I26" s="9"/>
      <c r="J26" s="9"/>
      <c r="K26" s="151"/>
      <c r="L26" s="133"/>
      <c r="M26" s="129"/>
      <c r="N26" s="129"/>
      <c r="O26" s="129"/>
      <c r="P26" s="129"/>
      <c r="Q26" s="129"/>
      <c r="R26" s="129"/>
      <c r="S26" s="129"/>
      <c r="T26" s="129"/>
      <c r="U26" s="129"/>
      <c r="V26" s="129"/>
      <c r="W26" s="138"/>
      <c r="X26" s="142">
        <f t="shared" si="2"/>
        <v>0</v>
      </c>
      <c r="Y26" s="146"/>
      <c r="Z26" s="129"/>
      <c r="AA26" s="129">
        <f t="shared" si="1"/>
        <v>0</v>
      </c>
      <c r="AB26" s="134"/>
    </row>
    <row r="27" spans="1:28" s="79" customFormat="1" ht="60" customHeight="1">
      <c r="A27" s="153"/>
      <c r="B27" s="9"/>
      <c r="C27" s="9"/>
      <c r="D27" s="9"/>
      <c r="E27" s="9"/>
      <c r="F27" s="9"/>
      <c r="G27" s="9"/>
      <c r="H27" s="9"/>
      <c r="I27" s="9"/>
      <c r="J27" s="9"/>
      <c r="K27" s="151"/>
      <c r="L27" s="133"/>
      <c r="M27" s="129"/>
      <c r="N27" s="129"/>
      <c r="O27" s="129"/>
      <c r="P27" s="129"/>
      <c r="Q27" s="129"/>
      <c r="R27" s="129"/>
      <c r="S27" s="129"/>
      <c r="T27" s="129"/>
      <c r="U27" s="129"/>
      <c r="V27" s="129"/>
      <c r="W27" s="138"/>
      <c r="X27" s="142">
        <f t="shared" si="2"/>
        <v>0</v>
      </c>
      <c r="Y27" s="146"/>
      <c r="Z27" s="129"/>
      <c r="AA27" s="129">
        <f t="shared" si="1"/>
        <v>0</v>
      </c>
      <c r="AB27" s="134"/>
    </row>
    <row r="28" spans="1:28" s="79" customFormat="1" ht="60" customHeight="1">
      <c r="A28" s="153"/>
      <c r="B28" s="9"/>
      <c r="C28" s="9"/>
      <c r="D28" s="9"/>
      <c r="E28" s="9"/>
      <c r="F28" s="9"/>
      <c r="G28" s="9"/>
      <c r="H28" s="78"/>
      <c r="I28" s="9"/>
      <c r="J28" s="9"/>
      <c r="K28" s="151"/>
      <c r="L28" s="133"/>
      <c r="M28" s="129"/>
      <c r="N28" s="129"/>
      <c r="O28" s="129"/>
      <c r="P28" s="129"/>
      <c r="Q28" s="129"/>
      <c r="R28" s="129"/>
      <c r="S28" s="129"/>
      <c r="T28" s="129"/>
      <c r="U28" s="129"/>
      <c r="V28" s="129"/>
      <c r="W28" s="138"/>
      <c r="X28" s="142">
        <f t="shared" si="2"/>
        <v>0</v>
      </c>
      <c r="Y28" s="146"/>
      <c r="Z28" s="129"/>
      <c r="AA28" s="129">
        <f t="shared" si="1"/>
        <v>0</v>
      </c>
      <c r="AB28" s="134"/>
    </row>
    <row r="29" spans="1:28" s="79" customFormat="1" ht="60" customHeight="1">
      <c r="A29" s="153"/>
      <c r="B29" s="9"/>
      <c r="C29" s="9"/>
      <c r="D29" s="9"/>
      <c r="E29" s="9"/>
      <c r="F29" s="9"/>
      <c r="G29" s="9"/>
      <c r="H29" s="9"/>
      <c r="I29" s="9"/>
      <c r="J29" s="9"/>
      <c r="K29" s="151"/>
      <c r="L29" s="133"/>
      <c r="M29" s="129"/>
      <c r="N29" s="129"/>
      <c r="O29" s="129"/>
      <c r="P29" s="129"/>
      <c r="Q29" s="129"/>
      <c r="R29" s="129"/>
      <c r="S29" s="129"/>
      <c r="T29" s="129"/>
      <c r="U29" s="129"/>
      <c r="V29" s="129"/>
      <c r="W29" s="138"/>
      <c r="X29" s="142">
        <f t="shared" si="2"/>
        <v>0</v>
      </c>
      <c r="Y29" s="146"/>
      <c r="Z29" s="129"/>
      <c r="AA29" s="129">
        <f t="shared" si="1"/>
        <v>0</v>
      </c>
      <c r="AB29" s="134"/>
    </row>
    <row r="30" spans="1:28" s="79" customFormat="1" ht="60" customHeight="1">
      <c r="A30" s="153"/>
      <c r="B30" s="9"/>
      <c r="C30" s="9"/>
      <c r="D30" s="9"/>
      <c r="E30" s="9"/>
      <c r="F30" s="9"/>
      <c r="G30" s="9"/>
      <c r="H30" s="9"/>
      <c r="I30" s="9"/>
      <c r="J30" s="9"/>
      <c r="K30" s="151"/>
      <c r="L30" s="133"/>
      <c r="M30" s="129"/>
      <c r="N30" s="129"/>
      <c r="O30" s="129"/>
      <c r="P30" s="129"/>
      <c r="Q30" s="129"/>
      <c r="R30" s="129"/>
      <c r="S30" s="129"/>
      <c r="T30" s="129"/>
      <c r="U30" s="129"/>
      <c r="V30" s="129"/>
      <c r="W30" s="138"/>
      <c r="X30" s="142">
        <f t="shared" si="2"/>
        <v>0</v>
      </c>
      <c r="Y30" s="146"/>
      <c r="Z30" s="129"/>
      <c r="AA30" s="129">
        <f t="shared" si="1"/>
        <v>0</v>
      </c>
      <c r="AB30" s="134"/>
    </row>
    <row r="31" spans="1:28" s="79" customFormat="1" ht="60" customHeight="1">
      <c r="A31" s="153"/>
      <c r="B31" s="9"/>
      <c r="C31" s="9"/>
      <c r="D31" s="9"/>
      <c r="E31" s="9"/>
      <c r="F31" s="9"/>
      <c r="G31" s="9"/>
      <c r="H31" s="9"/>
      <c r="I31" s="9"/>
      <c r="J31" s="9"/>
      <c r="K31" s="151"/>
      <c r="L31" s="133"/>
      <c r="M31" s="129"/>
      <c r="N31" s="129"/>
      <c r="O31" s="129"/>
      <c r="P31" s="129"/>
      <c r="Q31" s="129"/>
      <c r="R31" s="129"/>
      <c r="S31" s="129"/>
      <c r="T31" s="129"/>
      <c r="U31" s="129"/>
      <c r="V31" s="129"/>
      <c r="W31" s="138"/>
      <c r="X31" s="142">
        <f t="shared" si="2"/>
        <v>0</v>
      </c>
      <c r="Y31" s="146"/>
      <c r="Z31" s="129"/>
      <c r="AA31" s="129">
        <f t="shared" si="1"/>
        <v>0</v>
      </c>
      <c r="AB31" s="134"/>
    </row>
    <row r="32" spans="1:28" s="79" customFormat="1" ht="60" customHeight="1">
      <c r="A32" s="153"/>
      <c r="B32" s="9"/>
      <c r="C32" s="9"/>
      <c r="D32" s="9"/>
      <c r="E32" s="9"/>
      <c r="F32" s="9"/>
      <c r="G32" s="9"/>
      <c r="H32" s="78"/>
      <c r="I32" s="9"/>
      <c r="J32" s="9"/>
      <c r="K32" s="151"/>
      <c r="L32" s="133"/>
      <c r="M32" s="129"/>
      <c r="N32" s="129"/>
      <c r="O32" s="129"/>
      <c r="P32" s="129"/>
      <c r="Q32" s="129"/>
      <c r="R32" s="129"/>
      <c r="S32" s="129"/>
      <c r="T32" s="129"/>
      <c r="U32" s="129"/>
      <c r="V32" s="129"/>
      <c r="W32" s="138"/>
      <c r="X32" s="142">
        <f t="shared" si="2"/>
        <v>0</v>
      </c>
      <c r="Y32" s="146"/>
      <c r="Z32" s="129"/>
      <c r="AA32" s="129">
        <f t="shared" si="1"/>
        <v>0</v>
      </c>
      <c r="AB32" s="134"/>
    </row>
    <row r="33" spans="1:28" s="79" customFormat="1" ht="60" customHeight="1">
      <c r="A33" s="153"/>
      <c r="B33" s="9"/>
      <c r="C33" s="9"/>
      <c r="D33" s="9"/>
      <c r="E33" s="9"/>
      <c r="F33" s="9"/>
      <c r="G33" s="9"/>
      <c r="H33" s="9"/>
      <c r="I33" s="9"/>
      <c r="J33" s="9"/>
      <c r="K33" s="151"/>
      <c r="L33" s="133"/>
      <c r="M33" s="129"/>
      <c r="N33" s="129"/>
      <c r="O33" s="129"/>
      <c r="P33" s="129"/>
      <c r="Q33" s="129"/>
      <c r="R33" s="129"/>
      <c r="S33" s="129"/>
      <c r="T33" s="129"/>
      <c r="U33" s="129"/>
      <c r="V33" s="129"/>
      <c r="W33" s="138"/>
      <c r="X33" s="142">
        <f t="shared" si="2"/>
        <v>0</v>
      </c>
      <c r="Y33" s="146"/>
      <c r="Z33" s="129"/>
      <c r="AA33" s="129">
        <f t="shared" si="1"/>
        <v>0</v>
      </c>
      <c r="AB33" s="134"/>
    </row>
    <row r="34" spans="1:28" s="79" customFormat="1" ht="60" customHeight="1">
      <c r="A34" s="153"/>
      <c r="B34" s="9"/>
      <c r="C34" s="9"/>
      <c r="D34" s="9"/>
      <c r="E34" s="9"/>
      <c r="F34" s="9"/>
      <c r="G34" s="9"/>
      <c r="H34" s="9"/>
      <c r="I34" s="9"/>
      <c r="J34" s="9"/>
      <c r="K34" s="151"/>
      <c r="L34" s="133"/>
      <c r="M34" s="129"/>
      <c r="N34" s="129"/>
      <c r="O34" s="129"/>
      <c r="P34" s="129"/>
      <c r="Q34" s="129"/>
      <c r="R34" s="129"/>
      <c r="S34" s="129"/>
      <c r="T34" s="129"/>
      <c r="U34" s="129"/>
      <c r="V34" s="129"/>
      <c r="W34" s="138"/>
      <c r="X34" s="142">
        <f t="shared" si="2"/>
        <v>0</v>
      </c>
      <c r="Y34" s="146"/>
      <c r="Z34" s="129"/>
      <c r="AA34" s="129">
        <f t="shared" si="1"/>
        <v>0</v>
      </c>
      <c r="AB34" s="134"/>
    </row>
    <row r="35" spans="1:28" s="79" customFormat="1" ht="60" customHeight="1">
      <c r="A35" s="153"/>
      <c r="B35" s="9"/>
      <c r="C35" s="9"/>
      <c r="D35" s="9"/>
      <c r="E35" s="9"/>
      <c r="F35" s="9"/>
      <c r="G35" s="9"/>
      <c r="H35" s="9"/>
      <c r="I35" s="9"/>
      <c r="J35" s="9"/>
      <c r="K35" s="151"/>
      <c r="L35" s="133"/>
      <c r="M35" s="129"/>
      <c r="N35" s="129"/>
      <c r="O35" s="129"/>
      <c r="P35" s="129"/>
      <c r="Q35" s="129"/>
      <c r="R35" s="129"/>
      <c r="S35" s="129"/>
      <c r="T35" s="129"/>
      <c r="U35" s="129"/>
      <c r="V35" s="129"/>
      <c r="W35" s="138"/>
      <c r="X35" s="142">
        <f t="shared" si="2"/>
        <v>0</v>
      </c>
      <c r="Y35" s="146"/>
      <c r="Z35" s="129"/>
      <c r="AA35" s="129">
        <f t="shared" si="1"/>
        <v>0</v>
      </c>
      <c r="AB35" s="134"/>
    </row>
    <row r="36" spans="1:28" s="79" customFormat="1" ht="60" customHeight="1" thickBot="1">
      <c r="A36" s="154"/>
      <c r="B36" s="155"/>
      <c r="C36" s="155"/>
      <c r="D36" s="155"/>
      <c r="E36" s="155"/>
      <c r="F36" s="155"/>
      <c r="G36" s="155"/>
      <c r="H36" s="155"/>
      <c r="I36" s="155"/>
      <c r="J36" s="155"/>
      <c r="K36" s="156"/>
      <c r="L36" s="135"/>
      <c r="M36" s="136"/>
      <c r="N36" s="136"/>
      <c r="O36" s="136"/>
      <c r="P36" s="136"/>
      <c r="Q36" s="136"/>
      <c r="R36" s="136"/>
      <c r="S36" s="136"/>
      <c r="T36" s="136"/>
      <c r="U36" s="136"/>
      <c r="V36" s="136"/>
      <c r="W36" s="139"/>
      <c r="X36" s="142">
        <f t="shared" si="2"/>
        <v>0</v>
      </c>
      <c r="Y36" s="147"/>
      <c r="Z36" s="136"/>
      <c r="AA36" s="136">
        <f t="shared" si="1"/>
        <v>0</v>
      </c>
      <c r="AB36" s="137"/>
    </row>
  </sheetData>
  <mergeCells count="14">
    <mergeCell ref="L17:AB17"/>
    <mergeCell ref="L12:AB12"/>
    <mergeCell ref="A1:Q7"/>
    <mergeCell ref="A9:Q9"/>
    <mergeCell ref="H8:K8"/>
    <mergeCell ref="A11:K11"/>
    <mergeCell ref="B8:F8"/>
    <mergeCell ref="A10:K10"/>
    <mergeCell ref="L8:Q8"/>
    <mergeCell ref="X10:X11"/>
    <mergeCell ref="Z10:Z11"/>
    <mergeCell ref="AA10:AA11"/>
    <mergeCell ref="AB10:AB11"/>
    <mergeCell ref="Y10:Y11"/>
  </mergeCells>
  <phoneticPr fontId="53" type="noConversion"/>
  <conditionalFormatting sqref="B13:I36">
    <cfRule type="containsBlanks" dxfId="4" priority="2">
      <formula>LEN(TRIM(B13))=0</formula>
    </cfRule>
  </conditionalFormatting>
  <conditionalFormatting sqref="K13:K16">
    <cfRule type="cellIs" dxfId="3" priority="21" operator="equal">
      <formula>"NON"</formula>
    </cfRule>
  </conditionalFormatting>
  <conditionalFormatting sqref="K18:K36">
    <cfRule type="cellIs" dxfId="2" priority="4" operator="equal">
      <formula>"NON"</formula>
    </cfRule>
  </conditionalFormatting>
  <conditionalFormatting sqref="L13:W16">
    <cfRule type="containsBlanks" dxfId="1" priority="1">
      <formula>LEN(TRIM(L13))=0</formula>
    </cfRule>
  </conditionalFormatting>
  <conditionalFormatting sqref="L18:W36">
    <cfRule type="containsBlanks" dxfId="0" priority="3">
      <formula>LEN(TRIM(L18))=0</formula>
    </cfRule>
  </conditionalFormatting>
  <pageMargins left="0.7" right="0.7" top="0.75" bottom="0.75" header="0.3" footer="0.3"/>
  <pageSetup paperSize="9" scale="56" fitToHeight="0"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400FECCE-C146-428E-9122-40B3A3FCD43D}">
          <x14:formula1>
            <xm:f>FORMULES!$E$1:$E$3</xm:f>
          </x14:formula1>
          <xm:sqref>J13:K16</xm:sqref>
        </x14:dataValidation>
        <x14:dataValidation type="list" allowBlank="1" showInputMessage="1" showErrorMessage="1" xr:uid="{B4D6776B-1370-4D37-8901-B9B3D42CAEAB}">
          <x14:formula1>
            <xm:f>FORMULES!$F$1:$F$4</xm:f>
          </x14:formula1>
          <xm:sqref>J18:K36</xm:sqref>
        </x14:dataValidation>
        <x14:dataValidation type="list" allowBlank="1" showInputMessage="1" showErrorMessage="1" xr:uid="{21D6A3D3-997E-4877-BBC5-C37A34A0ADB9}">
          <x14:formula1>
            <xm:f>FORMULES!$A$1:$A$6</xm:f>
          </x14:formula1>
          <xm:sqref>I13:I16 I18:I36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B3D80-1497-4DB8-B58E-60BB8E2E4B6D}">
  <sheetPr>
    <pageSetUpPr fitToPage="1"/>
  </sheetPr>
  <dimension ref="A1:C42"/>
  <sheetViews>
    <sheetView zoomScale="60" zoomScaleNormal="60" workbookViewId="0">
      <selection sqref="A1:C1"/>
    </sheetView>
  </sheetViews>
  <sheetFormatPr baseColWidth="10" defaultColWidth="11.44140625" defaultRowHeight="14.4"/>
  <cols>
    <col min="1" max="1" width="22.33203125" customWidth="1"/>
    <col min="2" max="2" width="47.109375" customWidth="1"/>
    <col min="3" max="3" width="195.6640625" customWidth="1"/>
  </cols>
  <sheetData>
    <row r="1" spans="1:3" ht="143.4" customHeight="1" thickBot="1">
      <c r="A1" s="269"/>
      <c r="B1" s="269"/>
      <c r="C1" s="269"/>
    </row>
    <row r="2" spans="1:3" ht="64.95" customHeight="1" thickBot="1">
      <c r="A2" s="273" t="s">
        <v>65</v>
      </c>
      <c r="B2" s="274"/>
      <c r="C2" s="275"/>
    </row>
    <row r="3" spans="1:3" ht="49.95" customHeight="1">
      <c r="A3" s="264" t="s">
        <v>66</v>
      </c>
      <c r="B3" s="270" t="s">
        <v>67</v>
      </c>
      <c r="C3" s="58" t="s">
        <v>68</v>
      </c>
    </row>
    <row r="4" spans="1:3" ht="49.95" customHeight="1">
      <c r="A4" s="265"/>
      <c r="B4" s="271"/>
      <c r="C4" s="59" t="s">
        <v>69</v>
      </c>
    </row>
    <row r="5" spans="1:3" ht="49.95" customHeight="1" thickBot="1">
      <c r="A5" s="265"/>
      <c r="B5" s="272"/>
      <c r="C5" s="103" t="s">
        <v>70</v>
      </c>
    </row>
    <row r="6" spans="1:3" ht="49.95" customHeight="1">
      <c r="A6" s="265"/>
      <c r="B6" s="270" t="s">
        <v>71</v>
      </c>
      <c r="C6" s="58" t="s">
        <v>72</v>
      </c>
    </row>
    <row r="7" spans="1:3" ht="49.95" customHeight="1">
      <c r="A7" s="265"/>
      <c r="B7" s="271"/>
      <c r="C7" s="59" t="s">
        <v>73</v>
      </c>
    </row>
    <row r="8" spans="1:3" ht="49.95" customHeight="1" thickBot="1">
      <c r="A8" s="266"/>
      <c r="B8" s="272"/>
      <c r="C8" s="61" t="s">
        <v>74</v>
      </c>
    </row>
    <row r="9" spans="1:3" ht="49.95" customHeight="1">
      <c r="A9" s="266"/>
      <c r="B9" s="271" t="s">
        <v>75</v>
      </c>
      <c r="C9" s="59" t="s">
        <v>76</v>
      </c>
    </row>
    <row r="10" spans="1:3" ht="49.95" customHeight="1" thickBot="1">
      <c r="A10" s="268"/>
      <c r="B10" s="272"/>
      <c r="C10" s="61" t="s">
        <v>77</v>
      </c>
    </row>
    <row r="11" spans="1:3" ht="49.95" customHeight="1">
      <c r="A11" s="265" t="s">
        <v>78</v>
      </c>
      <c r="B11" s="270" t="s">
        <v>67</v>
      </c>
      <c r="C11" s="58" t="s">
        <v>68</v>
      </c>
    </row>
    <row r="12" spans="1:3" ht="49.95" customHeight="1">
      <c r="A12" s="265"/>
      <c r="B12" s="271"/>
      <c r="C12" s="59" t="s">
        <v>69</v>
      </c>
    </row>
    <row r="13" spans="1:3" ht="49.95" customHeight="1" thickBot="1">
      <c r="A13" s="265"/>
      <c r="B13" s="272"/>
      <c r="C13" s="60" t="s">
        <v>79</v>
      </c>
    </row>
    <row r="14" spans="1:3" ht="49.95" customHeight="1">
      <c r="A14" s="265"/>
      <c r="B14" s="270" t="s">
        <v>80</v>
      </c>
      <c r="C14" s="58" t="s">
        <v>72</v>
      </c>
    </row>
    <row r="15" spans="1:3" ht="49.95" customHeight="1">
      <c r="A15" s="265"/>
      <c r="B15" s="271"/>
      <c r="C15" s="59" t="s">
        <v>81</v>
      </c>
    </row>
    <row r="16" spans="1:3" ht="49.95" customHeight="1" thickBot="1">
      <c r="A16" s="266"/>
      <c r="B16" s="272" t="s">
        <v>80</v>
      </c>
      <c r="C16" s="61" t="s">
        <v>74</v>
      </c>
    </row>
    <row r="17" spans="1:3" ht="49.95" customHeight="1" thickBot="1">
      <c r="A17" s="266"/>
      <c r="B17" s="53" t="s">
        <v>82</v>
      </c>
      <c r="C17" s="62" t="s">
        <v>83</v>
      </c>
    </row>
    <row r="18" spans="1:3" ht="49.95" customHeight="1" thickBot="1">
      <c r="A18" s="267"/>
      <c r="B18" s="54" t="s">
        <v>75</v>
      </c>
      <c r="C18" s="63" t="s">
        <v>77</v>
      </c>
    </row>
    <row r="19" spans="1:3" ht="49.95" customHeight="1">
      <c r="A19" s="260" t="s">
        <v>84</v>
      </c>
      <c r="B19" s="270" t="s">
        <v>85</v>
      </c>
      <c r="C19" s="58" t="s">
        <v>86</v>
      </c>
    </row>
    <row r="20" spans="1:3" ht="49.95" customHeight="1" thickBot="1">
      <c r="A20" s="262"/>
      <c r="B20" s="272"/>
      <c r="C20" s="60" t="s">
        <v>87</v>
      </c>
    </row>
    <row r="21" spans="1:3" ht="49.95" customHeight="1" thickBot="1">
      <c r="A21" s="52" t="s">
        <v>88</v>
      </c>
      <c r="B21" s="55" t="s">
        <v>85</v>
      </c>
      <c r="C21" s="64" t="s">
        <v>89</v>
      </c>
    </row>
    <row r="22" spans="1:3" ht="49.95" customHeight="1">
      <c r="A22" s="264" t="s">
        <v>90</v>
      </c>
      <c r="B22" s="56" t="s">
        <v>91</v>
      </c>
      <c r="C22" s="58" t="s">
        <v>92</v>
      </c>
    </row>
    <row r="23" spans="1:3" ht="49.95" customHeight="1" thickBot="1">
      <c r="A23" s="268"/>
      <c r="B23" s="57" t="s">
        <v>93</v>
      </c>
      <c r="C23" s="61" t="s">
        <v>94</v>
      </c>
    </row>
    <row r="24" spans="1:3" s="102" customFormat="1" ht="64.95" customHeight="1" thickBot="1">
      <c r="A24" s="273" t="s">
        <v>95</v>
      </c>
      <c r="B24" s="274"/>
      <c r="C24" s="275"/>
    </row>
    <row r="25" spans="1:3" ht="49.95" customHeight="1">
      <c r="A25" s="256" t="s">
        <v>96</v>
      </c>
      <c r="B25" s="258" t="s">
        <v>85</v>
      </c>
      <c r="C25" s="58" t="s">
        <v>97</v>
      </c>
    </row>
    <row r="26" spans="1:3" ht="49.95" customHeight="1" thickBot="1">
      <c r="A26" s="257"/>
      <c r="B26" s="259"/>
      <c r="C26" s="71" t="s">
        <v>89</v>
      </c>
    </row>
    <row r="27" spans="1:3" ht="49.95" customHeight="1" thickBot="1">
      <c r="A27" s="264" t="s">
        <v>98</v>
      </c>
      <c r="B27" s="66" t="s">
        <v>93</v>
      </c>
      <c r="C27" s="69" t="s">
        <v>99</v>
      </c>
    </row>
    <row r="28" spans="1:3" ht="49.95" customHeight="1">
      <c r="A28" s="265"/>
      <c r="B28" s="258" t="s">
        <v>100</v>
      </c>
      <c r="C28" s="70" t="s">
        <v>101</v>
      </c>
    </row>
    <row r="29" spans="1:3" ht="49.95" customHeight="1">
      <c r="A29" s="265"/>
      <c r="B29" s="263"/>
      <c r="C29" s="101" t="s">
        <v>102</v>
      </c>
    </row>
    <row r="30" spans="1:3" ht="49.95" customHeight="1" thickBot="1">
      <c r="A30" s="266"/>
      <c r="B30" s="259"/>
      <c r="C30" s="71" t="s">
        <v>103</v>
      </c>
    </row>
    <row r="31" spans="1:3" ht="49.95" customHeight="1">
      <c r="A31" s="267"/>
      <c r="B31" s="258" t="s">
        <v>104</v>
      </c>
      <c r="C31" s="70" t="s">
        <v>105</v>
      </c>
    </row>
    <row r="32" spans="1:3" ht="49.95" customHeight="1">
      <c r="A32" s="267"/>
      <c r="B32" s="263"/>
      <c r="C32" s="101" t="s">
        <v>106</v>
      </c>
    </row>
    <row r="33" spans="1:3" ht="49.95" customHeight="1" thickBot="1">
      <c r="A33" s="268"/>
      <c r="B33" s="259"/>
      <c r="C33" s="71" t="s">
        <v>107</v>
      </c>
    </row>
    <row r="34" spans="1:3" ht="49.95" customHeight="1" thickBot="1">
      <c r="A34" s="264" t="s">
        <v>108</v>
      </c>
      <c r="B34" s="67" t="s">
        <v>93</v>
      </c>
      <c r="C34" s="70" t="s">
        <v>99</v>
      </c>
    </row>
    <row r="35" spans="1:3" ht="49.95" customHeight="1">
      <c r="A35" s="261"/>
      <c r="B35" s="258" t="s">
        <v>85</v>
      </c>
      <c r="C35" s="70" t="s">
        <v>103</v>
      </c>
    </row>
    <row r="36" spans="1:3" ht="49.95" customHeight="1" thickBot="1">
      <c r="A36" s="268"/>
      <c r="B36" s="259"/>
      <c r="C36" s="71" t="s">
        <v>109</v>
      </c>
    </row>
    <row r="37" spans="1:3" ht="49.95" customHeight="1">
      <c r="A37" s="260" t="s">
        <v>110</v>
      </c>
      <c r="B37" s="258" t="s">
        <v>93</v>
      </c>
      <c r="C37" s="70" t="s">
        <v>111</v>
      </c>
    </row>
    <row r="38" spans="1:3" ht="49.95" customHeight="1" thickBot="1">
      <c r="A38" s="261"/>
      <c r="B38" s="259"/>
      <c r="C38" s="71" t="s">
        <v>112</v>
      </c>
    </row>
    <row r="39" spans="1:3" ht="49.95" customHeight="1">
      <c r="A39" s="261"/>
      <c r="B39" s="258" t="s">
        <v>85</v>
      </c>
      <c r="C39" s="70" t="s">
        <v>113</v>
      </c>
    </row>
    <row r="40" spans="1:3" ht="49.95" customHeight="1">
      <c r="A40" s="261"/>
      <c r="B40" s="263"/>
      <c r="C40" s="101" t="s">
        <v>114</v>
      </c>
    </row>
    <row r="41" spans="1:3" ht="49.95" customHeight="1" thickBot="1">
      <c r="A41" s="262"/>
      <c r="B41" s="259"/>
      <c r="C41" s="71" t="s">
        <v>115</v>
      </c>
    </row>
    <row r="42" spans="1:3" ht="49.95" customHeight="1" thickBot="1">
      <c r="A42" s="65" t="s">
        <v>116</v>
      </c>
      <c r="B42" s="68" t="s">
        <v>93</v>
      </c>
      <c r="C42" s="69" t="s">
        <v>94</v>
      </c>
    </row>
  </sheetData>
  <mergeCells count="23">
    <mergeCell ref="A24:C24"/>
    <mergeCell ref="A19:A20"/>
    <mergeCell ref="B19:B20"/>
    <mergeCell ref="B14:B16"/>
    <mergeCell ref="A2:C2"/>
    <mergeCell ref="A3:A10"/>
    <mergeCell ref="A11:A18"/>
    <mergeCell ref="A22:A23"/>
    <mergeCell ref="A1:C1"/>
    <mergeCell ref="B3:B5"/>
    <mergeCell ref="B6:B8"/>
    <mergeCell ref="B9:B10"/>
    <mergeCell ref="B11:B13"/>
    <mergeCell ref="A25:A26"/>
    <mergeCell ref="B25:B26"/>
    <mergeCell ref="A37:A41"/>
    <mergeCell ref="B37:B38"/>
    <mergeCell ref="B39:B41"/>
    <mergeCell ref="A27:A33"/>
    <mergeCell ref="A34:A36"/>
    <mergeCell ref="B31:B33"/>
    <mergeCell ref="B28:B30"/>
    <mergeCell ref="B35:B36"/>
  </mergeCells>
  <pageMargins left="0.70866141732283472" right="0.70866141732283472" top="0.74803149606299213" bottom="0.74803149606299213" header="0.31496062992125984" footer="0.31496062992125984"/>
  <pageSetup paperSize="8" scale="51"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E0736-4C6E-4E41-B20D-803EAB39E28C}">
  <dimension ref="A1:J6"/>
  <sheetViews>
    <sheetView workbookViewId="0">
      <selection activeCell="B31" sqref="B31"/>
    </sheetView>
  </sheetViews>
  <sheetFormatPr baseColWidth="10" defaultColWidth="11.44140625" defaultRowHeight="14.4"/>
  <sheetData>
    <row r="1" spans="1:10">
      <c r="A1" t="s">
        <v>117</v>
      </c>
      <c r="B1" t="s">
        <v>118</v>
      </c>
      <c r="C1">
        <v>1</v>
      </c>
      <c r="E1" t="s">
        <v>119</v>
      </c>
      <c r="F1" t="s">
        <v>120</v>
      </c>
    </row>
    <row r="2" spans="1:10">
      <c r="A2" t="s">
        <v>121</v>
      </c>
      <c r="B2" t="s">
        <v>26</v>
      </c>
      <c r="C2">
        <v>0</v>
      </c>
      <c r="E2" t="s">
        <v>122</v>
      </c>
      <c r="F2" t="s">
        <v>123</v>
      </c>
    </row>
    <row r="3" spans="1:10">
      <c r="A3" t="s">
        <v>124</v>
      </c>
      <c r="E3" t="s">
        <v>125</v>
      </c>
      <c r="F3" t="s">
        <v>126</v>
      </c>
    </row>
    <row r="4" spans="1:10">
      <c r="A4" t="s">
        <v>127</v>
      </c>
      <c r="F4" t="s">
        <v>128</v>
      </c>
    </row>
    <row r="5" spans="1:10">
      <c r="A5" t="s">
        <v>129</v>
      </c>
    </row>
    <row r="6" spans="1:10">
      <c r="A6" t="s">
        <v>25</v>
      </c>
      <c r="J6" s="80">
        <v>10.5</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e6fe642-caf1-4ef1-ad11-e14ce45e87ce">
      <Terms xmlns="http://schemas.microsoft.com/office/infopath/2007/PartnerControls"/>
    </lcf76f155ced4ddcb4097134ff3c332f>
    <TaxCatchAll xmlns="86e4e4b2-4fc5-452c-89e1-8c93931c495c" xsi:nil="true"/>
    <SharedWithUsers xmlns="86e4e4b2-4fc5-452c-89e1-8c93931c495c">
      <UserInfo>
        <DisplayName>Bovy Laura (142)</DisplayName>
        <AccountId>75</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673AC431987FE4185CAD404CA5AE74A" ma:contentTypeVersion="16" ma:contentTypeDescription="Create a new document." ma:contentTypeScope="" ma:versionID="2f556ad2abcb557431d10f2a0a3cf3ce">
  <xsd:schema xmlns:xsd="http://www.w3.org/2001/XMLSchema" xmlns:xs="http://www.w3.org/2001/XMLSchema" xmlns:p="http://schemas.microsoft.com/office/2006/metadata/properties" xmlns:ns2="8e6fe642-caf1-4ef1-ad11-e14ce45e87ce" xmlns:ns3="86e4e4b2-4fc5-452c-89e1-8c93931c495c" targetNamespace="http://schemas.microsoft.com/office/2006/metadata/properties" ma:root="true" ma:fieldsID="b7f2f51f36cd392740b3e0022adfb54e" ns2:_="" ns3:_="">
    <xsd:import namespace="8e6fe642-caf1-4ef1-ad11-e14ce45e87ce"/>
    <xsd:import namespace="86e4e4b2-4fc5-452c-89e1-8c93931c495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2:MediaLengthInSecond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6fe642-caf1-4ef1-ad11-e14ce45e87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79c1f71-01c8-4970-8991-b376728a651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6e4e4b2-4fc5-452c-89e1-8c93931c495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cd54f30-02ae-404d-b5de-033de3fb278d}" ma:internalName="TaxCatchAll" ma:showField="CatchAllData" ma:web="86e4e4b2-4fc5-452c-89e1-8c93931c495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203054-B3A2-465B-862F-9F0934F7E665}">
  <ds:schemaRefs>
    <ds:schemaRef ds:uri="http://schemas.microsoft.com/office/2006/metadata/properties"/>
    <ds:schemaRef ds:uri="http://schemas.microsoft.com/office/infopath/2007/PartnerControls"/>
    <ds:schemaRef ds:uri="8e6fe642-caf1-4ef1-ad11-e14ce45e87ce"/>
    <ds:schemaRef ds:uri="86e4e4b2-4fc5-452c-89e1-8c93931c495c"/>
  </ds:schemaRefs>
</ds:datastoreItem>
</file>

<file path=customXml/itemProps2.xml><?xml version="1.0" encoding="utf-8"?>
<ds:datastoreItem xmlns:ds="http://schemas.openxmlformats.org/officeDocument/2006/customXml" ds:itemID="{88197E8E-D39A-4F6E-A0D0-F4A47BF89B57}">
  <ds:schemaRefs>
    <ds:schemaRef ds:uri="http://schemas.microsoft.com/sharepoint/v3/contenttype/forms"/>
  </ds:schemaRefs>
</ds:datastoreItem>
</file>

<file path=customXml/itemProps3.xml><?xml version="1.0" encoding="utf-8"?>
<ds:datastoreItem xmlns:ds="http://schemas.openxmlformats.org/officeDocument/2006/customXml" ds:itemID="{C96A4411-A89D-4094-9D9A-321A379B8A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6fe642-caf1-4ef1-ad11-e14ce45e87ce"/>
    <ds:schemaRef ds:uri="86e4e4b2-4fc5-452c-89e1-8c93931c49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8</vt:i4>
      </vt:variant>
    </vt:vector>
  </HeadingPairs>
  <TitlesOfParts>
    <vt:vector size="17" baseType="lpstr">
      <vt:lpstr>LISTING ROSE</vt:lpstr>
      <vt:lpstr>LISTING BLEU</vt:lpstr>
      <vt:lpstr>LISTING JAUNE</vt:lpstr>
      <vt:lpstr>LISTING VERT</vt:lpstr>
      <vt:lpstr>JOURNEE PETITS</vt:lpstr>
      <vt:lpstr>JOURNEE M-P</vt:lpstr>
      <vt:lpstr>LISTING STAFF</vt:lpstr>
      <vt:lpstr>FONCTIONNEMENT</vt:lpstr>
      <vt:lpstr>FORMULES</vt:lpstr>
      <vt:lpstr>FONCTIONNEMENT!Zone_d_impression</vt:lpstr>
      <vt:lpstr>'JOURNEE M-P'!Zone_d_impression</vt:lpstr>
      <vt:lpstr>'JOURNEE PETITS'!Zone_d_impression</vt:lpstr>
      <vt:lpstr>'LISTING BLEU'!Zone_d_impression</vt:lpstr>
      <vt:lpstr>'LISTING JAUNE'!Zone_d_impression</vt:lpstr>
      <vt:lpstr>'LISTING ROSE'!Zone_d_impression</vt:lpstr>
      <vt:lpstr>'LISTING STAFF'!Zone_d_impression</vt:lpstr>
      <vt:lpstr>'LISTING VERT'!Zone_d_impression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Evraere Jason (137)</dc:creator>
  <cp:keywords/>
  <dc:description/>
  <cp:lastModifiedBy>Victor Waeytens</cp:lastModifiedBy>
  <cp:revision/>
  <cp:lastPrinted>2023-07-22T14:34:54Z</cp:lastPrinted>
  <dcterms:created xsi:type="dcterms:W3CDTF">2020-04-03T08:12:49Z</dcterms:created>
  <dcterms:modified xsi:type="dcterms:W3CDTF">2023-07-22T14:37:34Z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0x0101006673AC431987FE4185CAD404CA5AE74A</vt:lpwstr>
  </property>
  <property fmtid="{D5CDD505-2E9C-101B-9397-08002B2CF9AE}" pid="3" name="MediaServiceImageTags">
    <vt:lpwstr/>
  </property>
</Properties>
</file>