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8_{FE479815-F58A-4C1A-A3C3-FA23CFD10B2F}" xr6:coauthVersionLast="47" xr6:coauthVersionMax="47" xr10:uidLastSave="{00000000-0000-0000-0000-000000000000}"/>
  <bookViews>
    <workbookView xWindow="-120" yWindow="-120" windowWidth="20730" windowHeight="11160" firstSheet="2" activeTab="5" xr2:uid="{E7047A61-EA9B-4118-A3CB-65D597E582A8}"/>
  </bookViews>
  <sheets>
    <sheet name="Total sales by sales person" sheetId="3" r:id="rId1"/>
    <sheet name="Sales by region and product" sheetId="4" r:id="rId2"/>
    <sheet name="Monthly sales " sheetId="5" r:id="rId3"/>
    <sheet name="Sales by product for eachperson" sheetId="6" r:id="rId4"/>
    <sheet name="Sales Performance by reg &amp; per" sheetId="7" r:id="rId5"/>
    <sheet name="Sheet2" sheetId="9" r:id="rId6"/>
    <sheet name="Sheet1" sheetId="1" r:id="rId7"/>
  </sheets>
  <definedNames>
    <definedName name="NativeTimeline_Date">#N/A</definedName>
    <definedName name="Slicer_Product">#N/A</definedName>
  </definedNames>
  <calcPr calcId="191029"/>
  <pivotCaches>
    <pivotCache cacheId="2"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1" i="9" l="1"/>
  <c r="D11" i="9"/>
</calcChain>
</file>

<file path=xl/sharedStrings.xml><?xml version="1.0" encoding="utf-8"?>
<sst xmlns="http://schemas.openxmlformats.org/spreadsheetml/2006/main" count="112" uniqueCount="28">
  <si>
    <t>Salesperson</t>
  </si>
  <si>
    <t>Region</t>
  </si>
  <si>
    <t>Product</t>
  </si>
  <si>
    <t>Sales Amount ($)</t>
  </si>
  <si>
    <t>Date</t>
  </si>
  <si>
    <t>Alice</t>
  </si>
  <si>
    <t>North</t>
  </si>
  <si>
    <t>Product A</t>
  </si>
  <si>
    <t>Bob</t>
  </si>
  <si>
    <t>South</t>
  </si>
  <si>
    <t>Product B</t>
  </si>
  <si>
    <t>Product C</t>
  </si>
  <si>
    <t>Charlie</t>
  </si>
  <si>
    <t>West</t>
  </si>
  <si>
    <t>David</t>
  </si>
  <si>
    <t>East</t>
  </si>
  <si>
    <t>Row Labels</t>
  </si>
  <si>
    <t>Grand Total</t>
  </si>
  <si>
    <t>Sum of Sales Amount ($)</t>
  </si>
  <si>
    <t>Column Labels</t>
  </si>
  <si>
    <t>Feb</t>
  </si>
  <si>
    <t>Mar</t>
  </si>
  <si>
    <t>Apr</t>
  </si>
  <si>
    <t>May</t>
  </si>
  <si>
    <t>Jul</t>
  </si>
  <si>
    <t>Total Sales Amount</t>
  </si>
  <si>
    <t>Total Clients</t>
  </si>
  <si>
    <t>Count of Salesperson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</si>
</sst>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3" x14ac:knownFonts="1">
    <font>
      <sz val="11"/>
      <color theme="1"/>
      <name val="Calibri"/>
      <family val="2"/>
      <scheme val="minor"/>
    </font>
    <font>
      <sz val="9.6"/>
      <name val="Segoe UI"/>
      <family val="2"/>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tint="0.39997558519241921"/>
        <bgColor indexed="64"/>
      </patternFill>
    </fill>
  </fills>
  <borders count="5">
    <border>
      <left/>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vertical="center" wrapText="1"/>
    </xf>
    <xf numFmtId="14" fontId="1" fillId="2" borderId="4" xfId="0" applyNumberFormat="1" applyFont="1" applyFill="1" applyBorder="1" applyAlignment="1">
      <alignment vertical="center" wrapText="1"/>
    </xf>
    <xf numFmtId="0" fontId="0" fillId="0" borderId="0" xfId="0" pivotButton="1"/>
    <xf numFmtId="0" fontId="0" fillId="0" borderId="0" xfId="0" applyAlignment="1">
      <alignment horizontal="left"/>
    </xf>
    <xf numFmtId="164" fontId="0" fillId="0" borderId="0" xfId="0" applyNumberFormat="1"/>
    <xf numFmtId="0" fontId="0" fillId="3" borderId="0" xfId="0" applyFill="1"/>
    <xf numFmtId="0" fontId="2" fillId="3" borderId="0" xfId="0" applyFont="1" applyFill="1"/>
    <xf numFmtId="1" fontId="0" fillId="0" borderId="0" xfId="0" applyNumberFormat="1"/>
    <xf numFmtId="164" fontId="2" fillId="3" borderId="0" xfId="0" applyNumberFormat="1" applyFont="1" applyFill="1" applyAlignment="1">
      <alignment horizontal="left"/>
    </xf>
    <xf numFmtId="0" fontId="0" fillId="3" borderId="0" xfId="0" applyFill="1" applyAlignment="1">
      <alignment horizontal="right"/>
    </xf>
  </cellXfs>
  <cellStyles count="1">
    <cellStyle name="Normal" xfId="0" builtinId="0"/>
  </cellStyles>
  <dxfs count="11">
    <dxf>
      <numFmt numFmtId="1" formatCode="0"/>
    </dxf>
    <dxf>
      <numFmt numFmtId="1" formatCode="0"/>
    </dxf>
    <dxf>
      <numFmt numFmtId="1" formatCode="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font>
        <b val="0"/>
        <i/>
        <name val="Calibri"/>
        <family val="2"/>
        <scheme val="minor"/>
      </font>
    </dxf>
  </dxfs>
  <tableStyles count="1" defaultTableStyle="TableStyleMedium2" defaultPivotStyle="PivotStyleLight16">
    <tableStyle name="Slicer Style " pivot="0" table="0" count="2" xr9:uid="{7F003262-2096-40B3-8B56-9602FDF0CD1D}">
      <tableStyleElement type="headerRow" dxfId="10"/>
    </tableStyle>
  </tableStyles>
  <colors>
    <mruColors>
      <color rgb="FF8497B0"/>
    </mruColors>
  </colors>
  <extLst>
    <ext xmlns:x14="http://schemas.microsoft.com/office/spreadsheetml/2009/9/main" uri="{46F421CA-312F-682f-3DD2-61675219B42D}">
      <x14:dxfs count="1">
        <dxf>
          <font>
            <u/>
            <name val="Calibri"/>
            <family val="2"/>
            <scheme val="minor"/>
          </font>
        </dxf>
      </x14:dxfs>
    </ext>
    <ext xmlns:x14="http://schemas.microsoft.com/office/spreadsheetml/2009/9/main" uri="{EB79DEF2-80B8-43e5-95BD-54CBDDF9020C}">
      <x14:slicerStyles defaultSlicerStyle="SlicerStyleLight1">
        <x14:slicerStyle name="Slicer Style ">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10/relationships/person" Target="persons/person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0.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26-05-24(2).xlsx]Total sales by sales person!PivotTable4</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Sales by Sales Person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sales person'!$B$3</c:f>
              <c:strCache>
                <c:ptCount val="1"/>
                <c:pt idx="0">
                  <c:v>Total</c:v>
                </c:pt>
              </c:strCache>
            </c:strRef>
          </c:tx>
          <c:spPr>
            <a:solidFill>
              <a:schemeClr val="accent6">
                <a:lumMod val="40000"/>
                <a:lumOff val="60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'Total sales by sales person'!$A$4:$A$8</c:f>
              <c:strCache>
                <c:ptCount val="4"/>
                <c:pt idx="0">
                  <c:v>Alice</c:v>
                </c:pt>
                <c:pt idx="1">
                  <c:v>Bob</c:v>
                </c:pt>
                <c:pt idx="2">
                  <c:v>Charlie</c:v>
                </c:pt>
                <c:pt idx="3">
                  <c:v>David</c:v>
                </c:pt>
              </c:strCache>
            </c:strRef>
          </c:cat>
          <c:val>
            <c:numRef>
              <c:f>'Total sales by sales person'!$B$4:$B$8</c:f>
              <c:numCache>
                <c:formatCode>General</c:formatCode>
                <c:ptCount val="4"/>
                <c:pt idx="0">
                  <c:v>7400</c:v>
                </c:pt>
                <c:pt idx="1">
                  <c:v>5400</c:v>
                </c:pt>
                <c:pt idx="2">
                  <c:v>5400</c:v>
                </c:pt>
                <c:pt idx="3">
                  <c:v>7300</c:v>
                </c:pt>
              </c:numCache>
            </c:numRef>
          </c:val>
          <c:extLst>
            <c:ext xmlns:c16="http://schemas.microsoft.com/office/drawing/2014/chart" uri="{C3380CC4-5D6E-409C-BE32-E72D297353CC}">
              <c16:uniqueId val="{00000000-F458-4F70-B259-554BB0C1561C}"/>
            </c:ext>
          </c:extLst>
        </c:ser>
        <c:dLbls>
          <c:dLblPos val="inEnd"/>
          <c:showLegendKey val="0"/>
          <c:showVal val="1"/>
          <c:showCatName val="0"/>
          <c:showSerName val="0"/>
          <c:showPercent val="0"/>
          <c:showBubbleSize val="0"/>
        </c:dLbls>
        <c:gapWidth val="65"/>
        <c:axId val="139129055"/>
        <c:axId val="139123775"/>
      </c:barChart>
      <c:catAx>
        <c:axId val="1391290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Berlin Sans FB" panose="020E0602020502020306" pitchFamily="34" charset="0"/>
                <a:ea typeface="+mn-ea"/>
                <a:cs typeface="+mn-cs"/>
              </a:defRPr>
            </a:pPr>
            <a:endParaRPr lang="en-US"/>
          </a:p>
        </c:txPr>
        <c:crossAx val="139123775"/>
        <c:crosses val="autoZero"/>
        <c:auto val="1"/>
        <c:lblAlgn val="ctr"/>
        <c:lblOffset val="100"/>
        <c:noMultiLvlLbl val="0"/>
      </c:catAx>
      <c:valAx>
        <c:axId val="139123775"/>
        <c:scaling>
          <c:orientation val="minMax"/>
        </c:scaling>
        <c:delete val="1"/>
        <c:axPos val="l"/>
        <c:numFmt formatCode="General" sourceLinked="1"/>
        <c:majorTickMark val="none"/>
        <c:minorTickMark val="none"/>
        <c:tickLblPos val="nextTo"/>
        <c:crossAx val="13912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[Copy of Assignment 26-05-24(2).xlsx]Sales by region and product!PivotTable5</c:name>
    <c:fmtId val="4"/>
  </c:pivotSource>
  <c:chart>
    <c:title>
      <c:tx>
        <c:rich>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r>
              <a:rPr lang="en-US" b="1">
                <a:solidFill>
                  <a:schemeClr val="tx1">
                    <a:lumMod val="75000"/>
                    <a:lumOff val="25000"/>
                  </a:schemeClr>
                </a:solidFill>
                <a:latin typeface="+mn-lt"/>
              </a:rPr>
              <a:t>Sales</a:t>
            </a:r>
            <a:r>
              <a:rPr lang="en-US" b="1" baseline="0">
                <a:solidFill>
                  <a:schemeClr val="tx1">
                    <a:lumMod val="75000"/>
                    <a:lumOff val="25000"/>
                  </a:schemeClr>
                </a:solidFill>
                <a:latin typeface="+mn-lt"/>
              </a:rPr>
              <a:t> by Region and Product</a:t>
            </a:r>
            <a:endParaRPr lang="en-US" b="1">
              <a:solidFill>
                <a:schemeClr val="tx1">
                  <a:lumMod val="75000"/>
                  <a:lumOff val="25000"/>
                </a:schemeClr>
              </a:solidFill>
              <a:latin typeface="+mn-l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 and product'!$B$3:$B$4</c:f>
              <c:strCache>
                <c:ptCount val="1"/>
                <c:pt idx="0">
                  <c:v>Product A</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 and product'!$A$5:$A$9</c:f>
              <c:strCache>
                <c:ptCount val="4"/>
                <c:pt idx="0">
                  <c:v>East</c:v>
                </c:pt>
                <c:pt idx="1">
                  <c:v>North</c:v>
                </c:pt>
                <c:pt idx="2">
                  <c:v>South</c:v>
                </c:pt>
                <c:pt idx="3">
                  <c:v>West</c:v>
                </c:pt>
              </c:strCache>
            </c:strRef>
          </c:cat>
          <c:val>
            <c:numRef>
              <c:f>'Sales by region and product'!$B$5:$B$9</c:f>
              <c:numCache>
                <c:formatCode>"$"#,##0</c:formatCode>
                <c:ptCount val="4"/>
                <c:pt idx="0">
                  <c:v>3900</c:v>
                </c:pt>
                <c:pt idx="1">
                  <c:v>2600</c:v>
                </c:pt>
                <c:pt idx="2">
                  <c:v>2600</c:v>
                </c:pt>
                <c:pt idx="3">
                  <c:v>1200</c:v>
                </c:pt>
              </c:numCache>
            </c:numRef>
          </c:val>
          <c:extLst>
            <c:ext xmlns:c16="http://schemas.microsoft.com/office/drawing/2014/chart" uri="{C3380CC4-5D6E-409C-BE32-E72D297353CC}">
              <c16:uniqueId val="{00000000-A2E2-401F-9B2D-1D7228EA68B6}"/>
            </c:ext>
          </c:extLst>
        </c:ser>
        <c:ser>
          <c:idx val="1"/>
          <c:order val="1"/>
          <c:tx>
            <c:strRef>
              <c:f>'Sales by region and product'!$C$3:$C$4</c:f>
              <c:strCache>
                <c:ptCount val="1"/>
                <c:pt idx="0">
                  <c:v>Product B</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 and product'!$A$5:$A$9</c:f>
              <c:strCache>
                <c:ptCount val="4"/>
                <c:pt idx="0">
                  <c:v>East</c:v>
                </c:pt>
                <c:pt idx="1">
                  <c:v>North</c:v>
                </c:pt>
                <c:pt idx="2">
                  <c:v>South</c:v>
                </c:pt>
                <c:pt idx="3">
                  <c:v>West</c:v>
                </c:pt>
              </c:strCache>
            </c:strRef>
          </c:cat>
          <c:val>
            <c:numRef>
              <c:f>'Sales by region and product'!$C$5:$C$9</c:f>
              <c:numCache>
                <c:formatCode>"$"#,##0</c:formatCode>
                <c:ptCount val="4"/>
                <c:pt idx="0">
                  <c:v>3400</c:v>
                </c:pt>
                <c:pt idx="1">
                  <c:v>2800</c:v>
                </c:pt>
                <c:pt idx="2">
                  <c:v>1500</c:v>
                </c:pt>
                <c:pt idx="3">
                  <c:v>1700</c:v>
                </c:pt>
              </c:numCache>
            </c:numRef>
          </c:val>
          <c:extLst>
            <c:ext xmlns:c16="http://schemas.microsoft.com/office/drawing/2014/chart" uri="{C3380CC4-5D6E-409C-BE32-E72D297353CC}">
              <c16:uniqueId val="{00000005-2476-40A9-A383-9898D1850635}"/>
            </c:ext>
          </c:extLst>
        </c:ser>
        <c:ser>
          <c:idx val="2"/>
          <c:order val="2"/>
          <c:tx>
            <c:strRef>
              <c:f>'Sales by region and product'!$D$3:$D$4</c:f>
              <c:strCache>
                <c:ptCount val="1"/>
                <c:pt idx="0">
                  <c:v>Product C</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 and product'!$A$5:$A$9</c:f>
              <c:strCache>
                <c:ptCount val="4"/>
                <c:pt idx="0">
                  <c:v>East</c:v>
                </c:pt>
                <c:pt idx="1">
                  <c:v>North</c:v>
                </c:pt>
                <c:pt idx="2">
                  <c:v>South</c:v>
                </c:pt>
                <c:pt idx="3">
                  <c:v>West</c:v>
                </c:pt>
              </c:strCache>
            </c:strRef>
          </c:cat>
          <c:val>
            <c:numRef>
              <c:f>'Sales by region and product'!$D$5:$D$9</c:f>
              <c:numCache>
                <c:formatCode>"$"#,##0</c:formatCode>
                <c:ptCount val="4"/>
                <c:pt idx="1">
                  <c:v>2000</c:v>
                </c:pt>
                <c:pt idx="2">
                  <c:v>1300</c:v>
                </c:pt>
                <c:pt idx="3">
                  <c:v>2500</c:v>
                </c:pt>
              </c:numCache>
            </c:numRef>
          </c:val>
          <c:extLst>
            <c:ext xmlns:c16="http://schemas.microsoft.com/office/drawing/2014/chart" uri="{C3380CC4-5D6E-409C-BE32-E72D297353CC}">
              <c16:uniqueId val="{00000006-2476-40A9-A383-9898D1850635}"/>
            </c:ext>
          </c:extLst>
        </c:ser>
        <c:dLbls>
          <c:dLblPos val="outEnd"/>
          <c:showLegendKey val="0"/>
          <c:showVal val="1"/>
          <c:showCatName val="0"/>
          <c:showSerName val="0"/>
          <c:showPercent val="0"/>
          <c:showBubbleSize val="0"/>
        </c:dLbls>
        <c:gapWidth val="219"/>
        <c:overlap val="-27"/>
        <c:axId val="527020447"/>
        <c:axId val="527018047"/>
      </c:barChart>
      <c:catAx>
        <c:axId val="52702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18047"/>
        <c:crosses val="autoZero"/>
        <c:auto val="1"/>
        <c:lblAlgn val="ctr"/>
        <c:lblOffset val="100"/>
        <c:noMultiLvlLbl val="0"/>
      </c:catAx>
      <c:valAx>
        <c:axId val="527018047"/>
        <c:scaling>
          <c:orientation val="minMax"/>
        </c:scaling>
        <c:delete val="1"/>
        <c:axPos val="l"/>
        <c:numFmt formatCode="&quot;$&quot;#,##0" sourceLinked="1"/>
        <c:majorTickMark val="none"/>
        <c:minorTickMark val="none"/>
        <c:tickLblPos val="nextTo"/>
        <c:crossAx val="527020447"/>
        <c:crosses val="autoZero"/>
        <c:crossBetween val="between"/>
      </c:valAx>
      <c:spPr>
        <a:noFill/>
        <a:ln>
          <a:noFill/>
        </a:ln>
        <a:effectLst>
          <a:outerShdw blurRad="50800" dist="38100" dir="2700000" algn="tl" rotWithShape="0">
            <a:prstClr val="black">
              <a:alpha val="40000"/>
            </a:prst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26-05-24(2).xlsx]Sales by region and product!PivotTable5</c:name>
    <c:fmtId val="0"/>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Copperplate Gothic Bold" panose="020E0705020206020404" pitchFamily="34" charset="0"/>
                <a:ea typeface="+mn-ea"/>
                <a:cs typeface="+mn-cs"/>
              </a:defRPr>
            </a:pPr>
            <a:r>
              <a:rPr lang="en-US">
                <a:solidFill>
                  <a:schemeClr val="accent5">
                    <a:lumMod val="50000"/>
                  </a:schemeClr>
                </a:solidFill>
                <a:latin typeface="Copperplate Gothic Bold" panose="020E0705020206020404" pitchFamily="34" charset="0"/>
              </a:rPr>
              <a:t>Sales</a:t>
            </a:r>
            <a:r>
              <a:rPr lang="en-US" baseline="0">
                <a:solidFill>
                  <a:schemeClr val="accent5">
                    <a:lumMod val="50000"/>
                  </a:schemeClr>
                </a:solidFill>
                <a:latin typeface="Copperplate Gothic Bold" panose="020E0705020206020404" pitchFamily="34" charset="0"/>
              </a:rPr>
              <a:t> by Region and Product</a:t>
            </a:r>
            <a:endParaRPr lang="en-US">
              <a:solidFill>
                <a:schemeClr val="accent5">
                  <a:lumMod val="50000"/>
                </a:schemeClr>
              </a:solidFill>
              <a:latin typeface="Copperplate Gothic Bold" panose="020E07050202060204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Copperplate Gothic Bold" panose="020E07050202060204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 and product'!$B$3:$B$4</c:f>
              <c:strCache>
                <c:ptCount val="1"/>
                <c:pt idx="0">
                  <c:v>Product 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 and product'!$A$5:$A$9</c:f>
              <c:strCache>
                <c:ptCount val="4"/>
                <c:pt idx="0">
                  <c:v>East</c:v>
                </c:pt>
                <c:pt idx="1">
                  <c:v>North</c:v>
                </c:pt>
                <c:pt idx="2">
                  <c:v>South</c:v>
                </c:pt>
                <c:pt idx="3">
                  <c:v>West</c:v>
                </c:pt>
              </c:strCache>
            </c:strRef>
          </c:cat>
          <c:val>
            <c:numRef>
              <c:f>'Sales by region and product'!$B$5:$B$9</c:f>
              <c:numCache>
                <c:formatCode>"$"#,##0</c:formatCode>
                <c:ptCount val="4"/>
                <c:pt idx="0">
                  <c:v>3900</c:v>
                </c:pt>
                <c:pt idx="1">
                  <c:v>2600</c:v>
                </c:pt>
                <c:pt idx="2">
                  <c:v>2600</c:v>
                </c:pt>
                <c:pt idx="3">
                  <c:v>1200</c:v>
                </c:pt>
              </c:numCache>
            </c:numRef>
          </c:val>
          <c:extLst>
            <c:ext xmlns:c16="http://schemas.microsoft.com/office/drawing/2014/chart" uri="{C3380CC4-5D6E-409C-BE32-E72D297353CC}">
              <c16:uniqueId val="{00000000-4CB1-4C3D-8FDB-025F88D3066E}"/>
            </c:ext>
          </c:extLst>
        </c:ser>
        <c:ser>
          <c:idx val="1"/>
          <c:order val="1"/>
          <c:tx>
            <c:strRef>
              <c:f>'Sales by region and product'!$C$3:$C$4</c:f>
              <c:strCache>
                <c:ptCount val="1"/>
                <c:pt idx="0">
                  <c:v>Product 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 and product'!$A$5:$A$9</c:f>
              <c:strCache>
                <c:ptCount val="4"/>
                <c:pt idx="0">
                  <c:v>East</c:v>
                </c:pt>
                <c:pt idx="1">
                  <c:v>North</c:v>
                </c:pt>
                <c:pt idx="2">
                  <c:v>South</c:v>
                </c:pt>
                <c:pt idx="3">
                  <c:v>West</c:v>
                </c:pt>
              </c:strCache>
            </c:strRef>
          </c:cat>
          <c:val>
            <c:numRef>
              <c:f>'Sales by region and product'!$C$5:$C$9</c:f>
              <c:numCache>
                <c:formatCode>"$"#,##0</c:formatCode>
                <c:ptCount val="4"/>
                <c:pt idx="0">
                  <c:v>3400</c:v>
                </c:pt>
                <c:pt idx="1">
                  <c:v>2800</c:v>
                </c:pt>
                <c:pt idx="2">
                  <c:v>1500</c:v>
                </c:pt>
                <c:pt idx="3">
                  <c:v>1700</c:v>
                </c:pt>
              </c:numCache>
            </c:numRef>
          </c:val>
          <c:extLst>
            <c:ext xmlns:c16="http://schemas.microsoft.com/office/drawing/2014/chart" uri="{C3380CC4-5D6E-409C-BE32-E72D297353CC}">
              <c16:uniqueId val="{00000004-104A-4BC7-B807-D4A4BDBF5C58}"/>
            </c:ext>
          </c:extLst>
        </c:ser>
        <c:ser>
          <c:idx val="2"/>
          <c:order val="2"/>
          <c:tx>
            <c:strRef>
              <c:f>'Sales by region and product'!$D$3:$D$4</c:f>
              <c:strCache>
                <c:ptCount val="1"/>
                <c:pt idx="0">
                  <c:v>Product 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 and product'!$A$5:$A$9</c:f>
              <c:strCache>
                <c:ptCount val="4"/>
                <c:pt idx="0">
                  <c:v>East</c:v>
                </c:pt>
                <c:pt idx="1">
                  <c:v>North</c:v>
                </c:pt>
                <c:pt idx="2">
                  <c:v>South</c:v>
                </c:pt>
                <c:pt idx="3">
                  <c:v>West</c:v>
                </c:pt>
              </c:strCache>
            </c:strRef>
          </c:cat>
          <c:val>
            <c:numRef>
              <c:f>'Sales by region and product'!$D$5:$D$9</c:f>
              <c:numCache>
                <c:formatCode>"$"#,##0</c:formatCode>
                <c:ptCount val="4"/>
                <c:pt idx="1">
                  <c:v>2000</c:v>
                </c:pt>
                <c:pt idx="2">
                  <c:v>1300</c:v>
                </c:pt>
                <c:pt idx="3">
                  <c:v>2500</c:v>
                </c:pt>
              </c:numCache>
            </c:numRef>
          </c:val>
          <c:extLst>
            <c:ext xmlns:c16="http://schemas.microsoft.com/office/drawing/2014/chart" uri="{C3380CC4-5D6E-409C-BE32-E72D297353CC}">
              <c16:uniqueId val="{00000005-104A-4BC7-B807-D4A4BDBF5C58}"/>
            </c:ext>
          </c:extLst>
        </c:ser>
        <c:dLbls>
          <c:dLblPos val="outEnd"/>
          <c:showLegendKey val="0"/>
          <c:showVal val="1"/>
          <c:showCatName val="0"/>
          <c:showSerName val="0"/>
          <c:showPercent val="0"/>
          <c:showBubbleSize val="0"/>
        </c:dLbls>
        <c:gapWidth val="219"/>
        <c:overlap val="-27"/>
        <c:axId val="527020447"/>
        <c:axId val="527018047"/>
      </c:barChart>
      <c:catAx>
        <c:axId val="52702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18047"/>
        <c:crosses val="autoZero"/>
        <c:auto val="1"/>
        <c:lblAlgn val="ctr"/>
        <c:lblOffset val="100"/>
        <c:noMultiLvlLbl val="0"/>
      </c:catAx>
      <c:valAx>
        <c:axId val="527018047"/>
        <c:scaling>
          <c:orientation val="minMax"/>
        </c:scaling>
        <c:delete val="1"/>
        <c:axPos val="l"/>
        <c:numFmt formatCode="&quot;$&quot;#,##0" sourceLinked="1"/>
        <c:majorTickMark val="none"/>
        <c:minorTickMark val="none"/>
        <c:tickLblPos val="nextTo"/>
        <c:crossAx val="52702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26-05-24(2).xlsx]Monthly sales !PivotTable6</c:name>
    <c:fmtId val="0"/>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Arial Black" panose="020B0A04020102020204" pitchFamily="34" charset="0"/>
                <a:ea typeface="+mn-ea"/>
                <a:cs typeface="+mn-cs"/>
              </a:defRPr>
            </a:pPr>
            <a:r>
              <a:rPr lang="en-US">
                <a:solidFill>
                  <a:schemeClr val="accent1">
                    <a:lumMod val="75000"/>
                  </a:schemeClr>
                </a:solidFill>
                <a:latin typeface="Arial Black" panose="020B0A04020102020204" pitchFamily="34" charset="0"/>
              </a:rPr>
              <a:t>Monthly</a:t>
            </a:r>
            <a:r>
              <a:rPr lang="en-US" baseline="0">
                <a:solidFill>
                  <a:schemeClr val="accent1">
                    <a:lumMod val="75000"/>
                  </a:schemeClr>
                </a:solidFill>
                <a:latin typeface="Arial Black" panose="020B0A04020102020204" pitchFamily="34" charset="0"/>
              </a:rPr>
              <a:t> Sales Trend</a:t>
            </a:r>
            <a:endParaRPr lang="en-US">
              <a:solidFill>
                <a:schemeClr val="accent1">
                  <a:lumMod val="75000"/>
                </a:schemeClr>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Arial Black" panose="020B0A04020102020204" pitchFamily="34" charset="0"/>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747728860936407E-2"/>
          <c:y val="0.6519694631291959"/>
          <c:w val="0.867169371124207"/>
          <c:h val="0.23415250297598861"/>
        </c:manualLayout>
      </c:layout>
      <c:lineChart>
        <c:grouping val="standard"/>
        <c:varyColors val="0"/>
        <c:ser>
          <c:idx val="0"/>
          <c:order val="0"/>
          <c:tx>
            <c:strRef>
              <c:f>'Monthly sales '!$B$3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 '!$A$4:$A$9</c:f>
              <c:strCache>
                <c:ptCount val="5"/>
                <c:pt idx="0">
                  <c:v>Feb</c:v>
                </c:pt>
                <c:pt idx="1">
                  <c:v>Mar</c:v>
                </c:pt>
                <c:pt idx="2">
                  <c:v>Apr</c:v>
                </c:pt>
                <c:pt idx="3">
                  <c:v>May</c:v>
                </c:pt>
                <c:pt idx="4">
                  <c:v>Jul</c:v>
                </c:pt>
              </c:strCache>
            </c:strRef>
          </c:cat>
          <c:val>
            <c:numRef>
              <c:f>'Monthly sales '!$B$4:$B$9</c:f>
              <c:numCache>
                <c:formatCode>"$"#,##0</c:formatCode>
                <c:ptCount val="5"/>
                <c:pt idx="0">
                  <c:v>3200</c:v>
                </c:pt>
                <c:pt idx="1">
                  <c:v>3400</c:v>
                </c:pt>
                <c:pt idx="2">
                  <c:v>3000</c:v>
                </c:pt>
                <c:pt idx="3">
                  <c:v>3000</c:v>
                </c:pt>
                <c:pt idx="4">
                  <c:v>3700</c:v>
                </c:pt>
              </c:numCache>
            </c:numRef>
          </c:val>
          <c:smooth val="0"/>
          <c:extLst>
            <c:ext xmlns:c16="http://schemas.microsoft.com/office/drawing/2014/chart" uri="{C3380CC4-5D6E-409C-BE32-E72D297353CC}">
              <c16:uniqueId val="{00000000-4367-40BC-B66F-2A8910F89C91}"/>
            </c:ext>
          </c:extLst>
        </c:ser>
        <c:dLbls>
          <c:dLblPos val="t"/>
          <c:showLegendKey val="0"/>
          <c:showVal val="1"/>
          <c:showCatName val="0"/>
          <c:showSerName val="0"/>
          <c:showPercent val="0"/>
          <c:showBubbleSize val="0"/>
        </c:dLbls>
        <c:smooth val="0"/>
        <c:axId val="619135743"/>
        <c:axId val="619147743"/>
      </c:lineChart>
      <c:catAx>
        <c:axId val="61913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619147743"/>
        <c:crosses val="autoZero"/>
        <c:auto val="1"/>
        <c:lblAlgn val="ctr"/>
        <c:lblOffset val="100"/>
        <c:noMultiLvlLbl val="0"/>
      </c:catAx>
      <c:valAx>
        <c:axId val="619147743"/>
        <c:scaling>
          <c:orientation val="minMax"/>
        </c:scaling>
        <c:delete val="1"/>
        <c:axPos val="l"/>
        <c:numFmt formatCode="&quot;$&quot;#,##0" sourceLinked="1"/>
        <c:majorTickMark val="none"/>
        <c:minorTickMark val="none"/>
        <c:tickLblPos val="nextTo"/>
        <c:crossAx val="619135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26-05-24(2).xlsx]Sales by product for eachperson!PivotTable7</c:name>
    <c:fmtId val="0"/>
  </c:pivotSource>
  <c:chart>
    <c:title>
      <c:tx>
        <c:rich>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r>
              <a:rPr lang="en-US" sz="1600">
                <a:solidFill>
                  <a:schemeClr val="accent1">
                    <a:lumMod val="75000"/>
                  </a:schemeClr>
                </a:solidFill>
              </a:rPr>
              <a:t>Sales</a:t>
            </a:r>
            <a:r>
              <a:rPr lang="en-US" sz="1600" baseline="0">
                <a:solidFill>
                  <a:schemeClr val="accent1">
                    <a:lumMod val="75000"/>
                  </a:schemeClr>
                </a:solidFill>
              </a:rPr>
              <a:t> by Product For Each Person</a:t>
            </a:r>
            <a:endParaRPr lang="en-US" sz="1600">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product for eachperson'!$B$3:$B$4</c:f>
              <c:strCache>
                <c:ptCount val="1"/>
                <c:pt idx="0">
                  <c:v>Product A</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for eachperson'!$A$5:$A$9</c:f>
              <c:strCache>
                <c:ptCount val="4"/>
                <c:pt idx="0">
                  <c:v>Alice</c:v>
                </c:pt>
                <c:pt idx="1">
                  <c:v>Bob</c:v>
                </c:pt>
                <c:pt idx="2">
                  <c:v>Charlie</c:v>
                </c:pt>
                <c:pt idx="3">
                  <c:v>David</c:v>
                </c:pt>
              </c:strCache>
            </c:strRef>
          </c:cat>
          <c:val>
            <c:numRef>
              <c:f>'Sales by product for eachperson'!$B$5:$B$9</c:f>
              <c:numCache>
                <c:formatCode>"$"#,##0</c:formatCode>
                <c:ptCount val="4"/>
                <c:pt idx="0">
                  <c:v>2600</c:v>
                </c:pt>
                <c:pt idx="1">
                  <c:v>2600</c:v>
                </c:pt>
                <c:pt idx="2">
                  <c:v>1200</c:v>
                </c:pt>
                <c:pt idx="3">
                  <c:v>3900</c:v>
                </c:pt>
              </c:numCache>
            </c:numRef>
          </c:val>
          <c:extLst>
            <c:ext xmlns:c16="http://schemas.microsoft.com/office/drawing/2014/chart" uri="{C3380CC4-5D6E-409C-BE32-E72D297353CC}">
              <c16:uniqueId val="{00000000-BAE1-465F-AE2A-1C1B12602B0C}"/>
            </c:ext>
          </c:extLst>
        </c:ser>
        <c:ser>
          <c:idx val="1"/>
          <c:order val="1"/>
          <c:tx>
            <c:strRef>
              <c:f>'Sales by product for eachperson'!$C$3:$C$4</c:f>
              <c:strCache>
                <c:ptCount val="1"/>
                <c:pt idx="0">
                  <c:v>Product 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for eachperson'!$A$5:$A$9</c:f>
              <c:strCache>
                <c:ptCount val="4"/>
                <c:pt idx="0">
                  <c:v>Alice</c:v>
                </c:pt>
                <c:pt idx="1">
                  <c:v>Bob</c:v>
                </c:pt>
                <c:pt idx="2">
                  <c:v>Charlie</c:v>
                </c:pt>
                <c:pt idx="3">
                  <c:v>David</c:v>
                </c:pt>
              </c:strCache>
            </c:strRef>
          </c:cat>
          <c:val>
            <c:numRef>
              <c:f>'Sales by product for eachperson'!$C$5:$C$9</c:f>
              <c:numCache>
                <c:formatCode>"$"#,##0</c:formatCode>
                <c:ptCount val="4"/>
                <c:pt idx="0">
                  <c:v>2800</c:v>
                </c:pt>
                <c:pt idx="1">
                  <c:v>1500</c:v>
                </c:pt>
                <c:pt idx="2">
                  <c:v>1700</c:v>
                </c:pt>
                <c:pt idx="3">
                  <c:v>3400</c:v>
                </c:pt>
              </c:numCache>
            </c:numRef>
          </c:val>
          <c:extLst>
            <c:ext xmlns:c16="http://schemas.microsoft.com/office/drawing/2014/chart" uri="{C3380CC4-5D6E-409C-BE32-E72D297353CC}">
              <c16:uniqueId val="{00000004-8E73-4C2C-ADBC-4A1AABDDE23A}"/>
            </c:ext>
          </c:extLst>
        </c:ser>
        <c:ser>
          <c:idx val="2"/>
          <c:order val="2"/>
          <c:tx>
            <c:strRef>
              <c:f>'Sales by product for eachperson'!$D$3:$D$4</c:f>
              <c:strCache>
                <c:ptCount val="1"/>
                <c:pt idx="0">
                  <c:v>Product 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for eachperson'!$A$5:$A$9</c:f>
              <c:strCache>
                <c:ptCount val="4"/>
                <c:pt idx="0">
                  <c:v>Alice</c:v>
                </c:pt>
                <c:pt idx="1">
                  <c:v>Bob</c:v>
                </c:pt>
                <c:pt idx="2">
                  <c:v>Charlie</c:v>
                </c:pt>
                <c:pt idx="3">
                  <c:v>David</c:v>
                </c:pt>
              </c:strCache>
            </c:strRef>
          </c:cat>
          <c:val>
            <c:numRef>
              <c:f>'Sales by product for eachperson'!$D$5:$D$9</c:f>
              <c:numCache>
                <c:formatCode>"$"#,##0</c:formatCode>
                <c:ptCount val="4"/>
                <c:pt idx="0">
                  <c:v>2000</c:v>
                </c:pt>
                <c:pt idx="1">
                  <c:v>1300</c:v>
                </c:pt>
                <c:pt idx="2">
                  <c:v>2500</c:v>
                </c:pt>
              </c:numCache>
            </c:numRef>
          </c:val>
          <c:extLst>
            <c:ext xmlns:c16="http://schemas.microsoft.com/office/drawing/2014/chart" uri="{C3380CC4-5D6E-409C-BE32-E72D297353CC}">
              <c16:uniqueId val="{00000005-8E73-4C2C-ADBC-4A1AABDDE23A}"/>
            </c:ext>
          </c:extLst>
        </c:ser>
        <c:dLbls>
          <c:dLblPos val="outEnd"/>
          <c:showLegendKey val="0"/>
          <c:showVal val="1"/>
          <c:showCatName val="0"/>
          <c:showSerName val="0"/>
          <c:showPercent val="0"/>
          <c:showBubbleSize val="0"/>
        </c:dLbls>
        <c:gapWidth val="219"/>
        <c:overlap val="-27"/>
        <c:axId val="92844272"/>
        <c:axId val="92847152"/>
      </c:barChart>
      <c:catAx>
        <c:axId val="9284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2847152"/>
        <c:crosses val="autoZero"/>
        <c:auto val="1"/>
        <c:lblAlgn val="ctr"/>
        <c:lblOffset val="100"/>
        <c:noMultiLvlLbl val="0"/>
      </c:catAx>
      <c:valAx>
        <c:axId val="92847152"/>
        <c:scaling>
          <c:orientation val="minMax"/>
        </c:scaling>
        <c:delete val="1"/>
        <c:axPos val="l"/>
        <c:numFmt formatCode="&quot;$&quot;#,##0" sourceLinked="1"/>
        <c:majorTickMark val="none"/>
        <c:minorTickMark val="none"/>
        <c:tickLblPos val="nextTo"/>
        <c:crossAx val="9284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26-05-24(2).xlsx]Sales Performance by reg &amp; per!PivotTable8</c:name>
    <c:fmtId val="0"/>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sz="1400">
                <a:solidFill>
                  <a:schemeClr val="tx2"/>
                </a:solidFill>
              </a:rPr>
              <a:t>Sales</a:t>
            </a:r>
            <a:r>
              <a:rPr lang="en-US" sz="1400" baseline="0">
                <a:solidFill>
                  <a:schemeClr val="tx2"/>
                </a:solidFill>
              </a:rPr>
              <a:t> Performance by Region and Person</a:t>
            </a:r>
            <a:endParaRPr lang="en-US" sz="1400">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Performance by reg &amp; per'!$B$3:$B$4</c:f>
              <c:strCache>
                <c:ptCount val="1"/>
                <c:pt idx="0">
                  <c:v>Alice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by reg &amp; per'!$A$5:$A$9</c:f>
              <c:strCache>
                <c:ptCount val="4"/>
                <c:pt idx="0">
                  <c:v>East</c:v>
                </c:pt>
                <c:pt idx="1">
                  <c:v>North</c:v>
                </c:pt>
                <c:pt idx="2">
                  <c:v>South</c:v>
                </c:pt>
                <c:pt idx="3">
                  <c:v>West</c:v>
                </c:pt>
              </c:strCache>
            </c:strRef>
          </c:cat>
          <c:val>
            <c:numRef>
              <c:f>'Sales Performance by reg &amp; per'!$B$5:$B$9</c:f>
              <c:numCache>
                <c:formatCode>"$"#,##0</c:formatCode>
                <c:ptCount val="4"/>
                <c:pt idx="1">
                  <c:v>7400</c:v>
                </c:pt>
              </c:numCache>
            </c:numRef>
          </c:val>
          <c:extLst>
            <c:ext xmlns:c16="http://schemas.microsoft.com/office/drawing/2014/chart" uri="{C3380CC4-5D6E-409C-BE32-E72D297353CC}">
              <c16:uniqueId val="{00000000-C5D9-43EC-A02B-CF3F2ED0FAFD}"/>
            </c:ext>
          </c:extLst>
        </c:ser>
        <c:ser>
          <c:idx val="1"/>
          <c:order val="1"/>
          <c:tx>
            <c:strRef>
              <c:f>'Sales Performance by reg &amp; per'!$C$3:$C$4</c:f>
              <c:strCache>
                <c:ptCount val="1"/>
                <c:pt idx="0">
                  <c:v>Bob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by reg &amp; per'!$A$5:$A$9</c:f>
              <c:strCache>
                <c:ptCount val="4"/>
                <c:pt idx="0">
                  <c:v>East</c:v>
                </c:pt>
                <c:pt idx="1">
                  <c:v>North</c:v>
                </c:pt>
                <c:pt idx="2">
                  <c:v>South</c:v>
                </c:pt>
                <c:pt idx="3">
                  <c:v>West</c:v>
                </c:pt>
              </c:strCache>
            </c:strRef>
          </c:cat>
          <c:val>
            <c:numRef>
              <c:f>'Sales Performance by reg &amp; per'!$C$5:$C$9</c:f>
              <c:numCache>
                <c:formatCode>"$"#,##0</c:formatCode>
                <c:ptCount val="4"/>
                <c:pt idx="2">
                  <c:v>5400</c:v>
                </c:pt>
              </c:numCache>
            </c:numRef>
          </c:val>
          <c:extLst>
            <c:ext xmlns:c16="http://schemas.microsoft.com/office/drawing/2014/chart" uri="{C3380CC4-5D6E-409C-BE32-E72D297353CC}">
              <c16:uniqueId val="{00000004-666C-4290-9B0B-F6BB6A0A4E60}"/>
            </c:ext>
          </c:extLst>
        </c:ser>
        <c:ser>
          <c:idx val="2"/>
          <c:order val="2"/>
          <c:tx>
            <c:strRef>
              <c:f>'Sales Performance by reg &amp; per'!$D$3:$D$4</c:f>
              <c:strCache>
                <c:ptCount val="1"/>
                <c:pt idx="0">
                  <c:v>Charlie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by reg &amp; per'!$A$5:$A$9</c:f>
              <c:strCache>
                <c:ptCount val="4"/>
                <c:pt idx="0">
                  <c:v>East</c:v>
                </c:pt>
                <c:pt idx="1">
                  <c:v>North</c:v>
                </c:pt>
                <c:pt idx="2">
                  <c:v>South</c:v>
                </c:pt>
                <c:pt idx="3">
                  <c:v>West</c:v>
                </c:pt>
              </c:strCache>
            </c:strRef>
          </c:cat>
          <c:val>
            <c:numRef>
              <c:f>'Sales Performance by reg &amp; per'!$D$5:$D$9</c:f>
              <c:numCache>
                <c:formatCode>"$"#,##0</c:formatCode>
                <c:ptCount val="4"/>
                <c:pt idx="3">
                  <c:v>5400</c:v>
                </c:pt>
              </c:numCache>
            </c:numRef>
          </c:val>
          <c:extLst>
            <c:ext xmlns:c16="http://schemas.microsoft.com/office/drawing/2014/chart" uri="{C3380CC4-5D6E-409C-BE32-E72D297353CC}">
              <c16:uniqueId val="{00000005-666C-4290-9B0B-F6BB6A0A4E60}"/>
            </c:ext>
          </c:extLst>
        </c:ser>
        <c:ser>
          <c:idx val="3"/>
          <c:order val="3"/>
          <c:tx>
            <c:strRef>
              <c:f>'Sales Performance by reg &amp; per'!$E$3:$E$4</c:f>
              <c:strCache>
                <c:ptCount val="1"/>
                <c:pt idx="0">
                  <c:v>David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by reg &amp; per'!$A$5:$A$9</c:f>
              <c:strCache>
                <c:ptCount val="4"/>
                <c:pt idx="0">
                  <c:v>East</c:v>
                </c:pt>
                <c:pt idx="1">
                  <c:v>North</c:v>
                </c:pt>
                <c:pt idx="2">
                  <c:v>South</c:v>
                </c:pt>
                <c:pt idx="3">
                  <c:v>West</c:v>
                </c:pt>
              </c:strCache>
            </c:strRef>
          </c:cat>
          <c:val>
            <c:numRef>
              <c:f>'Sales Performance by reg &amp; per'!$E$5:$E$9</c:f>
              <c:numCache>
                <c:formatCode>"$"#,##0</c:formatCode>
                <c:ptCount val="4"/>
                <c:pt idx="0">
                  <c:v>7300</c:v>
                </c:pt>
              </c:numCache>
            </c:numRef>
          </c:val>
          <c:extLst>
            <c:ext xmlns:c16="http://schemas.microsoft.com/office/drawing/2014/chart" uri="{C3380CC4-5D6E-409C-BE32-E72D297353CC}">
              <c16:uniqueId val="{00000006-666C-4290-9B0B-F6BB6A0A4E60}"/>
            </c:ext>
          </c:extLst>
        </c:ser>
        <c:dLbls>
          <c:dLblPos val="outEnd"/>
          <c:showLegendKey val="0"/>
          <c:showVal val="1"/>
          <c:showCatName val="0"/>
          <c:showSerName val="0"/>
          <c:showPercent val="0"/>
          <c:showBubbleSize val="0"/>
        </c:dLbls>
        <c:gapWidth val="182"/>
        <c:axId val="784200656"/>
        <c:axId val="784199216"/>
      </c:barChart>
      <c:catAx>
        <c:axId val="784200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199216"/>
        <c:crosses val="autoZero"/>
        <c:auto val="1"/>
        <c:lblAlgn val="ctr"/>
        <c:lblOffset val="100"/>
        <c:noMultiLvlLbl val="0"/>
      </c:catAx>
      <c:valAx>
        <c:axId val="784199216"/>
        <c:scaling>
          <c:orientation val="minMax"/>
        </c:scaling>
        <c:delete val="1"/>
        <c:axPos val="b"/>
        <c:numFmt formatCode="&quot;$&quot;#,##0" sourceLinked="1"/>
        <c:majorTickMark val="none"/>
        <c:minorTickMark val="none"/>
        <c:tickLblPos val="nextTo"/>
        <c:crossAx val="78420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26-05-24(2).xlsx]Total sales by sales person!PivotTable4</c:name>
    <c:fmtId val="10"/>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Total</a:t>
            </a:r>
            <a:r>
              <a:rPr lang="en-US" sz="1400" baseline="0"/>
              <a:t> Sales by Sales Person</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sales person'!$B$3</c:f>
              <c:strCache>
                <c:ptCount val="1"/>
                <c:pt idx="0">
                  <c:v>Total</c:v>
                </c:pt>
              </c:strCache>
            </c:strRef>
          </c:tx>
          <c:spPr>
            <a:solidFill>
              <a:schemeClr val="accent5">
                <a:lumMod val="7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'Total sales by sales person'!$A$4:$A$8</c:f>
              <c:strCache>
                <c:ptCount val="4"/>
                <c:pt idx="0">
                  <c:v>Alice</c:v>
                </c:pt>
                <c:pt idx="1">
                  <c:v>Bob</c:v>
                </c:pt>
                <c:pt idx="2">
                  <c:v>Charlie</c:v>
                </c:pt>
                <c:pt idx="3">
                  <c:v>David</c:v>
                </c:pt>
              </c:strCache>
            </c:strRef>
          </c:cat>
          <c:val>
            <c:numRef>
              <c:f>'Total sales by sales person'!$B$4:$B$8</c:f>
              <c:numCache>
                <c:formatCode>General</c:formatCode>
                <c:ptCount val="4"/>
                <c:pt idx="0">
                  <c:v>7400</c:v>
                </c:pt>
                <c:pt idx="1">
                  <c:v>5400</c:v>
                </c:pt>
                <c:pt idx="2">
                  <c:v>5400</c:v>
                </c:pt>
                <c:pt idx="3">
                  <c:v>7300</c:v>
                </c:pt>
              </c:numCache>
            </c:numRef>
          </c:val>
          <c:extLst>
            <c:ext xmlns:c16="http://schemas.microsoft.com/office/drawing/2014/chart" uri="{C3380CC4-5D6E-409C-BE32-E72D297353CC}">
              <c16:uniqueId val="{00000000-BDED-4989-B0A0-7AFA28FED5D7}"/>
            </c:ext>
          </c:extLst>
        </c:ser>
        <c:dLbls>
          <c:dLblPos val="inEnd"/>
          <c:showLegendKey val="0"/>
          <c:showVal val="1"/>
          <c:showCatName val="0"/>
          <c:showSerName val="0"/>
          <c:showPercent val="0"/>
          <c:showBubbleSize val="0"/>
        </c:dLbls>
        <c:gapWidth val="65"/>
        <c:axId val="139129055"/>
        <c:axId val="139123775"/>
      </c:barChart>
      <c:catAx>
        <c:axId val="1391290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Berlin Sans FB" panose="020E0602020502020306" pitchFamily="34" charset="0"/>
                <a:ea typeface="+mn-ea"/>
                <a:cs typeface="+mn-cs"/>
              </a:defRPr>
            </a:pPr>
            <a:endParaRPr lang="en-US"/>
          </a:p>
        </c:txPr>
        <c:crossAx val="139123775"/>
        <c:crosses val="autoZero"/>
        <c:auto val="1"/>
        <c:lblAlgn val="ctr"/>
        <c:lblOffset val="100"/>
        <c:noMultiLvlLbl val="0"/>
      </c:catAx>
      <c:valAx>
        <c:axId val="139123775"/>
        <c:scaling>
          <c:orientation val="minMax"/>
        </c:scaling>
        <c:delete val="1"/>
        <c:axPos val="l"/>
        <c:numFmt formatCode="General" sourceLinked="1"/>
        <c:majorTickMark val="none"/>
        <c:minorTickMark val="none"/>
        <c:tickLblPos val="nextTo"/>
        <c:crossAx val="139129055"/>
        <c:crosses val="autoZero"/>
        <c:crossBetween val="between"/>
      </c:valAx>
      <c:spPr>
        <a:no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[Copy of Assignment 26-05-24(2).xlsx]Sales Performance by reg &amp; per!PivotTable8</c:name>
    <c:fmtId val="7"/>
  </c:pivotSource>
  <c:chart>
    <c:title>
      <c:tx>
        <c:rich>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r>
              <a:rPr lang="en-US" sz="1400" b="1">
                <a:solidFill>
                  <a:schemeClr val="tx1">
                    <a:lumMod val="75000"/>
                    <a:lumOff val="25000"/>
                  </a:schemeClr>
                </a:solidFill>
              </a:rPr>
              <a:t>Sales</a:t>
            </a:r>
            <a:r>
              <a:rPr lang="en-US" sz="1400" b="1" baseline="0">
                <a:solidFill>
                  <a:schemeClr val="tx1">
                    <a:lumMod val="75000"/>
                    <a:lumOff val="25000"/>
                  </a:schemeClr>
                </a:solidFill>
              </a:rPr>
              <a:t> Performance by Region and Person</a:t>
            </a:r>
            <a:endParaRPr lang="en-US" sz="1400" b="1">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Performance by reg &amp; per'!$B$3:$B$4</c:f>
              <c:strCache>
                <c:ptCount val="1"/>
                <c:pt idx="0">
                  <c:v>Alice</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by reg &amp; per'!$A$5:$A$9</c:f>
              <c:strCache>
                <c:ptCount val="4"/>
                <c:pt idx="0">
                  <c:v>East</c:v>
                </c:pt>
                <c:pt idx="1">
                  <c:v>North</c:v>
                </c:pt>
                <c:pt idx="2">
                  <c:v>South</c:v>
                </c:pt>
                <c:pt idx="3">
                  <c:v>West</c:v>
                </c:pt>
              </c:strCache>
            </c:strRef>
          </c:cat>
          <c:val>
            <c:numRef>
              <c:f>'Sales Performance by reg &amp; per'!$B$5:$B$9</c:f>
              <c:numCache>
                <c:formatCode>"$"#,##0</c:formatCode>
                <c:ptCount val="4"/>
                <c:pt idx="1">
                  <c:v>7400</c:v>
                </c:pt>
              </c:numCache>
            </c:numRef>
          </c:val>
          <c:extLst>
            <c:ext xmlns:c16="http://schemas.microsoft.com/office/drawing/2014/chart" uri="{C3380CC4-5D6E-409C-BE32-E72D297353CC}">
              <c16:uniqueId val="{00000000-0C5F-42EB-9CE3-E1C7B4A3A6B9}"/>
            </c:ext>
          </c:extLst>
        </c:ser>
        <c:ser>
          <c:idx val="1"/>
          <c:order val="1"/>
          <c:tx>
            <c:strRef>
              <c:f>'Sales Performance by reg &amp; per'!$C$3:$C$4</c:f>
              <c:strCache>
                <c:ptCount val="1"/>
                <c:pt idx="0">
                  <c:v>Bob</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by reg &amp; per'!$A$5:$A$9</c:f>
              <c:strCache>
                <c:ptCount val="4"/>
                <c:pt idx="0">
                  <c:v>East</c:v>
                </c:pt>
                <c:pt idx="1">
                  <c:v>North</c:v>
                </c:pt>
                <c:pt idx="2">
                  <c:v>South</c:v>
                </c:pt>
                <c:pt idx="3">
                  <c:v>West</c:v>
                </c:pt>
              </c:strCache>
            </c:strRef>
          </c:cat>
          <c:val>
            <c:numRef>
              <c:f>'Sales Performance by reg &amp; per'!$C$5:$C$9</c:f>
              <c:numCache>
                <c:formatCode>"$"#,##0</c:formatCode>
                <c:ptCount val="4"/>
                <c:pt idx="2">
                  <c:v>5400</c:v>
                </c:pt>
              </c:numCache>
            </c:numRef>
          </c:val>
          <c:extLst>
            <c:ext xmlns:c16="http://schemas.microsoft.com/office/drawing/2014/chart" uri="{C3380CC4-5D6E-409C-BE32-E72D297353CC}">
              <c16:uniqueId val="{00000005-1057-4F31-A6A2-662389173983}"/>
            </c:ext>
          </c:extLst>
        </c:ser>
        <c:ser>
          <c:idx val="2"/>
          <c:order val="2"/>
          <c:tx>
            <c:strRef>
              <c:f>'Sales Performance by reg &amp; per'!$D$3:$D$4</c:f>
              <c:strCache>
                <c:ptCount val="1"/>
                <c:pt idx="0">
                  <c:v>Charlie</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by reg &amp; per'!$A$5:$A$9</c:f>
              <c:strCache>
                <c:ptCount val="4"/>
                <c:pt idx="0">
                  <c:v>East</c:v>
                </c:pt>
                <c:pt idx="1">
                  <c:v>North</c:v>
                </c:pt>
                <c:pt idx="2">
                  <c:v>South</c:v>
                </c:pt>
                <c:pt idx="3">
                  <c:v>West</c:v>
                </c:pt>
              </c:strCache>
            </c:strRef>
          </c:cat>
          <c:val>
            <c:numRef>
              <c:f>'Sales Performance by reg &amp; per'!$D$5:$D$9</c:f>
              <c:numCache>
                <c:formatCode>"$"#,##0</c:formatCode>
                <c:ptCount val="4"/>
                <c:pt idx="3">
                  <c:v>5400</c:v>
                </c:pt>
              </c:numCache>
            </c:numRef>
          </c:val>
          <c:extLst>
            <c:ext xmlns:c16="http://schemas.microsoft.com/office/drawing/2014/chart" uri="{C3380CC4-5D6E-409C-BE32-E72D297353CC}">
              <c16:uniqueId val="{00000006-1057-4F31-A6A2-662389173983}"/>
            </c:ext>
          </c:extLst>
        </c:ser>
        <c:ser>
          <c:idx val="3"/>
          <c:order val="3"/>
          <c:tx>
            <c:strRef>
              <c:f>'Sales Performance by reg &amp; per'!$E$3:$E$4</c:f>
              <c:strCache>
                <c:ptCount val="1"/>
                <c:pt idx="0">
                  <c:v>David</c:v>
                </c:pt>
              </c:strCache>
            </c:strRef>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by reg &amp; per'!$A$5:$A$9</c:f>
              <c:strCache>
                <c:ptCount val="4"/>
                <c:pt idx="0">
                  <c:v>East</c:v>
                </c:pt>
                <c:pt idx="1">
                  <c:v>North</c:v>
                </c:pt>
                <c:pt idx="2">
                  <c:v>South</c:v>
                </c:pt>
                <c:pt idx="3">
                  <c:v>West</c:v>
                </c:pt>
              </c:strCache>
            </c:strRef>
          </c:cat>
          <c:val>
            <c:numRef>
              <c:f>'Sales Performance by reg &amp; per'!$E$5:$E$9</c:f>
              <c:numCache>
                <c:formatCode>"$"#,##0</c:formatCode>
                <c:ptCount val="4"/>
                <c:pt idx="0">
                  <c:v>7300</c:v>
                </c:pt>
              </c:numCache>
            </c:numRef>
          </c:val>
          <c:extLst>
            <c:ext xmlns:c16="http://schemas.microsoft.com/office/drawing/2014/chart" uri="{C3380CC4-5D6E-409C-BE32-E72D297353CC}">
              <c16:uniqueId val="{00000007-1057-4F31-A6A2-662389173983}"/>
            </c:ext>
          </c:extLst>
        </c:ser>
        <c:dLbls>
          <c:dLblPos val="outEnd"/>
          <c:showLegendKey val="0"/>
          <c:showVal val="1"/>
          <c:showCatName val="0"/>
          <c:showSerName val="0"/>
          <c:showPercent val="0"/>
          <c:showBubbleSize val="0"/>
        </c:dLbls>
        <c:gapWidth val="182"/>
        <c:axId val="784200656"/>
        <c:axId val="784199216"/>
      </c:barChart>
      <c:catAx>
        <c:axId val="784200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199216"/>
        <c:crosses val="autoZero"/>
        <c:auto val="1"/>
        <c:lblAlgn val="ctr"/>
        <c:lblOffset val="100"/>
        <c:noMultiLvlLbl val="0"/>
      </c:catAx>
      <c:valAx>
        <c:axId val="784199216"/>
        <c:scaling>
          <c:orientation val="minMax"/>
        </c:scaling>
        <c:delete val="1"/>
        <c:axPos val="b"/>
        <c:numFmt formatCode="&quot;$&quot;#,##0" sourceLinked="1"/>
        <c:majorTickMark val="none"/>
        <c:minorTickMark val="none"/>
        <c:tickLblPos val="nextTo"/>
        <c:crossAx val="784200656"/>
        <c:crosses val="autoZero"/>
        <c:crossBetween val="between"/>
      </c:valAx>
      <c:spPr>
        <a:noFill/>
        <a:ln>
          <a:noFill/>
        </a:ln>
        <a:effectLst>
          <a:outerShdw blurRad="50800" dist="38100" dir="2700000" algn="tl" rotWithShape="0">
            <a:prstClr val="black">
              <a:alpha val="40000"/>
            </a:prst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[Copy of Assignment 26-05-24(2).xlsx]Sales by product for eachperson!PivotTable7</c:name>
    <c:fmtId val="6"/>
  </c:pivotSource>
  <c:chart>
    <c:title>
      <c:tx>
        <c:rich>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r>
              <a:rPr lang="en-US" sz="1400" b="1">
                <a:solidFill>
                  <a:schemeClr val="tx1">
                    <a:lumMod val="75000"/>
                    <a:lumOff val="25000"/>
                  </a:schemeClr>
                </a:solidFill>
              </a:rPr>
              <a:t>Sales</a:t>
            </a:r>
            <a:r>
              <a:rPr lang="en-US" sz="1400" b="1" baseline="0">
                <a:solidFill>
                  <a:schemeClr val="tx1">
                    <a:lumMod val="75000"/>
                    <a:lumOff val="25000"/>
                  </a:schemeClr>
                </a:solidFill>
              </a:rPr>
              <a:t> by Product For Each Person</a:t>
            </a:r>
            <a:endParaRPr lang="en-US" sz="1400" b="1">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product for eachperson'!$B$3:$B$4</c:f>
              <c:strCache>
                <c:ptCount val="1"/>
                <c:pt idx="0">
                  <c:v>Product A</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for eachperson'!$A$5:$A$9</c:f>
              <c:strCache>
                <c:ptCount val="4"/>
                <c:pt idx="0">
                  <c:v>Alice</c:v>
                </c:pt>
                <c:pt idx="1">
                  <c:v>Bob</c:v>
                </c:pt>
                <c:pt idx="2">
                  <c:v>Charlie</c:v>
                </c:pt>
                <c:pt idx="3">
                  <c:v>David</c:v>
                </c:pt>
              </c:strCache>
            </c:strRef>
          </c:cat>
          <c:val>
            <c:numRef>
              <c:f>'Sales by product for eachperson'!$B$5:$B$9</c:f>
              <c:numCache>
                <c:formatCode>"$"#,##0</c:formatCode>
                <c:ptCount val="4"/>
                <c:pt idx="0">
                  <c:v>2600</c:v>
                </c:pt>
                <c:pt idx="1">
                  <c:v>2600</c:v>
                </c:pt>
                <c:pt idx="2">
                  <c:v>1200</c:v>
                </c:pt>
                <c:pt idx="3">
                  <c:v>3900</c:v>
                </c:pt>
              </c:numCache>
            </c:numRef>
          </c:val>
          <c:extLst>
            <c:ext xmlns:c16="http://schemas.microsoft.com/office/drawing/2014/chart" uri="{C3380CC4-5D6E-409C-BE32-E72D297353CC}">
              <c16:uniqueId val="{00000000-F66E-4BA8-9EF3-DC55764E8A32}"/>
            </c:ext>
          </c:extLst>
        </c:ser>
        <c:ser>
          <c:idx val="1"/>
          <c:order val="1"/>
          <c:tx>
            <c:strRef>
              <c:f>'Sales by product for eachperson'!$C$3:$C$4</c:f>
              <c:strCache>
                <c:ptCount val="1"/>
                <c:pt idx="0">
                  <c:v>Product B</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for eachperson'!$A$5:$A$9</c:f>
              <c:strCache>
                <c:ptCount val="4"/>
                <c:pt idx="0">
                  <c:v>Alice</c:v>
                </c:pt>
                <c:pt idx="1">
                  <c:v>Bob</c:v>
                </c:pt>
                <c:pt idx="2">
                  <c:v>Charlie</c:v>
                </c:pt>
                <c:pt idx="3">
                  <c:v>David</c:v>
                </c:pt>
              </c:strCache>
            </c:strRef>
          </c:cat>
          <c:val>
            <c:numRef>
              <c:f>'Sales by product for eachperson'!$C$5:$C$9</c:f>
              <c:numCache>
                <c:formatCode>"$"#,##0</c:formatCode>
                <c:ptCount val="4"/>
                <c:pt idx="0">
                  <c:v>2800</c:v>
                </c:pt>
                <c:pt idx="1">
                  <c:v>1500</c:v>
                </c:pt>
                <c:pt idx="2">
                  <c:v>1700</c:v>
                </c:pt>
                <c:pt idx="3">
                  <c:v>3400</c:v>
                </c:pt>
              </c:numCache>
            </c:numRef>
          </c:val>
          <c:extLst>
            <c:ext xmlns:c16="http://schemas.microsoft.com/office/drawing/2014/chart" uri="{C3380CC4-5D6E-409C-BE32-E72D297353CC}">
              <c16:uniqueId val="{00000005-0194-43C7-A3CB-47125B72FDEC}"/>
            </c:ext>
          </c:extLst>
        </c:ser>
        <c:ser>
          <c:idx val="2"/>
          <c:order val="2"/>
          <c:tx>
            <c:strRef>
              <c:f>'Sales by product for eachperson'!$D$3:$D$4</c:f>
              <c:strCache>
                <c:ptCount val="1"/>
                <c:pt idx="0">
                  <c:v>Product C</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for eachperson'!$A$5:$A$9</c:f>
              <c:strCache>
                <c:ptCount val="4"/>
                <c:pt idx="0">
                  <c:v>Alice</c:v>
                </c:pt>
                <c:pt idx="1">
                  <c:v>Bob</c:v>
                </c:pt>
                <c:pt idx="2">
                  <c:v>Charlie</c:v>
                </c:pt>
                <c:pt idx="3">
                  <c:v>David</c:v>
                </c:pt>
              </c:strCache>
            </c:strRef>
          </c:cat>
          <c:val>
            <c:numRef>
              <c:f>'Sales by product for eachperson'!$D$5:$D$9</c:f>
              <c:numCache>
                <c:formatCode>"$"#,##0</c:formatCode>
                <c:ptCount val="4"/>
                <c:pt idx="0">
                  <c:v>2000</c:v>
                </c:pt>
                <c:pt idx="1">
                  <c:v>1300</c:v>
                </c:pt>
                <c:pt idx="2">
                  <c:v>2500</c:v>
                </c:pt>
              </c:numCache>
            </c:numRef>
          </c:val>
          <c:extLst>
            <c:ext xmlns:c16="http://schemas.microsoft.com/office/drawing/2014/chart" uri="{C3380CC4-5D6E-409C-BE32-E72D297353CC}">
              <c16:uniqueId val="{00000006-0194-43C7-A3CB-47125B72FDEC}"/>
            </c:ext>
          </c:extLst>
        </c:ser>
        <c:dLbls>
          <c:dLblPos val="outEnd"/>
          <c:showLegendKey val="0"/>
          <c:showVal val="1"/>
          <c:showCatName val="0"/>
          <c:showSerName val="0"/>
          <c:showPercent val="0"/>
          <c:showBubbleSize val="0"/>
        </c:dLbls>
        <c:gapWidth val="219"/>
        <c:overlap val="-27"/>
        <c:axId val="92844272"/>
        <c:axId val="92847152"/>
      </c:barChart>
      <c:catAx>
        <c:axId val="9284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2847152"/>
        <c:crosses val="autoZero"/>
        <c:auto val="1"/>
        <c:lblAlgn val="ctr"/>
        <c:lblOffset val="100"/>
        <c:noMultiLvlLbl val="0"/>
      </c:catAx>
      <c:valAx>
        <c:axId val="92847152"/>
        <c:scaling>
          <c:orientation val="minMax"/>
        </c:scaling>
        <c:delete val="1"/>
        <c:axPos val="l"/>
        <c:numFmt formatCode="&quot;$&quot;#,##0" sourceLinked="1"/>
        <c:majorTickMark val="none"/>
        <c:minorTickMark val="none"/>
        <c:tickLblPos val="nextTo"/>
        <c:crossAx val="9284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26-05-24(2).xlsx]Monthly sales !PivotTable6</c:name>
    <c:fmtId val="7"/>
  </c:pivotSource>
  <c:chart>
    <c:title>
      <c:tx>
        <c:rich>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r>
              <a:rPr lang="en-US" b="1">
                <a:solidFill>
                  <a:schemeClr val="tx1">
                    <a:lumMod val="75000"/>
                    <a:lumOff val="25000"/>
                  </a:schemeClr>
                </a:solidFill>
                <a:latin typeface="+mn-lt"/>
              </a:rPr>
              <a:t>Monthly</a:t>
            </a:r>
            <a:r>
              <a:rPr lang="en-US" b="1" baseline="0">
                <a:solidFill>
                  <a:schemeClr val="tx1">
                    <a:lumMod val="75000"/>
                    <a:lumOff val="25000"/>
                  </a:schemeClr>
                </a:solidFill>
                <a:latin typeface="+mn-lt"/>
              </a:rPr>
              <a:t> Sales Trend</a:t>
            </a:r>
            <a:endParaRPr lang="en-US" b="1">
              <a:solidFill>
                <a:schemeClr val="tx1">
                  <a:lumMod val="75000"/>
                  <a:lumOff val="25000"/>
                </a:schemeClr>
              </a:solidFill>
              <a:latin typeface="+mn-l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376755112143621E-2"/>
          <c:y val="0.42764790764790772"/>
          <c:w val="0.93524648977571279"/>
          <c:h val="0.42837963436388632"/>
        </c:manualLayout>
      </c:layout>
      <c:lineChart>
        <c:grouping val="standard"/>
        <c:varyColors val="0"/>
        <c:ser>
          <c:idx val="0"/>
          <c:order val="0"/>
          <c:tx>
            <c:strRef>
              <c:f>'Monthly sales '!$B$3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 '!$A$4:$A$9</c:f>
              <c:strCache>
                <c:ptCount val="5"/>
                <c:pt idx="0">
                  <c:v>Feb</c:v>
                </c:pt>
                <c:pt idx="1">
                  <c:v>Mar</c:v>
                </c:pt>
                <c:pt idx="2">
                  <c:v>Apr</c:v>
                </c:pt>
                <c:pt idx="3">
                  <c:v>May</c:v>
                </c:pt>
                <c:pt idx="4">
                  <c:v>Jul</c:v>
                </c:pt>
              </c:strCache>
            </c:strRef>
          </c:cat>
          <c:val>
            <c:numRef>
              <c:f>'Monthly sales '!$B$4:$B$9</c:f>
              <c:numCache>
                <c:formatCode>"$"#,##0</c:formatCode>
                <c:ptCount val="5"/>
                <c:pt idx="0">
                  <c:v>3200</c:v>
                </c:pt>
                <c:pt idx="1">
                  <c:v>3400</c:v>
                </c:pt>
                <c:pt idx="2">
                  <c:v>3000</c:v>
                </c:pt>
                <c:pt idx="3">
                  <c:v>3000</c:v>
                </c:pt>
                <c:pt idx="4">
                  <c:v>3700</c:v>
                </c:pt>
              </c:numCache>
            </c:numRef>
          </c:val>
          <c:smooth val="0"/>
          <c:extLst>
            <c:ext xmlns:c16="http://schemas.microsoft.com/office/drawing/2014/chart" uri="{C3380CC4-5D6E-409C-BE32-E72D297353CC}">
              <c16:uniqueId val="{00000000-1D59-4EEA-833C-600830BD407B}"/>
            </c:ext>
          </c:extLst>
        </c:ser>
        <c:dLbls>
          <c:dLblPos val="t"/>
          <c:showLegendKey val="0"/>
          <c:showVal val="1"/>
          <c:showCatName val="0"/>
          <c:showSerName val="0"/>
          <c:showPercent val="0"/>
          <c:showBubbleSize val="0"/>
        </c:dLbls>
        <c:smooth val="0"/>
        <c:axId val="619135743"/>
        <c:axId val="619147743"/>
      </c:lineChart>
      <c:catAx>
        <c:axId val="61913574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619147743"/>
        <c:crosses val="autoZero"/>
        <c:auto val="1"/>
        <c:lblAlgn val="ctr"/>
        <c:lblOffset val="100"/>
        <c:noMultiLvlLbl val="0"/>
      </c:catAx>
      <c:valAx>
        <c:axId val="619147743"/>
        <c:scaling>
          <c:orientation val="minMax"/>
        </c:scaling>
        <c:delete val="1"/>
        <c:axPos val="l"/>
        <c:numFmt formatCode="&quot;$&quot;#,##0" sourceLinked="1"/>
        <c:majorTickMark val="none"/>
        <c:minorTickMark val="none"/>
        <c:tickLblPos val="nextTo"/>
        <c:crossAx val="619135743"/>
        <c:crosses val="autoZero"/>
        <c:crossBetween val="between"/>
      </c:valAx>
      <c:spPr>
        <a:no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190501</xdr:colOff>
      <xdr:row>1</xdr:row>
      <xdr:rowOff>166688</xdr:rowOff>
    </xdr:from>
    <xdr:to>
      <xdr:col>9</xdr:col>
      <xdr:colOff>152401</xdr:colOff>
      <xdr:row>15</xdr:row>
      <xdr:rowOff>180976</xdr:rowOff>
    </xdr:to>
    <xdr:graphicFrame macro="">
      <xdr:nvGraphicFramePr>
        <xdr:cNvPr id="3" name="Chart 2">
          <a:extLst>
            <a:ext uri="{FF2B5EF4-FFF2-40B4-BE49-F238E27FC236}">
              <a16:creationId xmlns:a16="http://schemas.microsoft.com/office/drawing/2014/main" id="{111E2848-EDF8-1807-3DA1-48C1EEF70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228599</xdr:colOff>
      <xdr:row>1</xdr:row>
      <xdr:rowOff>185736</xdr:rowOff>
    </xdr:from>
    <xdr:to>
      <xdr:col>13</xdr:col>
      <xdr:colOff>571500</xdr:colOff>
      <xdr:row>18</xdr:row>
      <xdr:rowOff>0</xdr:rowOff>
    </xdr:to>
    <xdr:graphicFrame macro="">
      <xdr:nvGraphicFramePr>
        <xdr:cNvPr id="2" name="Chart 1">
          <a:extLst>
            <a:ext uri="{FF2B5EF4-FFF2-40B4-BE49-F238E27FC236}">
              <a16:creationId xmlns:a16="http://schemas.microsoft.com/office/drawing/2014/main" id="{8BD39479-BCE2-D17A-0D44-6F77A0175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3</xdr:row>
      <xdr:rowOff>57150</xdr:rowOff>
    </xdr:from>
    <xdr:to>
      <xdr:col>10</xdr:col>
      <xdr:colOff>333375</xdr:colOff>
      <xdr:row>16</xdr:row>
      <xdr:rowOff>28576</xdr:rowOff>
    </xdr:to>
    <xdr:graphicFrame macro="">
      <xdr:nvGraphicFramePr>
        <xdr:cNvPr id="2" name="Chart 1">
          <a:extLst>
            <a:ext uri="{FF2B5EF4-FFF2-40B4-BE49-F238E27FC236}">
              <a16:creationId xmlns:a16="http://schemas.microsoft.com/office/drawing/2014/main" id="{02C8B7F3-A3B6-5EE7-5C69-C557EC270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495300</xdr:colOff>
      <xdr:row>9</xdr:row>
      <xdr:rowOff>76200</xdr:rowOff>
    </xdr:from>
    <xdr:to>
      <xdr:col>11</xdr:col>
      <xdr:colOff>171450</xdr:colOff>
      <xdr:row>16</xdr:row>
      <xdr:rowOff>114300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F9844955-4EA7-8A14-FC31-2AEAA8B6DB63}"/>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733925" y="17907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133350</xdr:colOff>
      <xdr:row>1</xdr:row>
      <xdr:rowOff>57150</xdr:rowOff>
    </xdr:from>
    <xdr:to>
      <xdr:col>14</xdr:col>
      <xdr:colOff>19050</xdr:colOff>
      <xdr:row>16</xdr:row>
      <xdr:rowOff>80962</xdr:rowOff>
    </xdr:to>
    <xdr:graphicFrame macro="">
      <xdr:nvGraphicFramePr>
        <xdr:cNvPr id="2" name="Chart 1">
          <a:extLst>
            <a:ext uri="{FF2B5EF4-FFF2-40B4-BE49-F238E27FC236}">
              <a16:creationId xmlns:a16="http://schemas.microsoft.com/office/drawing/2014/main" id="{7D70CB1A-01C7-6DF5-EBF5-F76F3175E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152400</xdr:colOff>
      <xdr:row>1</xdr:row>
      <xdr:rowOff>52387</xdr:rowOff>
    </xdr:from>
    <xdr:to>
      <xdr:col>13</xdr:col>
      <xdr:colOff>457200</xdr:colOff>
      <xdr:row>16</xdr:row>
      <xdr:rowOff>47625</xdr:rowOff>
    </xdr:to>
    <xdr:graphicFrame macro="">
      <xdr:nvGraphicFramePr>
        <xdr:cNvPr id="2" name="Chart 1">
          <a:extLst>
            <a:ext uri="{FF2B5EF4-FFF2-40B4-BE49-F238E27FC236}">
              <a16:creationId xmlns:a16="http://schemas.microsoft.com/office/drawing/2014/main" id="{65430F73-8DEF-7625-CB50-45F2E4611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342900</xdr:colOff>
      <xdr:row>6</xdr:row>
      <xdr:rowOff>19050</xdr:rowOff>
    </xdr:from>
    <xdr:to>
      <xdr:col>10</xdr:col>
      <xdr:colOff>342900</xdr:colOff>
      <xdr:row>19</xdr:row>
      <xdr:rowOff>66675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7BD11778-EB62-0B18-4057-ED7DD53CA50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486400" y="1162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28575</xdr:colOff>
      <xdr:row>1</xdr:row>
      <xdr:rowOff>76200</xdr:rowOff>
    </xdr:from>
    <xdr:to>
      <xdr:col>21</xdr:col>
      <xdr:colOff>504825</xdr:colOff>
      <xdr:row>4</xdr:row>
      <xdr:rowOff>152400</xdr:rowOff>
    </xdr:to>
    <xdr:sp macro="" textlink="">
      <xdr:nvSpPr>
        <xdr:cNvPr id="2" name="Rectangle 1">
          <a:extLst>
            <a:ext uri="{FF2B5EF4-FFF2-40B4-BE49-F238E27FC236}">
              <a16:creationId xmlns:a16="http://schemas.microsoft.com/office/drawing/2014/main" id="{A3989A4F-0E82-4F29-0A1C-0F2BC9AFBF1D}"/>
            </a:ext>
          </a:extLst>
        </xdr:cNvPr>
        <xdr:cNvSpPr/>
      </xdr:nvSpPr>
      <xdr:spPr>
        <a:xfrm>
          <a:off x="632599" y="262054"/>
          <a:ext cx="12626433" cy="633761"/>
        </a:xfrm>
        <a:prstGeom prst="rect">
          <a:avLst/>
        </a:prstGeom>
        <a:solidFill>
          <a:schemeClr val="tx2">
            <a:lumMod val="60000"/>
            <a:lumOff val="40000"/>
          </a:schemeClr>
        </a:solidFill>
        <a:ln>
          <a:noFill/>
        </a:ln>
        <a:effectLst>
          <a:glow rad="63500">
            <a:schemeClr val="accent3">
              <a:satMod val="175000"/>
              <a:alpha val="40000"/>
            </a:schemeClr>
          </a:glow>
          <a:outerShdw blurRad="50800" dist="38100" dir="5400000" algn="t" rotWithShape="0">
            <a:prstClr val="black">
              <a:alpha val="40000"/>
            </a:prstClr>
          </a:outerShdw>
          <a:reflection blurRad="6350" stA="50000" endA="300" endPos="55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8</xdr:col>
      <xdr:colOff>455294</xdr:colOff>
      <xdr:row>2</xdr:row>
      <xdr:rowOff>47625</xdr:rowOff>
    </xdr:from>
    <xdr:to>
      <xdr:col>16</xdr:col>
      <xdr:colOff>95250</xdr:colOff>
      <xdr:row>4</xdr:row>
      <xdr:rowOff>57150</xdr:rowOff>
    </xdr:to>
    <xdr:sp macro="" textlink="">
      <xdr:nvSpPr>
        <xdr:cNvPr id="3" name="TextBox 2">
          <a:extLst>
            <a:ext uri="{FF2B5EF4-FFF2-40B4-BE49-F238E27FC236}">
              <a16:creationId xmlns:a16="http://schemas.microsoft.com/office/drawing/2014/main" id="{7C97127F-C16C-1DE1-1566-31DAD3E08445}"/>
            </a:ext>
          </a:extLst>
        </xdr:cNvPr>
        <xdr:cNvSpPr txBox="1"/>
      </xdr:nvSpPr>
      <xdr:spPr>
        <a:xfrm flipH="1">
          <a:off x="5398769" y="428625"/>
          <a:ext cx="4516756" cy="390525"/>
        </a:xfrm>
        <a:prstGeom prst="rect">
          <a:avLst/>
        </a:prstGeom>
        <a:noFill/>
        <a:ln w="9525" cmpd="sng">
          <a:solidFill>
            <a:schemeClr val="accent1">
              <a:lumMod val="40000"/>
              <a:lumOff val="6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latin typeface="Segoe UI Black" panose="020B0A02040204020203" pitchFamily="34" charset="0"/>
              <a:ea typeface="Segoe UI Black" panose="020B0A02040204020203" pitchFamily="34" charset="0"/>
            </a:rPr>
            <a:t>SALES</a:t>
          </a:r>
          <a:r>
            <a:rPr lang="en-US" sz="2000" baseline="0">
              <a:latin typeface="Segoe UI Black" panose="020B0A02040204020203" pitchFamily="34" charset="0"/>
              <a:ea typeface="Segoe UI Black" panose="020B0A02040204020203" pitchFamily="34" charset="0"/>
            </a:rPr>
            <a:t> PROJECTS</a:t>
          </a:r>
          <a:endParaRPr lang="en-US" sz="2000">
            <a:latin typeface="Segoe UI Black" panose="020B0A02040204020203" pitchFamily="34" charset="0"/>
            <a:ea typeface="Segoe UI Black" panose="020B0A02040204020203" pitchFamily="34" charset="0"/>
          </a:endParaRPr>
        </a:p>
      </xdr:txBody>
    </xdr:sp>
    <xdr:clientData/>
  </xdr:twoCellAnchor>
  <xdr:twoCellAnchor>
    <xdr:from>
      <xdr:col>2</xdr:col>
      <xdr:colOff>9526</xdr:colOff>
      <xdr:row>8</xdr:row>
      <xdr:rowOff>47626</xdr:rowOff>
    </xdr:from>
    <xdr:to>
      <xdr:col>5</xdr:col>
      <xdr:colOff>381000</xdr:colOff>
      <xdr:row>12</xdr:row>
      <xdr:rowOff>19050</xdr:rowOff>
    </xdr:to>
    <xdr:sp macro="" textlink="">
      <xdr:nvSpPr>
        <xdr:cNvPr id="4" name="Rectangle: Single Corner Snipped 3">
          <a:extLst>
            <a:ext uri="{FF2B5EF4-FFF2-40B4-BE49-F238E27FC236}">
              <a16:creationId xmlns:a16="http://schemas.microsoft.com/office/drawing/2014/main" id="{29322ED5-DB7D-C594-541F-5C97D64AA565}"/>
            </a:ext>
          </a:extLst>
        </xdr:cNvPr>
        <xdr:cNvSpPr/>
      </xdr:nvSpPr>
      <xdr:spPr>
        <a:xfrm>
          <a:off x="1228726" y="1571626"/>
          <a:ext cx="2266949" cy="733424"/>
        </a:xfrm>
        <a:prstGeom prst="snip1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123825</xdr:colOff>
      <xdr:row>8</xdr:row>
      <xdr:rowOff>85724</xdr:rowOff>
    </xdr:from>
    <xdr:to>
      <xdr:col>10</xdr:col>
      <xdr:colOff>47625</xdr:colOff>
      <xdr:row>12</xdr:row>
      <xdr:rowOff>38099</xdr:rowOff>
    </xdr:to>
    <xdr:sp macro="" textlink="">
      <xdr:nvSpPr>
        <xdr:cNvPr id="6" name="Rectangle: Single Corner Snipped 5">
          <a:extLst>
            <a:ext uri="{FF2B5EF4-FFF2-40B4-BE49-F238E27FC236}">
              <a16:creationId xmlns:a16="http://schemas.microsoft.com/office/drawing/2014/main" id="{7E385ABB-421D-4AAB-B178-0103C77D5BE4}"/>
            </a:ext>
          </a:extLst>
        </xdr:cNvPr>
        <xdr:cNvSpPr/>
      </xdr:nvSpPr>
      <xdr:spPr>
        <a:xfrm>
          <a:off x="3848100" y="1609724"/>
          <a:ext cx="2362200" cy="714375"/>
        </a:xfrm>
        <a:prstGeom prst="snip1Rect">
          <a:avLst>
            <a:gd name="adj" fmla="val 31373"/>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14</xdr:row>
      <xdr:rowOff>0</xdr:rowOff>
    </xdr:from>
    <xdr:to>
      <xdr:col>8</xdr:col>
      <xdr:colOff>276225</xdr:colOff>
      <xdr:row>26</xdr:row>
      <xdr:rowOff>95250</xdr:rowOff>
    </xdr:to>
    <xdr:graphicFrame macro="">
      <xdr:nvGraphicFramePr>
        <xdr:cNvPr id="8" name="Chart 7">
          <a:extLst>
            <a:ext uri="{FF2B5EF4-FFF2-40B4-BE49-F238E27FC236}">
              <a16:creationId xmlns:a16="http://schemas.microsoft.com/office/drawing/2014/main" id="{92486012-A3CC-46CD-811B-E6C7CE28F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xdr:colOff>
      <xdr:row>13</xdr:row>
      <xdr:rowOff>57151</xdr:rowOff>
    </xdr:from>
    <xdr:to>
      <xdr:col>15</xdr:col>
      <xdr:colOff>381001</xdr:colOff>
      <xdr:row>25</xdr:row>
      <xdr:rowOff>161925</xdr:rowOff>
    </xdr:to>
    <xdr:graphicFrame macro="">
      <xdr:nvGraphicFramePr>
        <xdr:cNvPr id="10" name="Chart 9">
          <a:extLst>
            <a:ext uri="{FF2B5EF4-FFF2-40B4-BE49-F238E27FC236}">
              <a16:creationId xmlns:a16="http://schemas.microsoft.com/office/drawing/2014/main" id="{0B82F7ED-7254-4976-AA8F-95339873C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466725</xdr:colOff>
      <xdr:row>26</xdr:row>
      <xdr:rowOff>161925</xdr:rowOff>
    </xdr:from>
    <xdr:to>
      <xdr:col>8</xdr:col>
      <xdr:colOff>485775</xdr:colOff>
      <xdr:row>38</xdr:row>
      <xdr:rowOff>114300</xdr:rowOff>
    </xdr:to>
    <xdr:graphicFrame macro="">
      <xdr:nvGraphicFramePr>
        <xdr:cNvPr id="12" name="Chart 11">
          <a:extLst>
            <a:ext uri="{FF2B5EF4-FFF2-40B4-BE49-F238E27FC236}">
              <a16:creationId xmlns:a16="http://schemas.microsoft.com/office/drawing/2014/main" id="{6867EA18-22D8-4B83-8A8A-D39CD3A22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600076</xdr:colOff>
      <xdr:row>27</xdr:row>
      <xdr:rowOff>0</xdr:rowOff>
    </xdr:from>
    <xdr:to>
      <xdr:col>16</xdr:col>
      <xdr:colOff>57150</xdr:colOff>
      <xdr:row>38</xdr:row>
      <xdr:rowOff>104775</xdr:rowOff>
    </xdr:to>
    <xdr:graphicFrame macro="">
      <xdr:nvGraphicFramePr>
        <xdr:cNvPr id="15" name="Chart 14">
          <a:extLst>
            <a:ext uri="{FF2B5EF4-FFF2-40B4-BE49-F238E27FC236}">
              <a16:creationId xmlns:a16="http://schemas.microsoft.com/office/drawing/2014/main" id="{286D6635-A278-42DE-89DF-B7723BC41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19051</xdr:colOff>
      <xdr:row>12</xdr:row>
      <xdr:rowOff>114300</xdr:rowOff>
    </xdr:from>
    <xdr:to>
      <xdr:col>21</xdr:col>
      <xdr:colOff>447675</xdr:colOff>
      <xdr:row>26</xdr:row>
      <xdr:rowOff>104775</xdr:rowOff>
    </xdr:to>
    <xdr:graphicFrame macro="">
      <xdr:nvGraphicFramePr>
        <xdr:cNvPr id="17" name="Chart 16">
          <a:extLst>
            <a:ext uri="{FF2B5EF4-FFF2-40B4-BE49-F238E27FC236}">
              <a16:creationId xmlns:a16="http://schemas.microsoft.com/office/drawing/2014/main" id="{331C4E7B-EB68-48D4-8B3D-F51EDE01C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1</xdr:colOff>
      <xdr:row>7</xdr:row>
      <xdr:rowOff>38098</xdr:rowOff>
    </xdr:from>
    <xdr:to>
      <xdr:col>15</xdr:col>
      <xdr:colOff>487681</xdr:colOff>
      <xdr:row>11</xdr:row>
      <xdr:rowOff>7618</xdr:rowOff>
    </xdr:to>
    <mc:AlternateContent xmlns:mc="http://schemas.openxmlformats.org/markup-compatibility/2006" xmlns:a14="http://schemas.microsoft.com/office/drawing/2010/main">
      <mc:Choice Requires="a14">
        <xdr:graphicFrame macro="">
          <xdr:nvGraphicFramePr>
            <xdr:cNvPr id="18" name="Product 1">
              <a:extLst>
                <a:ext uri="{FF2B5EF4-FFF2-40B4-BE49-F238E27FC236}">
                  <a16:creationId xmlns:a16="http://schemas.microsoft.com/office/drawing/2014/main" id="{FE706BD0-7B1A-49BF-B0D4-7C61B847882E}"/>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815668" y="1371598"/>
              <a:ext cx="2943013"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601927</xdr:colOff>
      <xdr:row>6</xdr:row>
      <xdr:rowOff>1854</xdr:rowOff>
    </xdr:from>
    <xdr:to>
      <xdr:col>21</xdr:col>
      <xdr:colOff>470958</xdr:colOff>
      <xdr:row>12</xdr:row>
      <xdr:rowOff>39954</xdr:rowOff>
    </xdr:to>
    <mc:AlternateContent xmlns:mc="http://schemas.openxmlformats.org/markup-compatibility/2006" xmlns:tsle="http://schemas.microsoft.com/office/drawing/2012/timeslicer">
      <mc:Choice Requires="tsle">
        <xdr:graphicFrame macro="">
          <xdr:nvGraphicFramePr>
            <xdr:cNvPr id="19" name="Date 1">
              <a:extLst>
                <a:ext uri="{FF2B5EF4-FFF2-40B4-BE49-F238E27FC236}">
                  <a16:creationId xmlns:a16="http://schemas.microsoft.com/office/drawing/2014/main" id="{67249DB0-4AF9-4409-A616-C1FBDA42CADB}"/>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9872927" y="1144854"/>
              <a:ext cx="3552031" cy="1181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16</xdr:col>
      <xdr:colOff>190499</xdr:colOff>
      <xdr:row>27</xdr:row>
      <xdr:rowOff>83344</xdr:rowOff>
    </xdr:from>
    <xdr:to>
      <xdr:col>21</xdr:col>
      <xdr:colOff>500063</xdr:colOff>
      <xdr:row>39</xdr:row>
      <xdr:rowOff>0</xdr:rowOff>
    </xdr:to>
    <xdr:sp macro="" textlink="">
      <xdr:nvSpPr>
        <xdr:cNvPr id="20" name="TextBox 19">
          <a:extLst>
            <a:ext uri="{FF2B5EF4-FFF2-40B4-BE49-F238E27FC236}">
              <a16:creationId xmlns:a16="http://schemas.microsoft.com/office/drawing/2014/main" id="{8DF06E83-134B-8B8E-6AEC-2A2FDF8C9E2D}"/>
            </a:ext>
          </a:extLst>
        </xdr:cNvPr>
        <xdr:cNvSpPr txBox="1"/>
      </xdr:nvSpPr>
      <xdr:spPr>
        <a:xfrm>
          <a:off x="9977437" y="5226844"/>
          <a:ext cx="3345657" cy="22026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Insight:</a:t>
          </a:r>
          <a:r>
            <a:rPr lang="en-US" baseline="0"/>
            <a:t> </a:t>
          </a:r>
          <a:r>
            <a:rPr lang="en-US"/>
            <a:t>There could be seasonality in sales, with higher sales in the spring and early summer.David might be more successful at selling certain products or to certain customers than other salespeople. </a:t>
          </a:r>
        </a:p>
        <a:p>
          <a:r>
            <a:rPr lang="en-US"/>
            <a:t>Summary:</a:t>
          </a:r>
          <a:r>
            <a:rPr lang="en-US" baseline="0"/>
            <a:t> </a:t>
          </a:r>
          <a:r>
            <a:rPr lang="en-US"/>
            <a:t>The top-selling product overall is Product C, followed by Product B and Product A. David is the top-performing salesperson, followed by Alice and Charlie. Sales for all products peaked in May and then declined in June and July.</a:t>
          </a:r>
        </a:p>
      </xdr:txBody>
    </xdr: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PC/AppData/Local/Microsoft/Windows/INetCache/IE/WCR2H74O/Assignment%2026-05-24%5b2%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439.560268518515" createdVersion="8" refreshedVersion="8" minRefreshableVersion="3" recordCount="17" xr:uid="{CD0A6A03-030A-4829-AA82-94492E8732CF}">
  <cacheSource type="worksheet">
    <worksheetSource ref="A1:E18" sheet=".xlsx]Sheet1" r:id="rId2"/>
  </cacheSource>
  <cacheFields count="7">
    <cacheField name="Salesperson" numFmtId="0">
      <sharedItems count="4">
        <s v="Alice"/>
        <s v="Bob"/>
        <s v="Charlie"/>
        <s v="David"/>
      </sharedItems>
    </cacheField>
    <cacheField name="Region" numFmtId="0">
      <sharedItems count="4">
        <s v="North"/>
        <s v="South"/>
        <s v="West"/>
        <s v="East"/>
      </sharedItems>
    </cacheField>
    <cacheField name="Product" numFmtId="0">
      <sharedItems count="3">
        <s v="Product A"/>
        <s v="Product B"/>
        <s v="Product C"/>
      </sharedItems>
    </cacheField>
    <cacheField name="Sales Amount ($)" numFmtId="0">
      <sharedItems containsSemiMixedTypes="0" containsString="0" containsNumber="1" containsInteger="1" minValue="1000" maxValue="2000" count="11">
        <n v="1000"/>
        <n v="1500"/>
        <n v="2000"/>
        <n v="1200"/>
        <n v="1800"/>
        <n v="1600"/>
        <n v="1300"/>
        <n v="1700"/>
        <n v="1900"/>
        <n v="1100"/>
        <n v="1400"/>
      </sharedItems>
    </cacheField>
    <cacheField name="Date" numFmtId="14">
      <sharedItems containsSemiMixedTypes="0" containsNonDate="0" containsDate="1" containsString="0" minDate="2023-01-01T00:00:00" maxDate="2023-09-21T00:00:00" count="17">
        <d v="2023-01-01T00:00:00"/>
        <d v="2023-01-05T00:00:00"/>
        <d v="2023-02-10T00:00:00"/>
        <d v="2023-02-15T00:00:00"/>
        <d v="2023-03-20T00:00:00"/>
        <d v="2023-03-25T00:00:00"/>
        <d v="2023-04-02T00:00:00"/>
        <d v="2023-04-05T00:00:00"/>
        <d v="2023-05-10T00:00:00"/>
        <d v="2023-05-15T00:00:00"/>
        <d v="2023-06-20T00:00:00"/>
        <d v="2023-06-25T00:00:00"/>
        <d v="2023-07-02T00:00:00"/>
        <d v="2023-07-05T00:00:00"/>
        <d v="2023-08-10T00:00:00"/>
        <d v="2023-08-15T00:00:00"/>
        <d v="2023-09-20T00:00:00"/>
      </sharedItems>
      <fieldGroup par="6"/>
    </cacheField>
    <cacheField name="Days (Date)" numFmtId="0" databaseField="0">
      <fieldGroup base="4">
        <rangePr groupBy="days" startDate="2023-01-01T00:00:00" endDate="2023-09-21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1/2023"/>
        </groupItems>
      </fieldGroup>
    </cacheField>
    <cacheField name="Months (Date)" numFmtId="0" databaseField="0">
      <fieldGroup base="4">
        <rangePr groupBy="months" startDate="2023-01-01T00:00:00" endDate="2023-09-21T00:00:00"/>
        <groupItems count="14">
          <s v="&lt;1/1/2023"/>
          <s v="Jan"/>
          <s v="Feb"/>
          <s v="Mar"/>
          <s v="Apr"/>
          <s v="May"/>
          <s v="Jun"/>
          <s v="Jul"/>
          <s v="Aug"/>
          <s v="Sep"/>
          <s v="Oct"/>
          <s v="Nov"/>
          <s v="Dec"/>
          <s v="&gt;9/21/2023"/>
        </groupItems>
      </fieldGroup>
    </cacheField>
  </cacheFields>
  <extLst>
    <ext xmlns:x14="http://schemas.microsoft.com/office/spreadsheetml/2009/9/main" uri="{725AE2AE-9491-48be-B2B4-4EB974FC3084}">
      <x14:pivotCacheDefinition pivotCacheId="2069546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x v="0"/>
    <x v="0"/>
    <x v="0"/>
  </r>
  <r>
    <x v="1"/>
    <x v="1"/>
    <x v="1"/>
    <x v="1"/>
    <x v="1"/>
  </r>
  <r>
    <x v="0"/>
    <x v="0"/>
    <x v="2"/>
    <x v="2"/>
    <x v="2"/>
  </r>
  <r>
    <x v="2"/>
    <x v="2"/>
    <x v="0"/>
    <x v="3"/>
    <x v="3"/>
  </r>
  <r>
    <x v="3"/>
    <x v="3"/>
    <x v="1"/>
    <x v="4"/>
    <x v="4"/>
  </r>
  <r>
    <x v="0"/>
    <x v="0"/>
    <x v="0"/>
    <x v="5"/>
    <x v="5"/>
  </r>
  <r>
    <x v="1"/>
    <x v="1"/>
    <x v="2"/>
    <x v="6"/>
    <x v="6"/>
  </r>
  <r>
    <x v="2"/>
    <x v="2"/>
    <x v="1"/>
    <x v="7"/>
    <x v="7"/>
  </r>
  <r>
    <x v="3"/>
    <x v="3"/>
    <x v="0"/>
    <x v="8"/>
    <x v="8"/>
  </r>
  <r>
    <x v="0"/>
    <x v="0"/>
    <x v="1"/>
    <x v="9"/>
    <x v="9"/>
  </r>
  <r>
    <x v="1"/>
    <x v="1"/>
    <x v="0"/>
    <x v="10"/>
    <x v="10"/>
  </r>
  <r>
    <x v="2"/>
    <x v="2"/>
    <x v="2"/>
    <x v="0"/>
    <x v="11"/>
  </r>
  <r>
    <x v="3"/>
    <x v="3"/>
    <x v="0"/>
    <x v="2"/>
    <x v="12"/>
  </r>
  <r>
    <x v="0"/>
    <x v="0"/>
    <x v="1"/>
    <x v="7"/>
    <x v="13"/>
  </r>
  <r>
    <x v="1"/>
    <x v="1"/>
    <x v="0"/>
    <x v="3"/>
    <x v="14"/>
  </r>
  <r>
    <x v="2"/>
    <x v="2"/>
    <x v="2"/>
    <x v="1"/>
    <x v="15"/>
  </r>
  <r>
    <x v="3"/>
    <x v="3"/>
    <x v="1"/>
    <x v="5"/>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541D41-85DB-435F-8AE0-44E8C2782C00}" name="PivotTable4"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A3:B8" firstHeaderRow="1" firstDataRow="1" firstDataCol="1"/>
  <pivotFields count="7">
    <pivotField axis="axisRow" showAll="0">
      <items count="5">
        <item x="0"/>
        <item x="1"/>
        <item x="2"/>
        <item x="3"/>
        <item t="default"/>
      </items>
    </pivotField>
    <pivotField showAll="0"/>
    <pivotField showAll="0">
      <items count="4">
        <item x="0"/>
        <item x="1"/>
        <item x="2"/>
        <item t="default"/>
      </items>
    </pivotField>
    <pivotField dataField="1" showAll="0"/>
    <pivotField numFmtId="14" showAll="0">
      <items count="18">
        <item x="0"/>
        <item x="1"/>
        <item x="2"/>
        <item x="3"/>
        <item x="4"/>
        <item x="5"/>
        <item x="6"/>
        <item x="7"/>
        <item x="8"/>
        <item x="9"/>
        <item x="10"/>
        <item x="11"/>
        <item x="12"/>
        <item x="13"/>
        <item x="14"/>
        <item x="15"/>
        <item x="16"/>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i>
    <i>
      <x v="1"/>
    </i>
    <i>
      <x v="2"/>
    </i>
    <i>
      <x v="3"/>
    </i>
    <i t="grand">
      <x/>
    </i>
  </rowItems>
  <colItems count="1">
    <i/>
  </colItems>
  <dataFields count="1">
    <dataField name="Sum of Sales Amount ($)" fld="3" baseField="0" baseItem="0"/>
  </dataFields>
  <chartFormats count="2">
    <chartFormat chart="1"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CA408F-B6F1-4F39-B229-B2B42BA5DAEE}" name="PivotTable5"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3:E9" firstHeaderRow="1" firstDataRow="2" firstDataCol="1"/>
  <pivotFields count="7">
    <pivotField showAll="0"/>
    <pivotField axis="axisRow" showAll="0">
      <items count="5">
        <item x="3"/>
        <item x="0"/>
        <item x="1"/>
        <item x="2"/>
        <item t="default"/>
      </items>
    </pivotField>
    <pivotField axis="axisCol" showAll="0">
      <items count="4">
        <item x="0"/>
        <item x="1"/>
        <item x="2"/>
        <item t="default"/>
      </items>
    </pivotField>
    <pivotField dataField="1" showAll="0"/>
    <pivotField numFmtId="14" showAll="0">
      <items count="18">
        <item x="0"/>
        <item x="1"/>
        <item x="2"/>
        <item x="3"/>
        <item x="4"/>
        <item x="5"/>
        <item x="6"/>
        <item x="7"/>
        <item x="8"/>
        <item x="9"/>
        <item x="10"/>
        <item x="11"/>
        <item x="12"/>
        <item x="13"/>
        <item x="14"/>
        <item x="15"/>
        <item x="16"/>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Fields count="1">
    <field x="2"/>
  </colFields>
  <colItems count="4">
    <i>
      <x/>
    </i>
    <i>
      <x v="1"/>
    </i>
    <i>
      <x v="2"/>
    </i>
    <i t="grand">
      <x/>
    </i>
  </colItems>
  <dataFields count="1">
    <dataField name="Sum of Sales Amount ($)" fld="3" baseField="0" baseItem="0" numFmtId="164"/>
  </dataFields>
  <formats count="1">
    <format dxfId="9">
      <pivotArea outline="0" collapsedLevelsAreSubtotals="1" fieldPosition="0"/>
    </format>
  </format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4" format="6"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2" count="1" selected="0">
            <x v="2"/>
          </reference>
        </references>
      </pivotArea>
    </chartFormat>
    <chartFormat chart="4"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0A9655-64B5-4759-8F54-AD5921E29A19}" name="PivotTable6"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3:B9" firstHeaderRow="1" firstDataRow="1" firstDataCol="1"/>
  <pivotFields count="7">
    <pivotField showAll="0"/>
    <pivotField showAll="0"/>
    <pivotField showAll="0">
      <items count="4">
        <item x="0"/>
        <item x="1"/>
        <item x="2"/>
        <item t="default"/>
      </items>
    </pivotField>
    <pivotField dataField="1" showAll="0"/>
    <pivotField numFmtId="14" showAll="0">
      <items count="18">
        <item x="0"/>
        <item x="1"/>
        <item x="2"/>
        <item x="3"/>
        <item x="4"/>
        <item x="5"/>
        <item x="6"/>
        <item x="7"/>
        <item x="8"/>
        <item x="9"/>
        <item x="10"/>
        <item x="11"/>
        <item x="12"/>
        <item x="13"/>
        <item x="14"/>
        <item x="15"/>
        <item x="16"/>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measureFilter="1">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6">
    <i>
      <x v="2"/>
    </i>
    <i>
      <x v="3"/>
    </i>
    <i>
      <x v="4"/>
    </i>
    <i>
      <x v="5"/>
    </i>
    <i>
      <x v="7"/>
    </i>
    <i t="grand">
      <x/>
    </i>
  </rowItems>
  <colItems count="1">
    <i/>
  </colItems>
  <dataFields count="1">
    <dataField name="Sum of Sales Amount ($)" fld="3" baseField="0" baseItem="0"/>
  </dataFields>
  <formats count="3">
    <format dxfId="8">
      <pivotArea collapsedLevelsAreSubtotals="1" fieldPosition="0">
        <references count="1">
          <reference field="6" count="9">
            <x v="1"/>
            <x v="2"/>
            <x v="3"/>
            <x v="4"/>
            <x v="5"/>
            <x v="6"/>
            <x v="7"/>
            <x v="8"/>
            <x v="9"/>
          </reference>
        </references>
      </pivotArea>
    </format>
    <format dxfId="7">
      <pivotArea collapsedLevelsAreSubtotals="1" fieldPosition="0">
        <references count="1">
          <reference field="6" count="2">
            <x v="8"/>
            <x v="9"/>
          </reference>
        </references>
      </pivotArea>
    </format>
    <format dxfId="6">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9F4DBC-148A-4541-8E8A-FB31BFC53554}" name="PivotTable7"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3:E9" firstHeaderRow="1" firstDataRow="2" firstDataCol="1"/>
  <pivotFields count="7">
    <pivotField axis="axisRow" showAll="0">
      <items count="5">
        <item x="0"/>
        <item x="1"/>
        <item x="2"/>
        <item x="3"/>
        <item t="default"/>
      </items>
    </pivotField>
    <pivotField showAll="0"/>
    <pivotField axis="axisCol" showAll="0">
      <items count="4">
        <item x="0"/>
        <item x="1"/>
        <item x="2"/>
        <item t="default"/>
      </items>
    </pivotField>
    <pivotField dataField="1" showAll="0">
      <items count="12">
        <item x="0"/>
        <item x="9"/>
        <item x="3"/>
        <item x="6"/>
        <item x="10"/>
        <item x="1"/>
        <item x="5"/>
        <item x="7"/>
        <item x="4"/>
        <item x="8"/>
        <item x="2"/>
        <item t="default"/>
      </items>
    </pivotField>
    <pivotField numFmtId="14" showAll="0">
      <items count="18">
        <item x="0"/>
        <item x="1"/>
        <item x="2"/>
        <item x="3"/>
        <item x="4"/>
        <item x="5"/>
        <item x="6"/>
        <item x="7"/>
        <item x="8"/>
        <item x="9"/>
        <item x="10"/>
        <item x="11"/>
        <item x="12"/>
        <item x="13"/>
        <item x="14"/>
        <item x="15"/>
        <item x="16"/>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5">
    <i>
      <x/>
    </i>
    <i>
      <x v="1"/>
    </i>
    <i>
      <x v="2"/>
    </i>
    <i>
      <x v="3"/>
    </i>
    <i t="grand">
      <x/>
    </i>
  </rowItems>
  <colFields count="1">
    <field x="2"/>
  </colFields>
  <colItems count="4">
    <i>
      <x/>
    </i>
    <i>
      <x v="1"/>
    </i>
    <i>
      <x v="2"/>
    </i>
    <i t="grand">
      <x/>
    </i>
  </colItems>
  <dataFields count="1">
    <dataField name="Sum of Sales Amount ($)" fld="3" baseField="0" baseItem="0" numFmtId="164"/>
  </dataFields>
  <formats count="1">
    <format dxfId="5">
      <pivotArea outline="0" collapsedLevelsAreSubtotals="1" fieldPosition="0"/>
    </format>
  </format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6"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2"/>
          </reference>
        </references>
      </pivotArea>
    </chartFormat>
    <chartFormat chart="6"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24F1D2-D227-46BB-9152-53C576EF19E4}"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21:A22" firstHeaderRow="1" firstDataRow="1" firstDataCol="0"/>
  <pivotFields count="7">
    <pivotField dataField="1" showAll="0">
      <items count="5">
        <item x="0"/>
        <item x="1"/>
        <item x="2"/>
        <item x="3"/>
        <item t="default"/>
      </items>
    </pivotField>
    <pivotField showAll="0">
      <items count="5">
        <item x="3"/>
        <item x="0"/>
        <item x="1"/>
        <item x="2"/>
        <item t="default"/>
      </items>
    </pivotField>
    <pivotField showAll="0">
      <items count="4">
        <item x="0"/>
        <item x="1"/>
        <item x="2"/>
        <item t="default"/>
      </items>
    </pivotField>
    <pivotField showAll="0"/>
    <pivotField numFmtId="14" showAll="0">
      <items count="18">
        <item x="0"/>
        <item x="1"/>
        <item x="2"/>
        <item x="3"/>
        <item x="4"/>
        <item x="5"/>
        <item x="6"/>
        <item x="7"/>
        <item x="8"/>
        <item x="9"/>
        <item x="10"/>
        <item x="11"/>
        <item x="12"/>
        <item x="13"/>
        <item x="14"/>
        <item x="15"/>
        <item x="16"/>
        <item t="default"/>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Count of Salesperson" fld="0" subtotal="count" baseField="0" baseItem="0" numFmtId="1"/>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390FEA-9770-4690-93F3-959D3A3812C0}"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7:A18" firstHeaderRow="1" firstDataRow="1" firstDataCol="0"/>
  <pivotFields count="7">
    <pivotField showAll="0">
      <items count="5">
        <item x="0"/>
        <item x="1"/>
        <item x="2"/>
        <item x="3"/>
        <item t="default"/>
      </items>
    </pivotField>
    <pivotField showAll="0">
      <items count="5">
        <item x="3"/>
        <item x="0"/>
        <item x="1"/>
        <item x="2"/>
        <item t="default"/>
      </items>
    </pivotField>
    <pivotField showAll="0">
      <items count="4">
        <item x="0"/>
        <item x="1"/>
        <item x="2"/>
        <item t="default"/>
      </items>
    </pivotField>
    <pivotField dataField="1" showAll="0"/>
    <pivotField numFmtId="14" showAll="0">
      <items count="18">
        <item x="0"/>
        <item x="1"/>
        <item x="2"/>
        <item x="3"/>
        <item x="4"/>
        <item x="5"/>
        <item x="6"/>
        <item x="7"/>
        <item x="8"/>
        <item x="9"/>
        <item x="10"/>
        <item x="11"/>
        <item x="12"/>
        <item x="13"/>
        <item x="14"/>
        <item x="15"/>
        <item x="16"/>
        <item t="default"/>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Sales Amount ($)" fld="3" baseField="0" baseItem="0" numFmtId="16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2D0785-8AB4-4BB1-AAB7-EBECC434BBDA}" name="PivotTable8"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location ref="A3:F9" firstHeaderRow="1" firstDataRow="2" firstDataCol="1"/>
  <pivotFields count="7">
    <pivotField axis="axisCol" showAll="0">
      <items count="5">
        <item x="0"/>
        <item x="1"/>
        <item x="2"/>
        <item x="3"/>
        <item t="default"/>
      </items>
    </pivotField>
    <pivotField axis="axisRow" showAll="0">
      <items count="5">
        <item x="3"/>
        <item x="0"/>
        <item x="1"/>
        <item x="2"/>
        <item t="default"/>
      </items>
    </pivotField>
    <pivotField showAll="0">
      <items count="4">
        <item x="0"/>
        <item x="1"/>
        <item x="2"/>
        <item t="default"/>
      </items>
    </pivotField>
    <pivotField dataField="1" showAll="0"/>
    <pivotField numFmtId="14" showAll="0">
      <items count="18">
        <item x="0"/>
        <item x="1"/>
        <item x="2"/>
        <item x="3"/>
        <item x="4"/>
        <item x="5"/>
        <item x="6"/>
        <item x="7"/>
        <item x="8"/>
        <item x="9"/>
        <item x="10"/>
        <item x="11"/>
        <item x="12"/>
        <item x="13"/>
        <item x="14"/>
        <item x="15"/>
        <item x="16"/>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5">
    <i>
      <x/>
    </i>
    <i>
      <x v="1"/>
    </i>
    <i>
      <x v="2"/>
    </i>
    <i>
      <x v="3"/>
    </i>
    <i t="grand">
      <x/>
    </i>
  </rowItems>
  <colFields count="1">
    <field x="0"/>
  </colFields>
  <colItems count="5">
    <i>
      <x/>
    </i>
    <i>
      <x v="1"/>
    </i>
    <i>
      <x v="2"/>
    </i>
    <i>
      <x v="3"/>
    </i>
    <i t="grand">
      <x/>
    </i>
  </colItems>
  <dataFields count="1">
    <dataField name="Sum of Sales Amount ($)" fld="3" baseField="0" baseItem="0" numFmtId="164"/>
  </dataFields>
  <formats count="1">
    <format dxfId="4">
      <pivotArea outline="0" collapsedLevelsAreSubtotals="1" fieldPosition="0"/>
    </format>
  </formats>
  <chartFormats count="1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 chart="2" format="7" series="1">
      <pivotArea type="data" outline="0" fieldPosition="0">
        <references count="2">
          <reference field="4294967294" count="1" selected="0">
            <x v="0"/>
          </reference>
          <reference field="0" count="1" selected="0">
            <x v="3"/>
          </reference>
        </references>
      </pivotArea>
    </chartFormat>
    <chartFormat chart="3" format="8" series="1">
      <pivotArea type="data" outline="0" fieldPosition="0">
        <references count="2">
          <reference field="4294967294" count="1" selected="0">
            <x v="0"/>
          </reference>
          <reference field="0" count="1" selected="0">
            <x v="0"/>
          </reference>
        </references>
      </pivotArea>
    </chartFormat>
    <chartFormat chart="3" format="9" series="1">
      <pivotArea type="data" outline="0" fieldPosition="0">
        <references count="2">
          <reference field="4294967294" count="1" selected="0">
            <x v="0"/>
          </reference>
          <reference field="0" count="1" selected="0">
            <x v="1"/>
          </reference>
        </references>
      </pivotArea>
    </chartFormat>
    <chartFormat chart="3" format="10" series="1">
      <pivotArea type="data" outline="0" fieldPosition="0">
        <references count="2">
          <reference field="4294967294" count="1" selected="0">
            <x v="0"/>
          </reference>
          <reference field="0" count="1" selected="0">
            <x v="2"/>
          </reference>
        </references>
      </pivotArea>
    </chartFormat>
    <chartFormat chart="3" format="11" series="1">
      <pivotArea type="data" outline="0" fieldPosition="0">
        <references count="2">
          <reference field="4294967294" count="1" selected="0">
            <x v="0"/>
          </reference>
          <reference field="0" count="1" selected="0">
            <x v="3"/>
          </reference>
        </references>
      </pivotArea>
    </chartFormat>
    <chartFormat chart="7" format="8" series="1">
      <pivotArea type="data" outline="0" fieldPosition="0">
        <references count="2">
          <reference field="4294967294" count="1" selected="0">
            <x v="0"/>
          </reference>
          <reference field="0" count="1" selected="0">
            <x v="0"/>
          </reference>
        </references>
      </pivotArea>
    </chartFormat>
    <chartFormat chart="7" format="9" series="1">
      <pivotArea type="data" outline="0" fieldPosition="0">
        <references count="2">
          <reference field="4294967294" count="1" selected="0">
            <x v="0"/>
          </reference>
          <reference field="0" count="1" selected="0">
            <x v="1"/>
          </reference>
        </references>
      </pivotArea>
    </chartFormat>
    <chartFormat chart="7" format="10" series="1">
      <pivotArea type="data" outline="0" fieldPosition="0">
        <references count="2">
          <reference field="4294967294" count="1" selected="0">
            <x v="0"/>
          </reference>
          <reference field="0" count="1" selected="0">
            <x v="2"/>
          </reference>
        </references>
      </pivotArea>
    </chartFormat>
    <chartFormat chart="7" format="11" series="1">
      <pivotArea type="data" outline="0" fieldPosition="0">
        <references count="2">
          <reference field="4294967294" count="1" selected="0">
            <x v="0"/>
          </reference>
          <reference field="0" count="1" selected="0">
            <x v="3"/>
          </reference>
        </references>
      </pivotArea>
    </chartFormat>
    <chartFormat chart="7"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B227F99-8322-4910-B8B5-872A9BD36521}" sourceName="Product">
  <pivotTables>
    <pivotTable tabId="7" name="PivotTable8"/>
    <pivotTable tabId="5" name="PivotTable6"/>
    <pivotTable tabId="6" name="PivotTable7"/>
    <pivotTable tabId="4" name="PivotTable5"/>
    <pivotTable tabId="7" name="PivotTable1"/>
    <pivotTable tabId="7" name="PivotTable2"/>
    <pivotTable tabId="3" name="PivotTable4"/>
  </pivotTables>
  <data>
    <tabular pivotCacheId="206954604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1D168809-263F-4866-9C57-371C3BD3EFFA}"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DE5D2AF9-38A8-446F-AFA7-0E422B824129}" cache="Slicer_Product" caption="Product"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11EDAF2-7E73-443F-97D9-B0464A0729FB}" sourceName="Date">
  <pivotTables>
    <pivotTable tabId="5" name="PivotTable6"/>
    <pivotTable tabId="6" name="PivotTable7"/>
    <pivotTable tabId="4" name="PivotTable5"/>
    <pivotTable tabId="7" name="PivotTable1"/>
    <pivotTable tabId="7" name="PivotTable2"/>
    <pivotTable tabId="7" name="PivotTable8"/>
    <pivotTable tabId="3" name="PivotTable4"/>
  </pivotTables>
  <state minimalRefreshVersion="6" lastRefreshVersion="6" pivotCacheId="2069546042"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67C358D-F03F-4AFB-8044-C55B55226604}" cache="NativeTimeline_Date" caption="Date" level="2" selectionLevel="2" scrollPosition="2023-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90ECCFB-33CB-47CA-BB7E-A6DAC7D851F0}" cache="NativeTimeline_Date" caption="Date" showHorizontalScrollbar="0" level="2" selectionLevel="2" scrollPosition="2023-06-07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1.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5EBA-23DA-4C43-A962-B2926A4507C5}">
  <dimension ref="A3:B8"/>
  <sheetViews>
    <sheetView workbookViewId="0">
      <selection activeCell="K10" sqref="K10"/>
    </sheetView>
  </sheetViews>
  <sheetFormatPr defaultRowHeight="15" x14ac:dyDescent="0.25"/>
  <cols>
    <col min="1" max="1" width="13.140625" bestFit="1" customWidth="1"/>
    <col min="2" max="2" width="23" bestFit="1" customWidth="1"/>
  </cols>
  <sheetData>
    <row r="3" spans="1:2" x14ac:dyDescent="0.25">
      <c r="A3" s="5" t="s">
        <v>16</v>
      </c>
      <c r="B3" t="s">
        <v>18</v>
      </c>
    </row>
    <row r="4" spans="1:2" x14ac:dyDescent="0.25">
      <c r="A4" s="6" t="s">
        <v>5</v>
      </c>
      <c r="B4">
        <v>7400</v>
      </c>
    </row>
    <row r="5" spans="1:2" x14ac:dyDescent="0.25">
      <c r="A5" s="6" t="s">
        <v>8</v>
      </c>
      <c r="B5">
        <v>5400</v>
      </c>
    </row>
    <row r="6" spans="1:2" x14ac:dyDescent="0.25">
      <c r="A6" s="6" t="s">
        <v>12</v>
      </c>
      <c r="B6">
        <v>5400</v>
      </c>
    </row>
    <row r="7" spans="1:2" x14ac:dyDescent="0.25">
      <c r="A7" s="6" t="s">
        <v>14</v>
      </c>
      <c r="B7">
        <v>7300</v>
      </c>
    </row>
    <row r="8" spans="1:2" x14ac:dyDescent="0.25">
      <c r="A8" s="6" t="s">
        <v>17</v>
      </c>
      <c r="B8">
        <v>25500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3B1C9-96DB-40C0-9482-C99EA2E8BBFA}">
  <dimension ref="A3:E9"/>
  <sheetViews>
    <sheetView workbookViewId="0">
      <selection activeCell="A3" sqref="A3:E9"/>
    </sheetView>
  </sheetViews>
  <sheetFormatPr defaultRowHeight="15" x14ac:dyDescent="0.25"/>
  <cols>
    <col min="1" max="1" width="23" bestFit="1" customWidth="1"/>
    <col min="2" max="2" width="16.28515625" bestFit="1" customWidth="1"/>
    <col min="3" max="4" width="9.42578125" bestFit="1" customWidth="1"/>
    <col min="5" max="5" width="11.28515625" bestFit="1" customWidth="1"/>
  </cols>
  <sheetData>
    <row r="3" spans="1:5" x14ac:dyDescent="0.25">
      <c r="A3" s="5" t="s">
        <v>18</v>
      </c>
      <c r="B3" s="5" t="s">
        <v>19</v>
      </c>
    </row>
    <row r="4" spans="1:5" x14ac:dyDescent="0.25">
      <c r="A4" s="5" t="s">
        <v>16</v>
      </c>
      <c r="B4" t="s">
        <v>7</v>
      </c>
      <c r="C4" t="s">
        <v>10</v>
      </c>
      <c r="D4" t="s">
        <v>11</v>
      </c>
      <c r="E4" t="s">
        <v>17</v>
      </c>
    </row>
    <row r="5" spans="1:5" x14ac:dyDescent="0.25">
      <c r="A5" s="6" t="s">
        <v>15</v>
      </c>
      <c r="B5" s="7">
        <v>3900</v>
      </c>
      <c r="C5" s="7">
        <v>3400</v>
      </c>
      <c r="D5" s="7"/>
      <c r="E5" s="7">
        <v>7300</v>
      </c>
    </row>
    <row r="6" spans="1:5" x14ac:dyDescent="0.25">
      <c r="A6" s="6" t="s">
        <v>6</v>
      </c>
      <c r="B6" s="7">
        <v>2600</v>
      </c>
      <c r="C6" s="7">
        <v>2800</v>
      </c>
      <c r="D6" s="7">
        <v>2000</v>
      </c>
      <c r="E6" s="7">
        <v>7400</v>
      </c>
    </row>
    <row r="7" spans="1:5" x14ac:dyDescent="0.25">
      <c r="A7" s="6" t="s">
        <v>9</v>
      </c>
      <c r="B7" s="7">
        <v>2600</v>
      </c>
      <c r="C7" s="7">
        <v>1500</v>
      </c>
      <c r="D7" s="7">
        <v>1300</v>
      </c>
      <c r="E7" s="7">
        <v>5400</v>
      </c>
    </row>
    <row r="8" spans="1:5" x14ac:dyDescent="0.25">
      <c r="A8" s="6" t="s">
        <v>13</v>
      </c>
      <c r="B8" s="7">
        <v>1200</v>
      </c>
      <c r="C8" s="7">
        <v>1700</v>
      </c>
      <c r="D8" s="7">
        <v>2500</v>
      </c>
      <c r="E8" s="7">
        <v>5400</v>
      </c>
    </row>
    <row r="9" spans="1:5" x14ac:dyDescent="0.25">
      <c r="A9" s="6" t="s">
        <v>17</v>
      </c>
      <c r="B9" s="7">
        <v>10300</v>
      </c>
      <c r="C9" s="7">
        <v>9400</v>
      </c>
      <c r="D9" s="7">
        <v>5800</v>
      </c>
      <c r="E9" s="7">
        <v>25500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A3044-E559-4509-A3BF-40BC2F6BB7A8}">
  <dimension ref="A3:B9"/>
  <sheetViews>
    <sheetView workbookViewId="0">
      <selection activeCell="A3" sqref="A3"/>
    </sheetView>
  </sheetViews>
  <sheetFormatPr defaultRowHeight="15" x14ac:dyDescent="0.25"/>
  <cols>
    <col min="1" max="1" width="13.140625" bestFit="1" customWidth="1"/>
    <col min="2" max="2" width="23" bestFit="1" customWidth="1"/>
  </cols>
  <sheetData>
    <row r="3" spans="1:2" x14ac:dyDescent="0.25">
      <c r="A3" s="5" t="s">
        <v>16</v>
      </c>
      <c r="B3" t="s">
        <v>18</v>
      </c>
    </row>
    <row r="4" spans="1:2" x14ac:dyDescent="0.25">
      <c r="A4" s="6" t="s">
        <v>20</v>
      </c>
      <c r="B4" s="7">
        <v>3200</v>
      </c>
    </row>
    <row r="5" spans="1:2" x14ac:dyDescent="0.25">
      <c r="A5" s="6" t="s">
        <v>21</v>
      </c>
      <c r="B5" s="7">
        <v>3400</v>
      </c>
    </row>
    <row r="6" spans="1:2" x14ac:dyDescent="0.25">
      <c r="A6" s="6" t="s">
        <v>22</v>
      </c>
      <c r="B6" s="7">
        <v>3000</v>
      </c>
    </row>
    <row r="7" spans="1:2" x14ac:dyDescent="0.25">
      <c r="A7" s="6" t="s">
        <v>23</v>
      </c>
      <c r="B7" s="7">
        <v>3000</v>
      </c>
    </row>
    <row r="8" spans="1:2" x14ac:dyDescent="0.25">
      <c r="A8" s="6" t="s">
        <v>24</v>
      </c>
      <c r="B8" s="7">
        <v>3700</v>
      </c>
    </row>
    <row r="9" spans="1:2" x14ac:dyDescent="0.25">
      <c r="A9" s="6" t="s">
        <v>17</v>
      </c>
      <c r="B9" s="7">
        <v>16300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89C05-6DE1-4CFD-B148-38A34612E596}">
  <dimension ref="A3:E9"/>
  <sheetViews>
    <sheetView workbookViewId="0">
      <selection activeCell="H21" sqref="H21"/>
    </sheetView>
  </sheetViews>
  <sheetFormatPr defaultRowHeight="15" x14ac:dyDescent="0.25"/>
  <cols>
    <col min="1" max="1" width="23" bestFit="1" customWidth="1"/>
    <col min="2" max="2" width="16.28515625" bestFit="1" customWidth="1"/>
    <col min="3" max="4" width="9.42578125" bestFit="1" customWidth="1"/>
    <col min="5" max="5" width="11.28515625" bestFit="1" customWidth="1"/>
    <col min="6" max="7" width="5" bestFit="1" customWidth="1"/>
    <col min="8" max="8" width="14.5703125" bestFit="1" customWidth="1"/>
    <col min="9" max="9" width="11.28515625" bestFit="1" customWidth="1"/>
    <col min="10" max="13" width="5" bestFit="1" customWidth="1"/>
    <col min="14" max="14" width="14.42578125" bestFit="1" customWidth="1"/>
    <col min="15" max="15" width="11.28515625" bestFit="1" customWidth="1"/>
    <col min="16" max="18" width="5" bestFit="1" customWidth="1"/>
    <col min="19" max="19" width="14.42578125" bestFit="1" customWidth="1"/>
    <col min="20" max="20" width="11.28515625" bestFit="1" customWidth="1"/>
  </cols>
  <sheetData>
    <row r="3" spans="1:5" x14ac:dyDescent="0.25">
      <c r="A3" s="5" t="s">
        <v>18</v>
      </c>
      <c r="B3" s="5" t="s">
        <v>19</v>
      </c>
    </row>
    <row r="4" spans="1:5" x14ac:dyDescent="0.25">
      <c r="A4" s="5" t="s">
        <v>16</v>
      </c>
      <c r="B4" t="s">
        <v>7</v>
      </c>
      <c r="C4" t="s">
        <v>10</v>
      </c>
      <c r="D4" t="s">
        <v>11</v>
      </c>
      <c r="E4" t="s">
        <v>17</v>
      </c>
    </row>
    <row r="5" spans="1:5" x14ac:dyDescent="0.25">
      <c r="A5" s="6" t="s">
        <v>5</v>
      </c>
      <c r="B5" s="7">
        <v>2600</v>
      </c>
      <c r="C5" s="7">
        <v>2800</v>
      </c>
      <c r="D5" s="7">
        <v>2000</v>
      </c>
      <c r="E5" s="7">
        <v>7400</v>
      </c>
    </row>
    <row r="6" spans="1:5" x14ac:dyDescent="0.25">
      <c r="A6" s="6" t="s">
        <v>8</v>
      </c>
      <c r="B6" s="7">
        <v>2600</v>
      </c>
      <c r="C6" s="7">
        <v>1500</v>
      </c>
      <c r="D6" s="7">
        <v>1300</v>
      </c>
      <c r="E6" s="7">
        <v>5400</v>
      </c>
    </row>
    <row r="7" spans="1:5" x14ac:dyDescent="0.25">
      <c r="A7" s="6" t="s">
        <v>12</v>
      </c>
      <c r="B7" s="7">
        <v>1200</v>
      </c>
      <c r="C7" s="7">
        <v>1700</v>
      </c>
      <c r="D7" s="7">
        <v>2500</v>
      </c>
      <c r="E7" s="7">
        <v>5400</v>
      </c>
    </row>
    <row r="8" spans="1:5" x14ac:dyDescent="0.25">
      <c r="A8" s="6" t="s">
        <v>14</v>
      </c>
      <c r="B8" s="7">
        <v>3900</v>
      </c>
      <c r="C8" s="7">
        <v>3400</v>
      </c>
      <c r="D8" s="7"/>
      <c r="E8" s="7">
        <v>7300</v>
      </c>
    </row>
    <row r="9" spans="1:5" x14ac:dyDescent="0.25">
      <c r="A9" s="6" t="s">
        <v>17</v>
      </c>
      <c r="B9" s="7">
        <v>10300</v>
      </c>
      <c r="C9" s="7">
        <v>9400</v>
      </c>
      <c r="D9" s="7">
        <v>5800</v>
      </c>
      <c r="E9" s="7">
        <v>25500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D0202-03F8-41E6-9A15-CE2373962015}">
  <dimension ref="A3:F22"/>
  <sheetViews>
    <sheetView workbookViewId="0">
      <selection activeCell="A3" sqref="A3:F9"/>
    </sheetView>
  </sheetViews>
  <sheetFormatPr defaultRowHeight="15" x14ac:dyDescent="0.25"/>
  <cols>
    <col min="1" max="1" width="20" bestFit="1" customWidth="1"/>
    <col min="2" max="2" width="16.28515625" bestFit="1" customWidth="1"/>
    <col min="3" max="3" width="6.5703125" bestFit="1" customWidth="1"/>
    <col min="4" max="4" width="7.28515625" bestFit="1" customWidth="1"/>
    <col min="5" max="5" width="6.5703125" bestFit="1" customWidth="1"/>
    <col min="6" max="6" width="11.28515625" bestFit="1" customWidth="1"/>
  </cols>
  <sheetData>
    <row r="3" spans="1:6" x14ac:dyDescent="0.25">
      <c r="A3" s="5" t="s">
        <v>18</v>
      </c>
      <c r="B3" s="5" t="s">
        <v>19</v>
      </c>
    </row>
    <row r="4" spans="1:6" x14ac:dyDescent="0.25">
      <c r="A4" s="5" t="s">
        <v>16</v>
      </c>
      <c r="B4" t="s">
        <v>5</v>
      </c>
      <c r="C4" t="s">
        <v>8</v>
      </c>
      <c r="D4" t="s">
        <v>12</v>
      </c>
      <c r="E4" t="s">
        <v>14</v>
      </c>
      <c r="F4" t="s">
        <v>17</v>
      </c>
    </row>
    <row r="5" spans="1:6" x14ac:dyDescent="0.25">
      <c r="A5" s="6" t="s">
        <v>15</v>
      </c>
      <c r="B5" s="7"/>
      <c r="C5" s="7"/>
      <c r="D5" s="7"/>
      <c r="E5" s="7">
        <v>7300</v>
      </c>
      <c r="F5" s="7">
        <v>7300</v>
      </c>
    </row>
    <row r="6" spans="1:6" x14ac:dyDescent="0.25">
      <c r="A6" s="6" t="s">
        <v>6</v>
      </c>
      <c r="B6" s="7">
        <v>7400</v>
      </c>
      <c r="C6" s="7"/>
      <c r="D6" s="7"/>
      <c r="E6" s="7"/>
      <c r="F6" s="7">
        <v>7400</v>
      </c>
    </row>
    <row r="7" spans="1:6" x14ac:dyDescent="0.25">
      <c r="A7" s="6" t="s">
        <v>9</v>
      </c>
      <c r="B7" s="7"/>
      <c r="C7" s="7">
        <v>5400</v>
      </c>
      <c r="D7" s="7"/>
      <c r="E7" s="7"/>
      <c r="F7" s="7">
        <v>5400</v>
      </c>
    </row>
    <row r="8" spans="1:6" x14ac:dyDescent="0.25">
      <c r="A8" s="6" t="s">
        <v>13</v>
      </c>
      <c r="B8" s="7"/>
      <c r="C8" s="7"/>
      <c r="D8" s="7">
        <v>5400</v>
      </c>
      <c r="E8" s="7"/>
      <c r="F8" s="7">
        <v>5400</v>
      </c>
    </row>
    <row r="9" spans="1:6" x14ac:dyDescent="0.25">
      <c r="A9" s="6" t="s">
        <v>17</v>
      </c>
      <c r="B9" s="7">
        <v>7400</v>
      </c>
      <c r="C9" s="7">
        <v>5400</v>
      </c>
      <c r="D9" s="7">
        <v>5400</v>
      </c>
      <c r="E9" s="7">
        <v>7300</v>
      </c>
      <c r="F9" s="7">
        <v>25500</v>
      </c>
    </row>
    <row r="17" spans="1:1" x14ac:dyDescent="0.25">
      <c r="A17" t="s">
        <v>18</v>
      </c>
    </row>
    <row r="18" spans="1:1" x14ac:dyDescent="0.25">
      <c r="A18" s="7">
        <v>25500</v>
      </c>
    </row>
    <row r="21" spans="1:1" x14ac:dyDescent="0.25">
      <c r="A21" s="10" t="s">
        <v>27</v>
      </c>
    </row>
    <row r="22" spans="1:1" x14ac:dyDescent="0.25">
      <c r="A22" s="10">
        <v>17</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BA0EA-1D98-4FCE-AD47-FD632393E272}">
  <dimension ref="B2:V39"/>
  <sheetViews>
    <sheetView tabSelected="1" zoomScale="82" zoomScaleNormal="82" workbookViewId="0">
      <selection activeCell="H10" sqref="H10:I10"/>
    </sheetView>
  </sheetViews>
  <sheetFormatPr defaultRowHeight="15" x14ac:dyDescent="0.25"/>
  <cols>
    <col min="4" max="4" width="10.140625" bestFit="1" customWidth="1"/>
  </cols>
  <sheetData>
    <row r="2" spans="2:22" x14ac:dyDescent="0.25">
      <c r="B2" s="8"/>
      <c r="C2" s="8"/>
      <c r="D2" s="8"/>
      <c r="E2" s="8"/>
      <c r="F2" s="8"/>
      <c r="G2" s="8"/>
      <c r="H2" s="8"/>
      <c r="I2" s="8"/>
      <c r="J2" s="8"/>
      <c r="K2" s="8"/>
      <c r="L2" s="8"/>
      <c r="M2" s="8"/>
      <c r="N2" s="8"/>
      <c r="O2" s="8"/>
      <c r="P2" s="8"/>
      <c r="Q2" s="8"/>
      <c r="R2" s="8"/>
      <c r="S2" s="8"/>
      <c r="T2" s="8"/>
      <c r="U2" s="8"/>
      <c r="V2" s="8"/>
    </row>
    <row r="3" spans="2:22" x14ac:dyDescent="0.25">
      <c r="B3" s="8"/>
      <c r="C3" s="8"/>
      <c r="D3" s="8"/>
      <c r="E3" s="8"/>
      <c r="F3" s="8"/>
      <c r="G3" s="8"/>
      <c r="H3" s="8"/>
      <c r="I3" s="8"/>
      <c r="J3" s="8"/>
      <c r="K3" s="8"/>
      <c r="L3" s="8"/>
      <c r="M3" s="8"/>
      <c r="N3" s="8"/>
      <c r="O3" s="8"/>
      <c r="P3" s="8"/>
      <c r="Q3" s="8"/>
      <c r="R3" s="8"/>
      <c r="S3" s="8"/>
      <c r="T3" s="8"/>
      <c r="U3" s="8"/>
      <c r="V3" s="8"/>
    </row>
    <row r="4" spans="2:22" x14ac:dyDescent="0.25">
      <c r="B4" s="8"/>
      <c r="C4" s="8"/>
      <c r="D4" s="8"/>
      <c r="E4" s="8"/>
      <c r="F4" s="8"/>
      <c r="G4" s="8"/>
      <c r="H4" s="8"/>
      <c r="I4" s="8"/>
      <c r="J4" s="8"/>
      <c r="K4" s="8"/>
      <c r="L4" s="8"/>
      <c r="M4" s="8"/>
      <c r="N4" s="8"/>
      <c r="O4" s="8"/>
      <c r="P4" s="8"/>
      <c r="Q4" s="8"/>
      <c r="R4" s="8"/>
      <c r="S4" s="8"/>
      <c r="T4" s="8"/>
      <c r="U4" s="8"/>
      <c r="V4" s="8"/>
    </row>
    <row r="5" spans="2:22" x14ac:dyDescent="0.25">
      <c r="B5" s="8"/>
      <c r="C5" s="8"/>
      <c r="D5" s="8"/>
      <c r="E5" s="8"/>
      <c r="F5" s="8"/>
      <c r="G5" s="8"/>
      <c r="H5" s="8"/>
      <c r="I5" s="8"/>
      <c r="J5" s="8"/>
      <c r="K5" s="8"/>
      <c r="L5" s="8"/>
      <c r="M5" s="8"/>
      <c r="N5" s="8"/>
      <c r="O5" s="8"/>
      <c r="P5" s="8"/>
      <c r="Q5" s="8"/>
      <c r="R5" s="8"/>
      <c r="S5" s="8"/>
      <c r="T5" s="8"/>
      <c r="U5" s="8"/>
      <c r="V5" s="8"/>
    </row>
    <row r="6" spans="2:22" x14ac:dyDescent="0.25">
      <c r="B6" s="8"/>
      <c r="C6" s="8"/>
      <c r="D6" s="8"/>
      <c r="E6" s="8"/>
      <c r="F6" s="8"/>
      <c r="G6" s="8"/>
      <c r="H6" s="8"/>
      <c r="I6" s="8"/>
      <c r="J6" s="8"/>
      <c r="K6" s="8"/>
      <c r="L6" s="8"/>
      <c r="M6" s="8"/>
      <c r="N6" s="8"/>
      <c r="O6" s="8"/>
      <c r="P6" s="8"/>
      <c r="Q6" s="8"/>
      <c r="R6" s="8"/>
      <c r="S6" s="8"/>
      <c r="T6" s="8"/>
      <c r="U6" s="8"/>
      <c r="V6" s="8"/>
    </row>
    <row r="7" spans="2:22" x14ac:dyDescent="0.25">
      <c r="B7" s="8"/>
      <c r="C7" s="8"/>
      <c r="D7" s="8"/>
      <c r="E7" s="8"/>
      <c r="F7" s="8"/>
      <c r="G7" s="8"/>
      <c r="H7" s="8"/>
      <c r="I7" s="8"/>
      <c r="J7" s="8"/>
      <c r="K7" s="8"/>
      <c r="L7" s="8"/>
      <c r="M7" s="8"/>
      <c r="N7" s="8"/>
      <c r="O7" s="8"/>
      <c r="P7" s="8"/>
      <c r="Q7" s="8"/>
      <c r="R7" s="8"/>
      <c r="S7" s="8"/>
      <c r="T7" s="8"/>
      <c r="U7" s="8"/>
      <c r="V7" s="8"/>
    </row>
    <row r="8" spans="2:22" x14ac:dyDescent="0.25">
      <c r="B8" s="8"/>
      <c r="C8" s="8"/>
      <c r="D8" s="8"/>
      <c r="E8" s="8"/>
      <c r="F8" s="8"/>
      <c r="G8" s="8"/>
      <c r="H8" s="8"/>
      <c r="I8" s="8"/>
      <c r="J8" s="8"/>
      <c r="K8" s="8"/>
      <c r="L8" s="8"/>
      <c r="M8" s="8"/>
      <c r="N8" s="8"/>
      <c r="O8" s="8"/>
      <c r="P8" s="8"/>
      <c r="Q8" s="8"/>
      <c r="R8" s="8"/>
      <c r="S8" s="8"/>
      <c r="T8" s="8"/>
      <c r="U8" s="8"/>
      <c r="V8" s="8"/>
    </row>
    <row r="9" spans="2:22" x14ac:dyDescent="0.25">
      <c r="B9" s="8"/>
      <c r="C9" s="8"/>
      <c r="D9" s="8"/>
      <c r="E9" s="8"/>
      <c r="F9" s="8"/>
      <c r="G9" s="8"/>
      <c r="H9" s="8"/>
      <c r="I9" s="8"/>
      <c r="J9" s="8"/>
      <c r="K9" s="8"/>
      <c r="L9" s="8"/>
      <c r="M9" s="8"/>
      <c r="N9" s="8"/>
      <c r="O9" s="8"/>
      <c r="P9" s="8"/>
      <c r="Q9" s="8"/>
      <c r="R9" s="8"/>
      <c r="S9" s="8"/>
      <c r="T9" s="8"/>
      <c r="U9" s="8"/>
      <c r="V9" s="8"/>
    </row>
    <row r="10" spans="2:22" x14ac:dyDescent="0.25">
      <c r="B10" s="8"/>
      <c r="C10" s="8"/>
      <c r="D10" s="9" t="s">
        <v>25</v>
      </c>
      <c r="E10" s="8"/>
      <c r="F10" s="8"/>
      <c r="G10" s="8"/>
      <c r="H10" s="9" t="s">
        <v>26</v>
      </c>
      <c r="I10" s="8"/>
      <c r="J10" s="8"/>
      <c r="K10" s="8"/>
      <c r="L10" s="8"/>
      <c r="M10" s="8"/>
      <c r="N10" s="8"/>
      <c r="O10" s="8"/>
      <c r="P10" s="8"/>
      <c r="Q10" s="8"/>
      <c r="R10" s="8"/>
      <c r="S10" s="8"/>
      <c r="T10" s="8"/>
      <c r="U10" s="8"/>
      <c r="V10" s="8"/>
    </row>
    <row r="11" spans="2:22" x14ac:dyDescent="0.25">
      <c r="B11" s="8"/>
      <c r="C11" s="8"/>
      <c r="D11" s="11">
        <f>GETPIVOTDATA("Sales Amount ($)",'Sales Performance by reg &amp; per'!$A$17)</f>
        <v>25500</v>
      </c>
      <c r="E11" s="8"/>
      <c r="F11" s="8"/>
      <c r="G11" s="8"/>
      <c r="H11" s="12">
        <f>GETPIVOTDATA("Salesperson",'Sales Performance by reg &amp; per'!$A$21)</f>
        <v>17</v>
      </c>
      <c r="I11" s="8"/>
      <c r="J11" s="8"/>
      <c r="K11" s="8"/>
      <c r="L11" s="8"/>
      <c r="M11" s="8"/>
      <c r="N11" s="8"/>
      <c r="O11" s="8"/>
      <c r="P11" s="8"/>
      <c r="Q11" s="8"/>
      <c r="R11" s="8"/>
      <c r="S11" s="8"/>
      <c r="T11" s="8"/>
      <c r="U11" s="8"/>
      <c r="V11" s="8"/>
    </row>
    <row r="12" spans="2:22" x14ac:dyDescent="0.25">
      <c r="B12" s="8"/>
      <c r="C12" s="8"/>
      <c r="D12" s="8"/>
      <c r="E12" s="8"/>
      <c r="F12" s="8"/>
      <c r="G12" s="8"/>
      <c r="H12" s="8"/>
      <c r="I12" s="8"/>
      <c r="J12" s="8"/>
      <c r="K12" s="8"/>
      <c r="L12" s="8"/>
      <c r="M12" s="8"/>
      <c r="N12" s="8"/>
      <c r="O12" s="8"/>
      <c r="P12" s="8"/>
      <c r="Q12" s="8"/>
      <c r="R12" s="8"/>
      <c r="S12" s="8"/>
      <c r="T12" s="8"/>
      <c r="U12" s="8"/>
      <c r="V12" s="8"/>
    </row>
    <row r="13" spans="2:22" x14ac:dyDescent="0.25">
      <c r="B13" s="8"/>
      <c r="C13" s="8"/>
      <c r="D13" s="8"/>
      <c r="E13" s="8"/>
      <c r="F13" s="8"/>
      <c r="G13" s="8"/>
      <c r="H13" s="8"/>
      <c r="I13" s="8"/>
      <c r="J13" s="8"/>
      <c r="K13" s="8"/>
      <c r="L13" s="8"/>
      <c r="M13" s="8"/>
      <c r="N13" s="8"/>
      <c r="O13" s="8"/>
      <c r="P13" s="8"/>
      <c r="Q13" s="8"/>
      <c r="R13" s="8"/>
      <c r="S13" s="8"/>
      <c r="T13" s="8"/>
      <c r="U13" s="8"/>
      <c r="V13" s="8"/>
    </row>
    <row r="14" spans="2:22" x14ac:dyDescent="0.25">
      <c r="B14" s="8"/>
      <c r="C14" s="8"/>
      <c r="D14" s="8"/>
      <c r="E14" s="8"/>
      <c r="F14" s="8"/>
      <c r="G14" s="8"/>
      <c r="H14" s="8"/>
      <c r="I14" s="8"/>
      <c r="J14" s="8"/>
      <c r="K14" s="8"/>
      <c r="L14" s="8"/>
      <c r="M14" s="8"/>
      <c r="N14" s="8"/>
      <c r="O14" s="8"/>
      <c r="P14" s="8"/>
      <c r="Q14" s="8"/>
      <c r="R14" s="8"/>
      <c r="S14" s="8"/>
      <c r="T14" s="8"/>
      <c r="U14" s="8"/>
      <c r="V14" s="8"/>
    </row>
    <row r="15" spans="2:22" x14ac:dyDescent="0.25">
      <c r="B15" s="8"/>
      <c r="C15" s="8"/>
      <c r="D15" s="8"/>
      <c r="E15" s="8"/>
      <c r="F15" s="8"/>
      <c r="G15" s="8"/>
      <c r="H15" s="8"/>
      <c r="I15" s="8"/>
      <c r="J15" s="8"/>
      <c r="K15" s="8"/>
      <c r="L15" s="8"/>
      <c r="M15" s="8"/>
      <c r="N15" s="8"/>
      <c r="O15" s="8"/>
      <c r="P15" s="8"/>
      <c r="Q15" s="8"/>
      <c r="R15" s="8"/>
      <c r="S15" s="8"/>
      <c r="T15" s="8"/>
      <c r="U15" s="8"/>
      <c r="V15" s="8"/>
    </row>
    <row r="16" spans="2:22" x14ac:dyDescent="0.25">
      <c r="B16" s="8"/>
      <c r="C16" s="8"/>
      <c r="D16" s="8"/>
      <c r="E16" s="8"/>
      <c r="F16" s="8"/>
      <c r="G16" s="8"/>
      <c r="H16" s="8"/>
      <c r="I16" s="8"/>
      <c r="J16" s="8"/>
      <c r="K16" s="8"/>
      <c r="L16" s="8"/>
      <c r="M16" s="8"/>
      <c r="N16" s="8"/>
      <c r="O16" s="8"/>
      <c r="P16" s="8"/>
      <c r="Q16" s="8"/>
      <c r="R16" s="8"/>
      <c r="S16" s="8"/>
      <c r="T16" s="8"/>
      <c r="U16" s="8"/>
      <c r="V16" s="8"/>
    </row>
    <row r="17" spans="2:22" x14ac:dyDescent="0.25">
      <c r="B17" s="8"/>
      <c r="C17" s="8"/>
      <c r="D17" s="8"/>
      <c r="E17" s="8"/>
      <c r="F17" s="8"/>
      <c r="G17" s="8"/>
      <c r="H17" s="8"/>
      <c r="I17" s="8"/>
      <c r="J17" s="8"/>
      <c r="K17" s="8"/>
      <c r="L17" s="8"/>
      <c r="M17" s="8"/>
      <c r="N17" s="8"/>
      <c r="O17" s="8"/>
      <c r="P17" s="8"/>
      <c r="Q17" s="8"/>
      <c r="R17" s="8"/>
      <c r="S17" s="8"/>
      <c r="T17" s="8"/>
      <c r="U17" s="8"/>
      <c r="V17" s="8"/>
    </row>
    <row r="18" spans="2:22" x14ac:dyDescent="0.25">
      <c r="B18" s="8"/>
      <c r="C18" s="8"/>
      <c r="D18" s="8"/>
      <c r="E18" s="8"/>
      <c r="F18" s="8"/>
      <c r="G18" s="8"/>
      <c r="H18" s="8"/>
      <c r="I18" s="8"/>
      <c r="J18" s="8"/>
      <c r="K18" s="8"/>
      <c r="L18" s="8"/>
      <c r="M18" s="8"/>
      <c r="N18" s="8"/>
      <c r="O18" s="8"/>
      <c r="P18" s="8"/>
      <c r="Q18" s="8"/>
      <c r="R18" s="8"/>
      <c r="S18" s="8"/>
      <c r="T18" s="8"/>
      <c r="U18" s="8"/>
      <c r="V18" s="8"/>
    </row>
    <row r="19" spans="2:22" x14ac:dyDescent="0.25">
      <c r="B19" s="8"/>
      <c r="C19" s="8"/>
      <c r="D19" s="8"/>
      <c r="E19" s="8"/>
      <c r="F19" s="8"/>
      <c r="G19" s="8"/>
      <c r="H19" s="8"/>
      <c r="I19" s="8"/>
      <c r="J19" s="8"/>
      <c r="K19" s="8"/>
      <c r="L19" s="8"/>
      <c r="M19" s="8"/>
      <c r="N19" s="8"/>
      <c r="O19" s="8"/>
      <c r="P19" s="8"/>
      <c r="Q19" s="8"/>
      <c r="R19" s="8"/>
      <c r="S19" s="8"/>
      <c r="T19" s="8"/>
      <c r="U19" s="8"/>
      <c r="V19" s="8"/>
    </row>
    <row r="20" spans="2:22" x14ac:dyDescent="0.25">
      <c r="B20" s="8"/>
      <c r="C20" s="8"/>
      <c r="D20" s="8"/>
      <c r="E20" s="8"/>
      <c r="F20" s="8"/>
      <c r="G20" s="8"/>
      <c r="H20" s="8"/>
      <c r="I20" s="8"/>
      <c r="J20" s="8"/>
      <c r="K20" s="8"/>
      <c r="L20" s="8"/>
      <c r="M20" s="8"/>
      <c r="N20" s="8"/>
      <c r="O20" s="8"/>
      <c r="P20" s="8"/>
      <c r="Q20" s="8"/>
      <c r="R20" s="8"/>
      <c r="S20" s="8"/>
      <c r="T20" s="8"/>
      <c r="U20" s="8"/>
      <c r="V20" s="8"/>
    </row>
    <row r="21" spans="2:22" x14ac:dyDescent="0.25">
      <c r="B21" s="8"/>
      <c r="C21" s="8"/>
      <c r="D21" s="8"/>
      <c r="E21" s="8"/>
      <c r="F21" s="8"/>
      <c r="G21" s="8"/>
      <c r="H21" s="8"/>
      <c r="I21" s="8"/>
      <c r="J21" s="8"/>
      <c r="K21" s="8"/>
      <c r="L21" s="8"/>
      <c r="M21" s="8"/>
      <c r="N21" s="8"/>
      <c r="O21" s="8"/>
      <c r="P21" s="8"/>
      <c r="Q21" s="8"/>
      <c r="R21" s="8"/>
      <c r="S21" s="8"/>
      <c r="T21" s="8"/>
      <c r="U21" s="8"/>
      <c r="V21" s="8"/>
    </row>
    <row r="22" spans="2:22" x14ac:dyDescent="0.25">
      <c r="B22" s="8"/>
      <c r="C22" s="8"/>
      <c r="D22" s="8"/>
      <c r="E22" s="8"/>
      <c r="F22" s="8"/>
      <c r="G22" s="8"/>
      <c r="H22" s="8"/>
      <c r="I22" s="8"/>
      <c r="J22" s="8"/>
      <c r="K22" s="8"/>
      <c r="L22" s="8"/>
      <c r="M22" s="8"/>
      <c r="N22" s="8"/>
      <c r="O22" s="8"/>
      <c r="P22" s="8"/>
      <c r="Q22" s="8"/>
      <c r="R22" s="8"/>
      <c r="S22" s="8"/>
      <c r="T22" s="8"/>
      <c r="U22" s="8"/>
      <c r="V22" s="8"/>
    </row>
    <row r="23" spans="2:22" x14ac:dyDescent="0.25">
      <c r="B23" s="8"/>
      <c r="C23" s="8"/>
      <c r="D23" s="8"/>
      <c r="E23" s="8"/>
      <c r="F23" s="8"/>
      <c r="G23" s="8"/>
      <c r="H23" s="8"/>
      <c r="I23" s="8"/>
      <c r="J23" s="8"/>
      <c r="K23" s="8"/>
      <c r="L23" s="8"/>
      <c r="M23" s="8"/>
      <c r="N23" s="8"/>
      <c r="O23" s="8"/>
      <c r="P23" s="8"/>
      <c r="Q23" s="8"/>
      <c r="R23" s="8"/>
      <c r="S23" s="8"/>
      <c r="T23" s="8"/>
      <c r="U23" s="8"/>
      <c r="V23" s="8"/>
    </row>
    <row r="24" spans="2:22" x14ac:dyDescent="0.25">
      <c r="B24" s="8"/>
      <c r="C24" s="8"/>
      <c r="D24" s="8"/>
      <c r="E24" s="8"/>
      <c r="F24" s="8"/>
      <c r="G24" s="8"/>
      <c r="H24" s="8"/>
      <c r="I24" s="8"/>
      <c r="J24" s="8"/>
      <c r="K24" s="8"/>
      <c r="L24" s="8"/>
      <c r="M24" s="8"/>
      <c r="N24" s="8"/>
      <c r="O24" s="8"/>
      <c r="P24" s="8"/>
      <c r="Q24" s="8"/>
      <c r="R24" s="8"/>
      <c r="S24" s="8"/>
      <c r="T24" s="8"/>
      <c r="U24" s="8"/>
      <c r="V24" s="8"/>
    </row>
    <row r="25" spans="2:22" x14ac:dyDescent="0.25">
      <c r="B25" s="8"/>
      <c r="C25" s="8"/>
      <c r="D25" s="8"/>
      <c r="E25" s="8"/>
      <c r="F25" s="8"/>
      <c r="G25" s="8"/>
      <c r="H25" s="8"/>
      <c r="I25" s="8"/>
      <c r="J25" s="8"/>
      <c r="K25" s="8"/>
      <c r="L25" s="8"/>
      <c r="M25" s="8"/>
      <c r="N25" s="8"/>
      <c r="O25" s="8"/>
      <c r="P25" s="8"/>
      <c r="Q25" s="8"/>
      <c r="R25" s="8"/>
      <c r="S25" s="8"/>
      <c r="T25" s="8"/>
      <c r="U25" s="8"/>
      <c r="V25" s="8"/>
    </row>
    <row r="26" spans="2:22" x14ac:dyDescent="0.25">
      <c r="B26" s="8"/>
      <c r="C26" s="8"/>
      <c r="D26" s="8"/>
      <c r="E26" s="8"/>
      <c r="F26" s="8"/>
      <c r="G26" s="8"/>
      <c r="H26" s="8"/>
      <c r="I26" s="8"/>
      <c r="J26" s="8"/>
      <c r="K26" s="8"/>
      <c r="L26" s="8"/>
      <c r="M26" s="8"/>
      <c r="N26" s="8"/>
      <c r="O26" s="8"/>
      <c r="P26" s="8"/>
      <c r="Q26" s="8"/>
      <c r="R26" s="8"/>
      <c r="S26" s="8"/>
      <c r="T26" s="8"/>
      <c r="U26" s="8"/>
      <c r="V26" s="8"/>
    </row>
    <row r="27" spans="2:22" x14ac:dyDescent="0.25">
      <c r="B27" s="8"/>
      <c r="C27" s="8"/>
      <c r="D27" s="8"/>
      <c r="E27" s="8"/>
      <c r="F27" s="8"/>
      <c r="G27" s="8"/>
      <c r="H27" s="8"/>
      <c r="I27" s="8"/>
      <c r="J27" s="8"/>
      <c r="K27" s="8"/>
      <c r="L27" s="8"/>
      <c r="M27" s="8"/>
      <c r="N27" s="8"/>
      <c r="O27" s="8"/>
      <c r="P27" s="8"/>
      <c r="Q27" s="8"/>
      <c r="R27" s="8"/>
      <c r="S27" s="8"/>
      <c r="T27" s="8"/>
      <c r="U27" s="8"/>
      <c r="V27" s="8"/>
    </row>
    <row r="28" spans="2:22" x14ac:dyDescent="0.25">
      <c r="B28" s="8"/>
      <c r="C28" s="8"/>
      <c r="D28" s="8"/>
      <c r="E28" s="8"/>
      <c r="F28" s="8"/>
      <c r="G28" s="8"/>
      <c r="H28" s="8"/>
      <c r="I28" s="8"/>
      <c r="J28" s="8"/>
      <c r="K28" s="8"/>
      <c r="L28" s="8"/>
      <c r="M28" s="8"/>
      <c r="N28" s="8"/>
      <c r="O28" s="8"/>
      <c r="P28" s="8"/>
      <c r="Q28" s="8"/>
      <c r="R28" s="8"/>
      <c r="S28" s="8"/>
      <c r="T28" s="8"/>
      <c r="U28" s="8"/>
      <c r="V28" s="8"/>
    </row>
    <row r="29" spans="2:22" x14ac:dyDescent="0.25">
      <c r="B29" s="8"/>
      <c r="C29" s="8"/>
      <c r="D29" s="8"/>
      <c r="E29" s="8"/>
      <c r="F29" s="8"/>
      <c r="G29" s="8"/>
      <c r="H29" s="8"/>
      <c r="I29" s="8"/>
      <c r="J29" s="8"/>
      <c r="K29" s="8"/>
      <c r="L29" s="8"/>
      <c r="M29" s="8"/>
      <c r="N29" s="8"/>
      <c r="O29" s="8"/>
      <c r="P29" s="8"/>
      <c r="Q29" s="8"/>
      <c r="R29" s="8"/>
      <c r="S29" s="8"/>
      <c r="T29" s="8"/>
      <c r="U29" s="8"/>
      <c r="V29" s="8"/>
    </row>
    <row r="30" spans="2:22" x14ac:dyDescent="0.25">
      <c r="B30" s="8"/>
      <c r="C30" s="8"/>
      <c r="D30" s="8"/>
      <c r="E30" s="8"/>
      <c r="F30" s="8"/>
      <c r="G30" s="8"/>
      <c r="H30" s="8"/>
      <c r="I30" s="8"/>
      <c r="J30" s="8"/>
      <c r="K30" s="8"/>
      <c r="L30" s="8"/>
      <c r="M30" s="8"/>
      <c r="N30" s="8"/>
      <c r="O30" s="8"/>
      <c r="P30" s="8"/>
      <c r="Q30" s="8"/>
      <c r="R30" s="8"/>
      <c r="S30" s="8"/>
      <c r="T30" s="8"/>
      <c r="U30" s="8"/>
      <c r="V30" s="8"/>
    </row>
    <row r="31" spans="2:22" x14ac:dyDescent="0.25">
      <c r="B31" s="8"/>
      <c r="C31" s="8"/>
      <c r="D31" s="8"/>
      <c r="E31" s="8"/>
      <c r="F31" s="8"/>
      <c r="G31" s="8"/>
      <c r="H31" s="8"/>
      <c r="I31" s="8"/>
      <c r="J31" s="8"/>
      <c r="K31" s="8"/>
      <c r="L31" s="8"/>
      <c r="M31" s="8"/>
      <c r="N31" s="8"/>
      <c r="O31" s="8"/>
      <c r="P31" s="8"/>
      <c r="Q31" s="8"/>
      <c r="R31" s="8"/>
      <c r="S31" s="8"/>
      <c r="T31" s="8"/>
      <c r="U31" s="8"/>
      <c r="V31" s="8"/>
    </row>
    <row r="32" spans="2:22" x14ac:dyDescent="0.25">
      <c r="B32" s="8"/>
      <c r="C32" s="8"/>
      <c r="D32" s="8"/>
      <c r="E32" s="8"/>
      <c r="F32" s="8"/>
      <c r="G32" s="8"/>
      <c r="H32" s="8"/>
      <c r="I32" s="8"/>
      <c r="J32" s="8"/>
      <c r="K32" s="8"/>
      <c r="L32" s="8"/>
      <c r="M32" s="8"/>
      <c r="N32" s="8"/>
      <c r="O32" s="8"/>
      <c r="P32" s="8"/>
      <c r="Q32" s="8"/>
      <c r="R32" s="8"/>
      <c r="S32" s="8"/>
      <c r="T32" s="8"/>
      <c r="U32" s="8"/>
      <c r="V32" s="8"/>
    </row>
    <row r="33" spans="2:22" x14ac:dyDescent="0.25">
      <c r="B33" s="8"/>
      <c r="C33" s="8"/>
      <c r="D33" s="8"/>
      <c r="E33" s="8"/>
      <c r="F33" s="8"/>
      <c r="G33" s="8"/>
      <c r="H33" s="8"/>
      <c r="I33" s="8"/>
      <c r="J33" s="8"/>
      <c r="K33" s="8"/>
      <c r="L33" s="8"/>
      <c r="M33" s="8"/>
      <c r="N33" s="8"/>
      <c r="O33" s="8"/>
      <c r="P33" s="8"/>
      <c r="Q33" s="8"/>
      <c r="R33" s="8"/>
      <c r="S33" s="8"/>
      <c r="T33" s="8"/>
      <c r="U33" s="8"/>
      <c r="V33" s="8"/>
    </row>
    <row r="34" spans="2:22" x14ac:dyDescent="0.25">
      <c r="B34" s="8"/>
      <c r="C34" s="8"/>
      <c r="D34" s="8"/>
      <c r="E34" s="8"/>
      <c r="F34" s="8"/>
      <c r="G34" s="8"/>
      <c r="H34" s="8"/>
      <c r="I34" s="8"/>
      <c r="J34" s="8"/>
      <c r="K34" s="8"/>
      <c r="L34" s="8"/>
      <c r="M34" s="8"/>
      <c r="N34" s="8"/>
      <c r="O34" s="8"/>
      <c r="P34" s="8"/>
      <c r="Q34" s="8"/>
      <c r="R34" s="8"/>
      <c r="S34" s="8"/>
      <c r="T34" s="8"/>
      <c r="U34" s="8"/>
      <c r="V34" s="8"/>
    </row>
    <row r="35" spans="2:22" x14ac:dyDescent="0.25">
      <c r="B35" s="8"/>
      <c r="C35" s="8"/>
      <c r="D35" s="8"/>
      <c r="E35" s="8"/>
      <c r="F35" s="8"/>
      <c r="G35" s="8"/>
      <c r="H35" s="8"/>
      <c r="I35" s="8"/>
      <c r="J35" s="8"/>
      <c r="K35" s="8"/>
      <c r="L35" s="8"/>
      <c r="M35" s="8"/>
      <c r="N35" s="8"/>
      <c r="O35" s="8"/>
      <c r="P35" s="8"/>
      <c r="Q35" s="8"/>
      <c r="R35" s="8"/>
      <c r="S35" s="8"/>
      <c r="T35" s="8"/>
      <c r="U35" s="8"/>
      <c r="V35" s="8"/>
    </row>
    <row r="36" spans="2:22" x14ac:dyDescent="0.25">
      <c r="B36" s="8"/>
      <c r="C36" s="8"/>
      <c r="D36" s="8"/>
      <c r="E36" s="8"/>
      <c r="F36" s="8"/>
      <c r="G36" s="8"/>
      <c r="H36" s="8"/>
      <c r="I36" s="8"/>
      <c r="J36" s="8"/>
      <c r="K36" s="8"/>
      <c r="L36" s="8"/>
      <c r="M36" s="8"/>
      <c r="N36" s="8"/>
      <c r="O36" s="8"/>
      <c r="P36" s="8"/>
      <c r="Q36" s="8"/>
      <c r="R36" s="8"/>
      <c r="S36" s="8"/>
      <c r="T36" s="8"/>
      <c r="U36" s="8"/>
      <c r="V36" s="8"/>
    </row>
    <row r="37" spans="2:22" x14ac:dyDescent="0.25">
      <c r="B37" s="8"/>
      <c r="C37" s="8"/>
      <c r="D37" s="8"/>
      <c r="E37" s="8"/>
      <c r="F37" s="8"/>
      <c r="G37" s="8"/>
      <c r="H37" s="8"/>
      <c r="I37" s="8"/>
      <c r="J37" s="8"/>
      <c r="K37" s="8"/>
      <c r="L37" s="8"/>
      <c r="M37" s="8"/>
      <c r="N37" s="8"/>
      <c r="O37" s="8"/>
      <c r="P37" s="8"/>
      <c r="Q37" s="8"/>
      <c r="R37" s="8"/>
      <c r="S37" s="8"/>
      <c r="T37" s="8"/>
      <c r="U37" s="8"/>
      <c r="V37" s="8"/>
    </row>
    <row r="38" spans="2:22" x14ac:dyDescent="0.25">
      <c r="B38" s="8"/>
      <c r="C38" s="8"/>
      <c r="D38" s="8"/>
      <c r="E38" s="8"/>
      <c r="F38" s="8"/>
      <c r="G38" s="8"/>
      <c r="H38" s="8"/>
      <c r="I38" s="8"/>
      <c r="J38" s="8"/>
      <c r="K38" s="8"/>
      <c r="L38" s="8"/>
      <c r="M38" s="8"/>
      <c r="N38" s="8"/>
      <c r="O38" s="8"/>
      <c r="P38" s="8"/>
      <c r="Q38" s="8"/>
      <c r="R38" s="8"/>
      <c r="S38" s="8"/>
      <c r="T38" s="8"/>
      <c r="U38" s="8"/>
      <c r="V38" s="8"/>
    </row>
    <row r="39" spans="2:22" x14ac:dyDescent="0.25">
      <c r="B39" s="8"/>
      <c r="C39" s="8"/>
      <c r="D39" s="8"/>
      <c r="E39" s="8"/>
      <c r="F39" s="8"/>
      <c r="G39" s="8"/>
      <c r="H39" s="8"/>
      <c r="I39" s="8"/>
      <c r="J39" s="8"/>
      <c r="K39" s="8"/>
      <c r="L39" s="8"/>
      <c r="M39" s="8"/>
      <c r="N39" s="8"/>
      <c r="O39" s="8"/>
      <c r="P39" s="8"/>
      <c r="Q39" s="8"/>
      <c r="R39" s="8"/>
      <c r="S39" s="8"/>
      <c r="T39" s="8"/>
      <c r="U39" s="8"/>
      <c r="V39"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459AE-D1B7-49BA-A154-1EB4487E46E9}">
  <dimension ref="A1:E18"/>
  <sheetViews>
    <sheetView workbookViewId="0">
      <selection sqref="A1:E18"/>
    </sheetView>
  </sheetViews>
  <sheetFormatPr defaultRowHeight="15" x14ac:dyDescent="0.25"/>
  <cols>
    <col min="1" max="1" width="10" customWidth="1"/>
    <col min="2" max="2" width="10.85546875" customWidth="1"/>
    <col min="3" max="3" width="10.42578125" customWidth="1"/>
    <col min="4" max="4" width="13.140625" customWidth="1"/>
    <col min="5" max="5" width="12.5703125" customWidth="1"/>
  </cols>
  <sheetData>
    <row r="1" spans="1:5" ht="29.25" thickBot="1" x14ac:dyDescent="0.3">
      <c r="A1" s="1" t="s">
        <v>0</v>
      </c>
      <c r="B1" s="1" t="s">
        <v>1</v>
      </c>
      <c r="C1" s="1" t="s">
        <v>2</v>
      </c>
      <c r="D1" s="1" t="s">
        <v>3</v>
      </c>
      <c r="E1" s="2" t="s">
        <v>4</v>
      </c>
    </row>
    <row r="2" spans="1:5" ht="15.75" thickBot="1" x14ac:dyDescent="0.3">
      <c r="A2" s="3" t="s">
        <v>5</v>
      </c>
      <c r="B2" s="3" t="s">
        <v>6</v>
      </c>
      <c r="C2" s="3" t="s">
        <v>7</v>
      </c>
      <c r="D2" s="3">
        <v>1000</v>
      </c>
      <c r="E2" s="4">
        <v>44927</v>
      </c>
    </row>
    <row r="3" spans="1:5" ht="15.75" thickBot="1" x14ac:dyDescent="0.3">
      <c r="A3" s="3" t="s">
        <v>8</v>
      </c>
      <c r="B3" s="3" t="s">
        <v>9</v>
      </c>
      <c r="C3" s="3" t="s">
        <v>10</v>
      </c>
      <c r="D3" s="3">
        <v>1500</v>
      </c>
      <c r="E3" s="4">
        <v>44931</v>
      </c>
    </row>
    <row r="4" spans="1:5" ht="15.75" thickBot="1" x14ac:dyDescent="0.3">
      <c r="A4" s="3" t="s">
        <v>5</v>
      </c>
      <c r="B4" s="3" t="s">
        <v>6</v>
      </c>
      <c r="C4" s="3" t="s">
        <v>11</v>
      </c>
      <c r="D4" s="3">
        <v>2000</v>
      </c>
      <c r="E4" s="4">
        <v>44967</v>
      </c>
    </row>
    <row r="5" spans="1:5" ht="15.75" thickBot="1" x14ac:dyDescent="0.3">
      <c r="A5" s="3" t="s">
        <v>12</v>
      </c>
      <c r="B5" s="3" t="s">
        <v>13</v>
      </c>
      <c r="C5" s="3" t="s">
        <v>7</v>
      </c>
      <c r="D5" s="3">
        <v>1200</v>
      </c>
      <c r="E5" s="4">
        <v>44972</v>
      </c>
    </row>
    <row r="6" spans="1:5" ht="15.75" thickBot="1" x14ac:dyDescent="0.3">
      <c r="A6" s="3" t="s">
        <v>14</v>
      </c>
      <c r="B6" s="3" t="s">
        <v>15</v>
      </c>
      <c r="C6" s="3" t="s">
        <v>10</v>
      </c>
      <c r="D6" s="3">
        <v>1800</v>
      </c>
      <c r="E6" s="4">
        <v>45005</v>
      </c>
    </row>
    <row r="7" spans="1:5" ht="15.75" thickBot="1" x14ac:dyDescent="0.3">
      <c r="A7" s="3" t="s">
        <v>5</v>
      </c>
      <c r="B7" s="3" t="s">
        <v>6</v>
      </c>
      <c r="C7" s="3" t="s">
        <v>7</v>
      </c>
      <c r="D7" s="3">
        <v>1600</v>
      </c>
      <c r="E7" s="4">
        <v>45010</v>
      </c>
    </row>
    <row r="8" spans="1:5" ht="15.75" thickBot="1" x14ac:dyDescent="0.3">
      <c r="A8" s="3" t="s">
        <v>8</v>
      </c>
      <c r="B8" s="3" t="s">
        <v>9</v>
      </c>
      <c r="C8" s="3" t="s">
        <v>11</v>
      </c>
      <c r="D8" s="3">
        <v>1300</v>
      </c>
      <c r="E8" s="4">
        <v>45018</v>
      </c>
    </row>
    <row r="9" spans="1:5" ht="15.75" thickBot="1" x14ac:dyDescent="0.3">
      <c r="A9" s="3" t="s">
        <v>12</v>
      </c>
      <c r="B9" s="3" t="s">
        <v>13</v>
      </c>
      <c r="C9" s="3" t="s">
        <v>10</v>
      </c>
      <c r="D9" s="3">
        <v>1700</v>
      </c>
      <c r="E9" s="4">
        <v>45021</v>
      </c>
    </row>
    <row r="10" spans="1:5" ht="15.75" thickBot="1" x14ac:dyDescent="0.3">
      <c r="A10" s="3" t="s">
        <v>14</v>
      </c>
      <c r="B10" s="3" t="s">
        <v>15</v>
      </c>
      <c r="C10" s="3" t="s">
        <v>7</v>
      </c>
      <c r="D10" s="3">
        <v>1900</v>
      </c>
      <c r="E10" s="4">
        <v>45056</v>
      </c>
    </row>
    <row r="11" spans="1:5" ht="15.75" thickBot="1" x14ac:dyDescent="0.3">
      <c r="A11" s="3" t="s">
        <v>5</v>
      </c>
      <c r="B11" s="3" t="s">
        <v>6</v>
      </c>
      <c r="C11" s="3" t="s">
        <v>10</v>
      </c>
      <c r="D11" s="3">
        <v>1100</v>
      </c>
      <c r="E11" s="4">
        <v>45061</v>
      </c>
    </row>
    <row r="12" spans="1:5" ht="15.75" thickBot="1" x14ac:dyDescent="0.3">
      <c r="A12" s="3" t="s">
        <v>8</v>
      </c>
      <c r="B12" s="3" t="s">
        <v>9</v>
      </c>
      <c r="C12" s="3" t="s">
        <v>7</v>
      </c>
      <c r="D12" s="3">
        <v>1400</v>
      </c>
      <c r="E12" s="4">
        <v>45097</v>
      </c>
    </row>
    <row r="13" spans="1:5" ht="15.75" thickBot="1" x14ac:dyDescent="0.3">
      <c r="A13" s="3" t="s">
        <v>12</v>
      </c>
      <c r="B13" s="3" t="s">
        <v>13</v>
      </c>
      <c r="C13" s="3" t="s">
        <v>11</v>
      </c>
      <c r="D13" s="3">
        <v>1000</v>
      </c>
      <c r="E13" s="4">
        <v>45102</v>
      </c>
    </row>
    <row r="14" spans="1:5" ht="15.75" thickBot="1" x14ac:dyDescent="0.3">
      <c r="A14" s="3" t="s">
        <v>14</v>
      </c>
      <c r="B14" s="3" t="s">
        <v>15</v>
      </c>
      <c r="C14" s="3" t="s">
        <v>7</v>
      </c>
      <c r="D14" s="3">
        <v>2000</v>
      </c>
      <c r="E14" s="4">
        <v>45109</v>
      </c>
    </row>
    <row r="15" spans="1:5" ht="15.75" thickBot="1" x14ac:dyDescent="0.3">
      <c r="A15" s="3" t="s">
        <v>5</v>
      </c>
      <c r="B15" s="3" t="s">
        <v>6</v>
      </c>
      <c r="C15" s="3" t="s">
        <v>10</v>
      </c>
      <c r="D15" s="3">
        <v>1700</v>
      </c>
      <c r="E15" s="4">
        <v>45112</v>
      </c>
    </row>
    <row r="16" spans="1:5" ht="15.75" thickBot="1" x14ac:dyDescent="0.3">
      <c r="A16" s="3" t="s">
        <v>8</v>
      </c>
      <c r="B16" s="3" t="s">
        <v>9</v>
      </c>
      <c r="C16" s="3" t="s">
        <v>7</v>
      </c>
      <c r="D16" s="3">
        <v>1200</v>
      </c>
      <c r="E16" s="4">
        <v>45148</v>
      </c>
    </row>
    <row r="17" spans="1:5" ht="15.75" thickBot="1" x14ac:dyDescent="0.3">
      <c r="A17" s="3" t="s">
        <v>12</v>
      </c>
      <c r="B17" s="3" t="s">
        <v>13</v>
      </c>
      <c r="C17" s="3" t="s">
        <v>11</v>
      </c>
      <c r="D17" s="3">
        <v>1500</v>
      </c>
      <c r="E17" s="4">
        <v>45153</v>
      </c>
    </row>
    <row r="18" spans="1:5" ht="15.75" thickBot="1" x14ac:dyDescent="0.3">
      <c r="A18" s="3" t="s">
        <v>14</v>
      </c>
      <c r="B18" s="3" t="s">
        <v>15</v>
      </c>
      <c r="C18" s="3" t="s">
        <v>10</v>
      </c>
      <c r="D18" s="3">
        <v>1600</v>
      </c>
      <c r="E18" s="4">
        <v>45189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 by sales person</vt:lpstr>
      <vt:lpstr>Sales by region and product</vt:lpstr>
      <vt:lpstr>Monthly sales </vt:lpstr>
      <vt:lpstr>Sales by product for eachperson</vt:lpstr>
      <vt:lpstr>Sales Performance by reg &amp; per</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Clement</dc:creator>
  <cp:lastModifiedBy>Victor Clement</cp:lastModifiedBy>
  <dcterms:created xsi:type="dcterms:W3CDTF">2024-05-27T12:17:04Z</dcterms:created>
  <dcterms:modified xsi:type="dcterms:W3CDTF">2024-08-03T12:05:14Z</dcterms:modified>
</cp:coreProperties>
</file>