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Репозитории\TEst\Документы\"/>
    </mc:Choice>
  </mc:AlternateContent>
  <bookViews>
    <workbookView xWindow="-15" yWindow="45" windowWidth="12720" windowHeight="11745" activeTab="3"/>
  </bookViews>
  <sheets>
    <sheet name="Пояснения" sheetId="5" r:id="rId1"/>
    <sheet name="Уловы" sheetId="1" r:id="rId2"/>
    <sheet name="Пробы" sheetId="2" r:id="rId3"/>
    <sheet name="БА" sheetId="3" r:id="rId4"/>
  </sheets>
  <definedNames>
    <definedName name="_xlnm._FilterDatabase" localSheetId="3" hidden="1">БА!$A$1:$Z$1837</definedName>
    <definedName name="Уловы">Уловы!$A$2:$AO$2</definedName>
  </definedNames>
  <calcPr calcId="162913"/>
</workbook>
</file>

<file path=xl/calcChain.xml><?xml version="1.0" encoding="utf-8"?>
<calcChain xmlns="http://schemas.openxmlformats.org/spreadsheetml/2006/main">
  <c r="M15" i="3" l="1"/>
  <c r="M22" i="3" l="1"/>
  <c r="M21" i="3"/>
  <c r="M20" i="3"/>
  <c r="M19" i="3"/>
  <c r="M18" i="3"/>
  <c r="M17" i="3"/>
  <c r="M16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<sst xmlns="http://schemas.openxmlformats.org/spreadsheetml/2006/main" count="9999" uniqueCount="2642">
  <si>
    <t>CathID</t>
  </si>
  <si>
    <t>SamplID</t>
  </si>
  <si>
    <t>День</t>
  </si>
  <si>
    <t>Месяц</t>
  </si>
  <si>
    <t>Год</t>
  </si>
  <si>
    <t>Регион</t>
  </si>
  <si>
    <t>Area</t>
  </si>
  <si>
    <t>Средняя длина, мм</t>
  </si>
  <si>
    <t>Орудие лова</t>
  </si>
  <si>
    <t>Температура воды</t>
  </si>
  <si>
    <t>Состояние</t>
  </si>
  <si>
    <t>Condition</t>
  </si>
  <si>
    <t>Number of ind</t>
  </si>
  <si>
    <t>MeanWW, g</t>
  </si>
  <si>
    <t>Широта</t>
  </si>
  <si>
    <t>Долгота</t>
  </si>
  <si>
    <t>A16R01</t>
  </si>
  <si>
    <t>Азовское море</t>
  </si>
  <si>
    <t>п. Новоотрадное</t>
  </si>
  <si>
    <t>55-130</t>
  </si>
  <si>
    <t>95-100</t>
  </si>
  <si>
    <t>A16R02</t>
  </si>
  <si>
    <t>60-125</t>
  </si>
  <si>
    <t>100-110</t>
  </si>
  <si>
    <t>A16R03</t>
  </si>
  <si>
    <t>п. Осовино</t>
  </si>
  <si>
    <t>85-125</t>
  </si>
  <si>
    <t>105-110</t>
  </si>
  <si>
    <t>A16R04</t>
  </si>
  <si>
    <t>п. Юркино</t>
  </si>
  <si>
    <t>60-140</t>
  </si>
  <si>
    <t>90-100</t>
  </si>
  <si>
    <t>A16R05</t>
  </si>
  <si>
    <t>90-130</t>
  </si>
  <si>
    <t>A16R06</t>
  </si>
  <si>
    <t>65-115</t>
  </si>
  <si>
    <t>A16R07</t>
  </si>
  <si>
    <t>45-120</t>
  </si>
  <si>
    <t>95-105</t>
  </si>
  <si>
    <t>A16R08</t>
  </si>
  <si>
    <t>п. Золотое</t>
  </si>
  <si>
    <t>65-120</t>
  </si>
  <si>
    <t>A16R09</t>
  </si>
  <si>
    <t>Керченский пролив</t>
  </si>
  <si>
    <t>Аршинцевская коса</t>
  </si>
  <si>
    <t>75-115</t>
  </si>
  <si>
    <t>A16R10</t>
  </si>
  <si>
    <t>Керчь</t>
  </si>
  <si>
    <t>ставник</t>
  </si>
  <si>
    <t>A16R11</t>
  </si>
  <si>
    <t>50-115</t>
  </si>
  <si>
    <t>A16R12</t>
  </si>
  <si>
    <t>A16R13</t>
  </si>
  <si>
    <t>Черное море</t>
  </si>
  <si>
    <t>Анапа</t>
  </si>
  <si>
    <t>65-130</t>
  </si>
  <si>
    <t>Дата проставлено условно: вылов в конце ноября или в начале декабря</t>
  </si>
  <si>
    <t>траулер</t>
  </si>
  <si>
    <t>A16R14</t>
  </si>
  <si>
    <t>Туапсе</t>
  </si>
  <si>
    <t>100-105</t>
  </si>
  <si>
    <t>A16R15</t>
  </si>
  <si>
    <t>Анапа?</t>
  </si>
  <si>
    <t>A16R16</t>
  </si>
  <si>
    <t>судно</t>
  </si>
  <si>
    <t>A16R17</t>
  </si>
  <si>
    <t>60-120</t>
  </si>
  <si>
    <t>A16R18</t>
  </si>
  <si>
    <t>Керченское предпроливье</t>
  </si>
  <si>
    <t>A16R19</t>
  </si>
  <si>
    <t>75-120</t>
  </si>
  <si>
    <t>A16R20</t>
  </si>
  <si>
    <t>70-120</t>
  </si>
  <si>
    <t>A16R21</t>
  </si>
  <si>
    <t>Геленджик</t>
  </si>
  <si>
    <t>65-125</t>
  </si>
  <si>
    <t>A16R22</t>
  </si>
  <si>
    <t>"Обь"</t>
  </si>
  <si>
    <t>A16R23</t>
  </si>
  <si>
    <t>A16R24</t>
  </si>
  <si>
    <t>Сочи</t>
  </si>
  <si>
    <t>A16R25</t>
  </si>
  <si>
    <t>55-135</t>
  </si>
  <si>
    <t>"Салгир"</t>
  </si>
  <si>
    <t>A16R26</t>
  </si>
  <si>
    <t>A16R27</t>
  </si>
  <si>
    <t>С рынка Керчи: Скорее всего Северный Кавказ</t>
  </si>
  <si>
    <t>A16R28</t>
  </si>
  <si>
    <t>A16R29</t>
  </si>
  <si>
    <t>из Керчи</t>
  </si>
  <si>
    <t>S17R03</t>
  </si>
  <si>
    <t>Алушта-Рыбачье</t>
  </si>
  <si>
    <t>55-125</t>
  </si>
  <si>
    <t>A16R31</t>
  </si>
  <si>
    <t>SampleID</t>
  </si>
  <si>
    <t>Дата обработки</t>
  </si>
  <si>
    <t>Region</t>
  </si>
  <si>
    <t>A17R01</t>
  </si>
  <si>
    <t>СБК</t>
  </si>
  <si>
    <t>A17R02</t>
  </si>
  <si>
    <t>КПП</t>
  </si>
  <si>
    <t>Юркино</t>
  </si>
  <si>
    <t>A17R03</t>
  </si>
  <si>
    <t>АМ</t>
  </si>
  <si>
    <t>Золотое</t>
  </si>
  <si>
    <t>60-130</t>
  </si>
  <si>
    <t>A17R04</t>
  </si>
  <si>
    <t>Новоотрадное</t>
  </si>
  <si>
    <t>70-130</t>
  </si>
  <si>
    <t>A17R05</t>
  </si>
  <si>
    <t>A17R06</t>
  </si>
  <si>
    <t>A17R07</t>
  </si>
  <si>
    <t>Новороссийск</t>
  </si>
  <si>
    <t>A17R08</t>
  </si>
  <si>
    <t>70-125</t>
  </si>
  <si>
    <t>A17R09</t>
  </si>
  <si>
    <t>95-100; 105-110</t>
  </si>
  <si>
    <t>A17R10</t>
  </si>
  <si>
    <t>неизвестно</t>
  </si>
  <si>
    <t>80-125</t>
  </si>
  <si>
    <t>A17R11</t>
  </si>
  <si>
    <t>A17R12</t>
  </si>
  <si>
    <t>90-135</t>
  </si>
  <si>
    <t>A17R13</t>
  </si>
  <si>
    <t>A16R30</t>
  </si>
  <si>
    <t>Идентификатор улова</t>
  </si>
  <si>
    <t>Идентификатор пробы</t>
  </si>
  <si>
    <t>DD</t>
  </si>
  <si>
    <t>MM</t>
  </si>
  <si>
    <t>YYYY</t>
  </si>
  <si>
    <t>Location</t>
  </si>
  <si>
    <t>Подрайон</t>
  </si>
  <si>
    <t>Latitude</t>
  </si>
  <si>
    <t>Longitude</t>
  </si>
  <si>
    <t>WaterTemperature</t>
  </si>
  <si>
    <t>Gear</t>
  </si>
  <si>
    <t>Vessel</t>
  </si>
  <si>
    <t>Судно</t>
  </si>
  <si>
    <t>DateOfProc.</t>
  </si>
  <si>
    <t>Мороженая</t>
  </si>
  <si>
    <t>Мороженая: плохое</t>
  </si>
  <si>
    <t>Мороженая: отличное</t>
  </si>
  <si>
    <t>Мороженая: хорошее</t>
  </si>
  <si>
    <t>Мороженая: удовл.</t>
  </si>
  <si>
    <t>LengthRange</t>
  </si>
  <si>
    <t>Mode</t>
  </si>
  <si>
    <t>MeanLength</t>
  </si>
  <si>
    <t>Количество рыб</t>
  </si>
  <si>
    <t>WetWeight, g</t>
  </si>
  <si>
    <t>Сырая масса, г</t>
  </si>
  <si>
    <t>Размеры, мм</t>
  </si>
  <si>
    <t>Мода, мм</t>
  </si>
  <si>
    <t>Средняя масса, г</t>
  </si>
  <si>
    <t>DW_Samples</t>
  </si>
  <si>
    <t>Comments</t>
  </si>
  <si>
    <t>Примечания</t>
  </si>
  <si>
    <t>TL_Samples</t>
  </si>
  <si>
    <t>Место лова</t>
  </si>
  <si>
    <t>К-во проб на сухое вещество</t>
  </si>
  <si>
    <t>К-во проб на липиды</t>
  </si>
  <si>
    <t>К-во рыб на сухое вещество</t>
  </si>
  <si>
    <t>К-во рыб на липиды</t>
  </si>
  <si>
    <t>TL_Ind</t>
  </si>
  <si>
    <t>DW_Ind</t>
  </si>
  <si>
    <t>К-во рыб на биоанализ</t>
  </si>
  <si>
    <t>MeanDW</t>
  </si>
  <si>
    <t>Содержание СВ, %</t>
  </si>
  <si>
    <t>Содержание липидов, %</t>
  </si>
  <si>
    <t>Расчетное содержание липидов, %</t>
  </si>
  <si>
    <t>Mean_TL%</t>
  </si>
  <si>
    <t>No</t>
  </si>
  <si>
    <t>Первоисточник</t>
  </si>
  <si>
    <t>В прилове сельдь, тюлька</t>
  </si>
  <si>
    <t>Anchovy_data_2016_2017.xls</t>
  </si>
  <si>
    <t>В азовском море хамсу уже не ловят</t>
  </si>
  <si>
    <t>СРТ</t>
  </si>
  <si>
    <t>"Мария"</t>
  </si>
  <si>
    <t>В прилоове шпрот 1 шт.</t>
  </si>
  <si>
    <t>СРТМ-К</t>
  </si>
  <si>
    <t>"Виноградное"</t>
  </si>
  <si>
    <t>Рыба куплена Л. И. Булли на рынке в Керчи 27.12.2016 - из брикетов по 22 кг</t>
  </si>
  <si>
    <t>Рыба куплена Л. И. Булли на рынке в Керчи 11.01.2017</t>
  </si>
  <si>
    <t>МРС</t>
  </si>
  <si>
    <t>СБК?</t>
  </si>
  <si>
    <t>"Сичеслав-Юг"</t>
  </si>
  <si>
    <t>Черное море?</t>
  </si>
  <si>
    <t>ЮБК</t>
  </si>
  <si>
    <t>ММРТ</t>
  </si>
  <si>
    <t>"Квант"</t>
  </si>
  <si>
    <t>Прилов из улова шпрота, по индивидуальным пробам</t>
  </si>
  <si>
    <t>По индивидуальным пробам</t>
  </si>
  <si>
    <t>Anchovy_data_2017_2018.xls</t>
  </si>
  <si>
    <t>"Конструктор Байбаков"</t>
  </si>
  <si>
    <t>40-45 м</t>
  </si>
  <si>
    <t>45 м</t>
  </si>
  <si>
    <t>Файл данных</t>
  </si>
  <si>
    <t xml:space="preserve">Журнал Хамса 2015-2016-2017 гг. </t>
  </si>
  <si>
    <t xml:space="preserve"> "Виноградное"</t>
  </si>
  <si>
    <t xml:space="preserve">Журнал Хамса 2017-2018 гг. </t>
  </si>
  <si>
    <t xml:space="preserve">Журнал Хамса 2017- гг. </t>
  </si>
  <si>
    <t>DataFile</t>
  </si>
  <si>
    <t>DataSource</t>
  </si>
  <si>
    <t>Эта проба, по-видимому, из Керченского предпроливья или Анапы</t>
  </si>
  <si>
    <t>Шторм, норд-ост</t>
  </si>
  <si>
    <t>Рыбаки готовятся снимать ставники</t>
  </si>
  <si>
    <t>Depth</t>
  </si>
  <si>
    <t>Глубина</t>
  </si>
  <si>
    <t>Catch</t>
  </si>
  <si>
    <t>Улов, кг</t>
  </si>
  <si>
    <t>SizeClasses</t>
  </si>
  <si>
    <t>К-во размерных групп</t>
  </si>
  <si>
    <t>RecordID</t>
  </si>
  <si>
    <t>MidSize</t>
  </si>
  <si>
    <t>Size1</t>
  </si>
  <si>
    <t>Size2</t>
  </si>
  <si>
    <t>WetWeight,
g</t>
  </si>
  <si>
    <t>Box number</t>
  </si>
  <si>
    <t>Box weight,
g</t>
  </si>
  <si>
    <t>Gross WW,
g</t>
  </si>
  <si>
    <t>Net WW,
g</t>
  </si>
  <si>
    <t>Gross DW,
g</t>
  </si>
  <si>
    <t>Net DW,
g</t>
  </si>
  <si>
    <t>DW%</t>
  </si>
  <si>
    <t>TL%WW</t>
  </si>
  <si>
    <t>Calculated TL% 2017</t>
  </si>
  <si>
    <t>Это не ошибка! Просто выброс</t>
  </si>
  <si>
    <t>часть экстракта выплеснулась, величина TL занижена</t>
  </si>
  <si>
    <t>Р71725</t>
  </si>
  <si>
    <t>Р72589</t>
  </si>
  <si>
    <t>Т24276</t>
  </si>
  <si>
    <t>Т28486</t>
  </si>
  <si>
    <t>Р65410</t>
  </si>
  <si>
    <t>Е39204</t>
  </si>
  <si>
    <t>Р72566</t>
  </si>
  <si>
    <t>Р71424</t>
  </si>
  <si>
    <t>Т28408</t>
  </si>
  <si>
    <t>Средневзвешенная по двум подпробам одного улова</t>
  </si>
  <si>
    <t>№36и,37и,40и,41и,43и</t>
  </si>
  <si>
    <t>№34и,35и,38и,39и,45</t>
  </si>
  <si>
    <t>№31и-33и</t>
  </si>
  <si>
    <t>№26и,29и,30и</t>
  </si>
  <si>
    <t>№19и,20и,21и,25и,27и</t>
  </si>
  <si>
    <t>№8и,13и,17и,18и,22и,23и,24и</t>
  </si>
  <si>
    <t>№6и,10и,14и,15и</t>
  </si>
  <si>
    <t>№1и,3и,4и,5и,16и</t>
  </si>
  <si>
    <t>№7и,12и</t>
  </si>
  <si>
    <t>№2и,9и,11и</t>
  </si>
  <si>
    <t>№1и</t>
  </si>
  <si>
    <t>№2-3и</t>
  </si>
  <si>
    <t>№4-11и</t>
  </si>
  <si>
    <t>№12-22</t>
  </si>
  <si>
    <t>Р70131</t>
  </si>
  <si>
    <t>№33-44и</t>
  </si>
  <si>
    <t>№45-54и</t>
  </si>
  <si>
    <t>№55-59и</t>
  </si>
  <si>
    <t>№60и</t>
  </si>
  <si>
    <t>инд (№1и)</t>
  </si>
  <si>
    <t>инд (№2и)</t>
  </si>
  <si>
    <t>Р71427</t>
  </si>
  <si>
    <t>Р71426</t>
  </si>
  <si>
    <t>Р71198</t>
  </si>
  <si>
    <t>Т24222</t>
  </si>
  <si>
    <t>инд(№69-76)</t>
  </si>
  <si>
    <t>инд (№77и)</t>
  </si>
  <si>
    <t>инд (№78и)</t>
  </si>
  <si>
    <t>№1-2и</t>
  </si>
  <si>
    <t>№3-10и</t>
  </si>
  <si>
    <t>Р71491</t>
  </si>
  <si>
    <t>№51-52и</t>
  </si>
  <si>
    <t>№53-54и</t>
  </si>
  <si>
    <t>№2и</t>
  </si>
  <si>
    <t>№3и</t>
  </si>
  <si>
    <t>№4и</t>
  </si>
  <si>
    <t>№5-10и</t>
  </si>
  <si>
    <t>№63и,64и</t>
  </si>
  <si>
    <t>№65и</t>
  </si>
  <si>
    <t>№2и-4и</t>
  </si>
  <si>
    <t>Р71472</t>
  </si>
  <si>
    <t>Р70193</t>
  </si>
  <si>
    <t>№35и-42и</t>
  </si>
  <si>
    <t>Р71772</t>
  </si>
  <si>
    <t>№53и,54и</t>
  </si>
  <si>
    <t>№55и-57и</t>
  </si>
  <si>
    <t>№2и-8и</t>
  </si>
  <si>
    <t>Р72510</t>
  </si>
  <si>
    <t>Р59674</t>
  </si>
  <si>
    <t>Р62149</t>
  </si>
  <si>
    <t>Т24299</t>
  </si>
  <si>
    <t>№49и-59и</t>
  </si>
  <si>
    <t>№60и-61и</t>
  </si>
  <si>
    <t>№3и-5и</t>
  </si>
  <si>
    <t>№6и-10и</t>
  </si>
  <si>
    <t>Т24227</t>
  </si>
  <si>
    <t>Р62181</t>
  </si>
  <si>
    <t>Т28420</t>
  </si>
  <si>
    <t>№41и-52и</t>
  </si>
  <si>
    <t>№53и-63и</t>
  </si>
  <si>
    <t>№64и</t>
  </si>
  <si>
    <t>№65и-66и</t>
  </si>
  <si>
    <t>№1и-3и</t>
  </si>
  <si>
    <t>№5и-10и</t>
  </si>
  <si>
    <t>№11и</t>
  </si>
  <si>
    <t>№12и-24и</t>
  </si>
  <si>
    <t>Р72557</t>
  </si>
  <si>
    <t>№75и-84и</t>
  </si>
  <si>
    <t>№85и-93и</t>
  </si>
  <si>
    <t>№94и-95и</t>
  </si>
  <si>
    <t>№96и</t>
  </si>
  <si>
    <t>№2и-3и</t>
  </si>
  <si>
    <t>№4и-10и</t>
  </si>
  <si>
    <t>Р59668</t>
  </si>
  <si>
    <t>Т24256</t>
  </si>
  <si>
    <t>Р59616</t>
  </si>
  <si>
    <t>№61и-71и</t>
  </si>
  <si>
    <t>№72и-73и</t>
  </si>
  <si>
    <t>№2и-5и</t>
  </si>
  <si>
    <t>№6и-12и</t>
  </si>
  <si>
    <t>№63и-76и</t>
  </si>
  <si>
    <t>№77и-80и</t>
  </si>
  <si>
    <t>№81и-82и</t>
  </si>
  <si>
    <t>A17R14</t>
  </si>
  <si>
    <t>S18R03</t>
  </si>
  <si>
    <t>44.46.0</t>
  </si>
  <si>
    <t>34.48.4</t>
  </si>
  <si>
    <t>44.33.5</t>
  </si>
  <si>
    <t>37.57.4</t>
  </si>
  <si>
    <t>44.43.5</t>
  </si>
  <si>
    <t>39.30.5</t>
  </si>
  <si>
    <t>IndID</t>
  </si>
  <si>
    <t>TL</t>
  </si>
  <si>
    <t>FL</t>
  </si>
  <si>
    <t>SL</t>
  </si>
  <si>
    <t>Sex</t>
  </si>
  <si>
    <t>Stage</t>
  </si>
  <si>
    <t>Fatness</t>
  </si>
  <si>
    <t xml:space="preserve">Age </t>
  </si>
  <si>
    <t>Corr. Age</t>
  </si>
  <si>
    <t>Generation</t>
  </si>
  <si>
    <t>Calculated TL% 2015</t>
  </si>
  <si>
    <t>M</t>
  </si>
  <si>
    <t>1+</t>
  </si>
  <si>
    <t>F</t>
  </si>
  <si>
    <t>2+</t>
  </si>
  <si>
    <t>0+</t>
  </si>
  <si>
    <t>J</t>
  </si>
  <si>
    <t>3+</t>
  </si>
  <si>
    <t>Прилов из улова шпрота</t>
  </si>
  <si>
    <t>3-4</t>
  </si>
  <si>
    <t>Т28499</t>
  </si>
  <si>
    <t>Т28419</t>
  </si>
  <si>
    <t>Р71782</t>
  </si>
  <si>
    <t>Т24242</t>
  </si>
  <si>
    <t>Т28485</t>
  </si>
  <si>
    <t>Р71751</t>
  </si>
  <si>
    <t>Р71765</t>
  </si>
  <si>
    <t>Р71720</t>
  </si>
  <si>
    <t>Р70149</t>
  </si>
  <si>
    <t>Т28458</t>
  </si>
  <si>
    <t>Р59690</t>
  </si>
  <si>
    <t>Т28471</t>
  </si>
  <si>
    <t>Р70119</t>
  </si>
  <si>
    <t>Р71474</t>
  </si>
  <si>
    <t>Т24250</t>
  </si>
  <si>
    <t>Р59666</t>
  </si>
  <si>
    <t>Т24274</t>
  </si>
  <si>
    <t>Р59658</t>
  </si>
  <si>
    <t>Р70126</t>
  </si>
  <si>
    <t>Р59602</t>
  </si>
  <si>
    <t>Р72573</t>
  </si>
  <si>
    <t>Р62161</t>
  </si>
  <si>
    <t>Р62141</t>
  </si>
  <si>
    <t>Т24216</t>
  </si>
  <si>
    <t>Р70198</t>
  </si>
  <si>
    <t>Т24240</t>
  </si>
  <si>
    <t>Р59700</t>
  </si>
  <si>
    <t>Р59689</t>
  </si>
  <si>
    <t>Р71119</t>
  </si>
  <si>
    <t>Т28482</t>
  </si>
  <si>
    <t>Р65445</t>
  </si>
  <si>
    <t>Р71699</t>
  </si>
  <si>
    <t>Р71703</t>
  </si>
  <si>
    <t>Р32149</t>
  </si>
  <si>
    <t>Р71410</t>
  </si>
  <si>
    <t>Т27412</t>
  </si>
  <si>
    <t>Т24235</t>
  </si>
  <si>
    <t>Р29616</t>
  </si>
  <si>
    <t>Р71406</t>
  </si>
  <si>
    <t>Р72506</t>
  </si>
  <si>
    <t>Т28417</t>
  </si>
  <si>
    <t>Т24284</t>
  </si>
  <si>
    <t>Р72513</t>
  </si>
  <si>
    <t>Т24236</t>
  </si>
  <si>
    <t>Р71499</t>
  </si>
  <si>
    <t>Т28412</t>
  </si>
  <si>
    <t>Т28685</t>
  </si>
  <si>
    <t>Р71419</t>
  </si>
  <si>
    <t>Т24275</t>
  </si>
  <si>
    <t>Р72593</t>
  </si>
  <si>
    <t>Т28433</t>
  </si>
  <si>
    <t>Р65473</t>
  </si>
  <si>
    <t>Р62184</t>
  </si>
  <si>
    <t>Р70185</t>
  </si>
  <si>
    <t>Р71776</t>
  </si>
  <si>
    <t>Р71453</t>
  </si>
  <si>
    <t>Р71712</t>
  </si>
  <si>
    <t>Р71781</t>
  </si>
  <si>
    <t>Т28432</t>
  </si>
  <si>
    <t>Т24279</t>
  </si>
  <si>
    <t>Р65413</t>
  </si>
  <si>
    <t>Р32191</t>
  </si>
  <si>
    <t>Е39261</t>
  </si>
  <si>
    <t>Р62182</t>
  </si>
  <si>
    <t>Р71428</t>
  </si>
  <si>
    <t>Р71451</t>
  </si>
  <si>
    <t>Т24281</t>
  </si>
  <si>
    <t>Т28462</t>
  </si>
  <si>
    <t>Р70152</t>
  </si>
  <si>
    <t>Р62159</t>
  </si>
  <si>
    <t>Р70154</t>
  </si>
  <si>
    <t>Т23499</t>
  </si>
  <si>
    <t>Р71745</t>
  </si>
  <si>
    <t>Р65497</t>
  </si>
  <si>
    <t>4+</t>
  </si>
  <si>
    <t>Т242250</t>
  </si>
  <si>
    <t>С рынка Керчи: скорее всего Северный Кавказ. Жирность по индивидуальным пробам</t>
  </si>
  <si>
    <t>A16R01-1</t>
  </si>
  <si>
    <t>A16R01-2</t>
  </si>
  <si>
    <t>A16R01-3</t>
  </si>
  <si>
    <t>A16R01-4</t>
  </si>
  <si>
    <t>A16R01-5</t>
  </si>
  <si>
    <t>A16R01-6</t>
  </si>
  <si>
    <t>A16R01-7</t>
  </si>
  <si>
    <t>A16R01-8</t>
  </si>
  <si>
    <t>A16R01-9</t>
  </si>
  <si>
    <t>A16R01-10</t>
  </si>
  <si>
    <t>A16R01-11</t>
  </si>
  <si>
    <t>A16R01-12</t>
  </si>
  <si>
    <t>A16R01-13</t>
  </si>
  <si>
    <t>A16R01-14</t>
  </si>
  <si>
    <t>A16R02-15</t>
  </si>
  <si>
    <t>A16R02-16</t>
  </si>
  <si>
    <t>A16R02-17</t>
  </si>
  <si>
    <t>A16R02-18</t>
  </si>
  <si>
    <t>A16R02-19</t>
  </si>
  <si>
    <t>A16R02-20</t>
  </si>
  <si>
    <t>A16R02-21</t>
  </si>
  <si>
    <t>A16R02-22</t>
  </si>
  <si>
    <t>A16R02-23</t>
  </si>
  <si>
    <t>A16R02-24</t>
  </si>
  <si>
    <t>A16R02-25</t>
  </si>
  <si>
    <t>A16R03-26</t>
  </si>
  <si>
    <t>A16R03-27</t>
  </si>
  <si>
    <t>A16R03-28</t>
  </si>
  <si>
    <t>A16R03-29</t>
  </si>
  <si>
    <t>A16R03-30</t>
  </si>
  <si>
    <t>A16R03-31</t>
  </si>
  <si>
    <t>A16R03-32</t>
  </si>
  <si>
    <t>A16R04-33</t>
  </si>
  <si>
    <t>A16R04-34</t>
  </si>
  <si>
    <t>A16R04-35</t>
  </si>
  <si>
    <t>A16R04-36</t>
  </si>
  <si>
    <t>A16R04-37</t>
  </si>
  <si>
    <t>A16R04-38</t>
  </si>
  <si>
    <t>A16R04-39</t>
  </si>
  <si>
    <t>A16R04-40</t>
  </si>
  <si>
    <t>A16R04-41</t>
  </si>
  <si>
    <t>A16R04-42</t>
  </si>
  <si>
    <t>A16R04-43</t>
  </si>
  <si>
    <t>A16R04-44</t>
  </si>
  <si>
    <t>A16R04-45</t>
  </si>
  <si>
    <t>A16R05-46</t>
  </si>
  <si>
    <t>A16R05-47</t>
  </si>
  <si>
    <t>A16R05-48</t>
  </si>
  <si>
    <t>A16R05-49</t>
  </si>
  <si>
    <t>A16R05-50</t>
  </si>
  <si>
    <t>A16R05-51</t>
  </si>
  <si>
    <t>A16R05-52</t>
  </si>
  <si>
    <t>A16R06-53</t>
  </si>
  <si>
    <t>A16R06-54</t>
  </si>
  <si>
    <t>A16R06-55</t>
  </si>
  <si>
    <t>A16R06-56</t>
  </si>
  <si>
    <t>A16R06-57</t>
  </si>
  <si>
    <t>A16R06-58</t>
  </si>
  <si>
    <t>A16R06-59</t>
  </si>
  <si>
    <t>A16R06-60</t>
  </si>
  <si>
    <t>A16R06-61</t>
  </si>
  <si>
    <t>A16R07-62</t>
  </si>
  <si>
    <t>A16R07-63</t>
  </si>
  <si>
    <t>A16R07-64</t>
  </si>
  <si>
    <t>A16R07-65</t>
  </si>
  <si>
    <t>A16R07-66</t>
  </si>
  <si>
    <t>A16R07-67</t>
  </si>
  <si>
    <t>A16R07-68</t>
  </si>
  <si>
    <t>A16R07-69</t>
  </si>
  <si>
    <t>A16R07-70</t>
  </si>
  <si>
    <t>A16R07-71</t>
  </si>
  <si>
    <t>A16R07-72</t>
  </si>
  <si>
    <t>A16R07-73</t>
  </si>
  <si>
    <t>A16R07-74</t>
  </si>
  <si>
    <t>A16R08-75</t>
  </si>
  <si>
    <t>A16R08-76</t>
  </si>
  <si>
    <t>A16R08-77</t>
  </si>
  <si>
    <t>A16R08-78</t>
  </si>
  <si>
    <t>A16R08-79</t>
  </si>
  <si>
    <t>A16R08-80</t>
  </si>
  <si>
    <t>A16R08-81</t>
  </si>
  <si>
    <t>A16R08-82</t>
  </si>
  <si>
    <t>A16R09-83</t>
  </si>
  <si>
    <t>A16R09-84</t>
  </si>
  <si>
    <t>A16R09-85</t>
  </si>
  <si>
    <t>A16R09-86</t>
  </si>
  <si>
    <t>A16R09-87</t>
  </si>
  <si>
    <t>A16R09-88</t>
  </si>
  <si>
    <t>A16R09-89</t>
  </si>
  <si>
    <t>A16R09-90</t>
  </si>
  <si>
    <t>A16R10-91</t>
  </si>
  <si>
    <t>A16R10-92</t>
  </si>
  <si>
    <t>A16R10-93</t>
  </si>
  <si>
    <t>A16R10-94</t>
  </si>
  <si>
    <t>A16R10-95</t>
  </si>
  <si>
    <t>A16R10-96</t>
  </si>
  <si>
    <t>A16R10-97</t>
  </si>
  <si>
    <t>A16R10-98</t>
  </si>
  <si>
    <t>A16R10-99</t>
  </si>
  <si>
    <t>A16R11-100</t>
  </si>
  <si>
    <t>A16R11-101</t>
  </si>
  <si>
    <t>A16R11-102</t>
  </si>
  <si>
    <t>A16R11-103</t>
  </si>
  <si>
    <t>A16R11-104</t>
  </si>
  <si>
    <t>A16R11-105</t>
  </si>
  <si>
    <t>A16R11-106</t>
  </si>
  <si>
    <t>A16R11-107</t>
  </si>
  <si>
    <t>A16R11-108</t>
  </si>
  <si>
    <t>A16R11-109</t>
  </si>
  <si>
    <t>A16R11-110</t>
  </si>
  <si>
    <t>A16R11-111</t>
  </si>
  <si>
    <t>A16R11-112</t>
  </si>
  <si>
    <t>A16R12-113</t>
  </si>
  <si>
    <t>A16R12-114</t>
  </si>
  <si>
    <t>A16R12-115</t>
  </si>
  <si>
    <t>A16R12-116</t>
  </si>
  <si>
    <t>A16R12-117</t>
  </si>
  <si>
    <t>A16R12-118</t>
  </si>
  <si>
    <t>A16R12-119</t>
  </si>
  <si>
    <t>A16R12-120</t>
  </si>
  <si>
    <t>A16R12-121</t>
  </si>
  <si>
    <t>A16R12-122</t>
  </si>
  <si>
    <t>A16R12-123</t>
  </si>
  <si>
    <t>A16R12-124</t>
  </si>
  <si>
    <t>A16R12-125</t>
  </si>
  <si>
    <t>A16R13-126</t>
  </si>
  <si>
    <t>A16R13-127</t>
  </si>
  <si>
    <t>A16R13-128</t>
  </si>
  <si>
    <t>A16R13-129</t>
  </si>
  <si>
    <t>A16R13-130</t>
  </si>
  <si>
    <t>A16R13-131</t>
  </si>
  <si>
    <t>A16R13-132</t>
  </si>
  <si>
    <t>A16R13-133</t>
  </si>
  <si>
    <t>A16R13-134</t>
  </si>
  <si>
    <t>A16R13-135</t>
  </si>
  <si>
    <t>A16R13-136</t>
  </si>
  <si>
    <t>A16R13-137</t>
  </si>
  <si>
    <t>A16R14-138</t>
  </si>
  <si>
    <t>A16R14-139</t>
  </si>
  <si>
    <t>A16R14-140</t>
  </si>
  <si>
    <t>A16R14-141</t>
  </si>
  <si>
    <t>A16R14-142</t>
  </si>
  <si>
    <t>A16R14-143</t>
  </si>
  <si>
    <t>A16R14-144</t>
  </si>
  <si>
    <t>A16R14-145</t>
  </si>
  <si>
    <t>A16R14-146</t>
  </si>
  <si>
    <t>A16R14-147</t>
  </si>
  <si>
    <t>A16R14-148</t>
  </si>
  <si>
    <t>A16R15-149</t>
  </si>
  <si>
    <t>A16R15-150</t>
  </si>
  <si>
    <t>A16R15-151</t>
  </si>
  <si>
    <t>A16R15-152</t>
  </si>
  <si>
    <t>A16R15-153</t>
  </si>
  <si>
    <t>A16R15-154</t>
  </si>
  <si>
    <t>A16R15-155</t>
  </si>
  <si>
    <t>A16R15-156</t>
  </si>
  <si>
    <t>A16R16-157</t>
  </si>
  <si>
    <t>A16R16-158</t>
  </si>
  <si>
    <t>A16R16-159</t>
  </si>
  <si>
    <t>A16R16-160</t>
  </si>
  <si>
    <t>A16R16-161</t>
  </si>
  <si>
    <t>A16R16-162</t>
  </si>
  <si>
    <t>A16R16-163</t>
  </si>
  <si>
    <t>A16R16-164</t>
  </si>
  <si>
    <t>A16R16-165</t>
  </si>
  <si>
    <t>A16R16-166</t>
  </si>
  <si>
    <t>A16R16-167</t>
  </si>
  <si>
    <t>A16R17-168</t>
  </si>
  <si>
    <t>A16R17-169</t>
  </si>
  <si>
    <t>A16R17-170</t>
  </si>
  <si>
    <t>A16R17-171</t>
  </si>
  <si>
    <t>A16R17-175</t>
  </si>
  <si>
    <t>A16R17-172</t>
  </si>
  <si>
    <t>A16R17-173</t>
  </si>
  <si>
    <t>A16R17-174</t>
  </si>
  <si>
    <t>A16R17-176</t>
  </si>
  <si>
    <t>A16R17-177</t>
  </si>
  <si>
    <t>A16R17-178</t>
  </si>
  <si>
    <t>A16R17-179</t>
  </si>
  <si>
    <t>A16R18-180</t>
  </si>
  <si>
    <t>A16R18-181</t>
  </si>
  <si>
    <t>A16R18-182</t>
  </si>
  <si>
    <t>A16R18-183</t>
  </si>
  <si>
    <t>A16R18-184</t>
  </si>
  <si>
    <t>A16R18-185</t>
  </si>
  <si>
    <t>A16R18-186</t>
  </si>
  <si>
    <t>A16R18-187</t>
  </si>
  <si>
    <t>A16R18-188</t>
  </si>
  <si>
    <t>A16R19-189</t>
  </si>
  <si>
    <t>A16R19-190</t>
  </si>
  <si>
    <t>A16R19-191</t>
  </si>
  <si>
    <t>A16R19-192</t>
  </si>
  <si>
    <t>A16R19-193</t>
  </si>
  <si>
    <t>A16R19-194</t>
  </si>
  <si>
    <t>A16R19-195</t>
  </si>
  <si>
    <t>A16R19-196</t>
  </si>
  <si>
    <t>A16R19-197</t>
  </si>
  <si>
    <t>A16R20-198</t>
  </si>
  <si>
    <t>A16R20-199</t>
  </si>
  <si>
    <t>A16R20-200</t>
  </si>
  <si>
    <t>A16R20-201</t>
  </si>
  <si>
    <t>A16R20-202</t>
  </si>
  <si>
    <t>A16R20-203</t>
  </si>
  <si>
    <t>A16R20-204</t>
  </si>
  <si>
    <t>A16R20-205</t>
  </si>
  <si>
    <t>A16R20-206</t>
  </si>
  <si>
    <t>A16R20-207</t>
  </si>
  <si>
    <t>A16R21-208</t>
  </si>
  <si>
    <t>A16R21-209</t>
  </si>
  <si>
    <t>A16R21-210</t>
  </si>
  <si>
    <t>A16R21-211</t>
  </si>
  <si>
    <t>A16R21-212</t>
  </si>
  <si>
    <t>A16R21-213</t>
  </si>
  <si>
    <t>A16R21-214</t>
  </si>
  <si>
    <t>A16R21-215</t>
  </si>
  <si>
    <t>A16R21-216</t>
  </si>
  <si>
    <t>A16R21-217</t>
  </si>
  <si>
    <t>A16R21-218</t>
  </si>
  <si>
    <t>A16R21-219</t>
  </si>
  <si>
    <t>A16R22-220</t>
  </si>
  <si>
    <t>A16R22-221</t>
  </si>
  <si>
    <t>A16R22-222</t>
  </si>
  <si>
    <t>A16R22-223</t>
  </si>
  <si>
    <t>A16R22-224</t>
  </si>
  <si>
    <t>A16R22-225</t>
  </si>
  <si>
    <t>A16R22-226</t>
  </si>
  <si>
    <t>A16R22-227</t>
  </si>
  <si>
    <t>A16R23-228</t>
  </si>
  <si>
    <t>A16R23-229</t>
  </si>
  <si>
    <t>A16R23-230</t>
  </si>
  <si>
    <t>A16R23-231</t>
  </si>
  <si>
    <t>A16R23-232</t>
  </si>
  <si>
    <t>A16R23-233</t>
  </si>
  <si>
    <t>A16R23-234</t>
  </si>
  <si>
    <t>A16R23-235</t>
  </si>
  <si>
    <t>A16R23-236</t>
  </si>
  <si>
    <t>A16R24-237</t>
  </si>
  <si>
    <t>A16R24-238</t>
  </si>
  <si>
    <t>A16R24-239</t>
  </si>
  <si>
    <t>A16R24-240</t>
  </si>
  <si>
    <t>A16R24-241</t>
  </si>
  <si>
    <t>A16R24-242</t>
  </si>
  <si>
    <t>A16R24-243</t>
  </si>
  <si>
    <t>A16R24-244</t>
  </si>
  <si>
    <t>A16R25-245</t>
  </si>
  <si>
    <t>A16R25-246</t>
  </si>
  <si>
    <t>A16R25-247</t>
  </si>
  <si>
    <t>A16R25-248</t>
  </si>
  <si>
    <t>A16R25-249</t>
  </si>
  <si>
    <t>A16R25-250</t>
  </si>
  <si>
    <t>A16R25-251</t>
  </si>
  <si>
    <t>A16R25-252</t>
  </si>
  <si>
    <t>A16R25-253</t>
  </si>
  <si>
    <t>A16R25-254</t>
  </si>
  <si>
    <t>A16R25-255</t>
  </si>
  <si>
    <t>A16R25-256</t>
  </si>
  <si>
    <t>A16R25-257</t>
  </si>
  <si>
    <t>A16R25-258</t>
  </si>
  <si>
    <t>A16R26-259</t>
  </si>
  <si>
    <t>A16R26-260</t>
  </si>
  <si>
    <t>A16R26-261</t>
  </si>
  <si>
    <t>A16R26-262</t>
  </si>
  <si>
    <t>A16R26-263</t>
  </si>
  <si>
    <t>A16R26-264</t>
  </si>
  <si>
    <t>A16R26-265</t>
  </si>
  <si>
    <t>A16R26-266</t>
  </si>
  <si>
    <t>A16R26-267</t>
  </si>
  <si>
    <t>A16R26-268</t>
  </si>
  <si>
    <t>A16R27-269</t>
  </si>
  <si>
    <t>A16R27-270</t>
  </si>
  <si>
    <t>A16R27-271</t>
  </si>
  <si>
    <t>A16R27-272</t>
  </si>
  <si>
    <t>A16R27-273</t>
  </si>
  <si>
    <t>A16R27-274</t>
  </si>
  <si>
    <t>A16R27-275</t>
  </si>
  <si>
    <t>A16R27-276</t>
  </si>
  <si>
    <t>A16R27-277</t>
  </si>
  <si>
    <t>A16R28-278</t>
  </si>
  <si>
    <t>A16R28-279</t>
  </si>
  <si>
    <t>A16R28-280</t>
  </si>
  <si>
    <t>A16R28-281</t>
  </si>
  <si>
    <t>A16R28-282</t>
  </si>
  <si>
    <t>A16R28-283</t>
  </si>
  <si>
    <t>A16R28-284</t>
  </si>
  <si>
    <t>A16R28-285</t>
  </si>
  <si>
    <t>A16R28-286</t>
  </si>
  <si>
    <t>A16R28-287</t>
  </si>
  <si>
    <t>A16R29-288</t>
  </si>
  <si>
    <t>A16R29-289</t>
  </si>
  <si>
    <t>A16R29-290</t>
  </si>
  <si>
    <t>A16R29-291</t>
  </si>
  <si>
    <t>A16R29-292</t>
  </si>
  <si>
    <t>A16R29-293</t>
  </si>
  <si>
    <t>A16R29-294</t>
  </si>
  <si>
    <t>A16R29-295</t>
  </si>
  <si>
    <t>A16R29-296</t>
  </si>
  <si>
    <t>A16R29-297</t>
  </si>
  <si>
    <t>A16R30-298</t>
  </si>
  <si>
    <t>A16R30-299</t>
  </si>
  <si>
    <t>A16R30-300</t>
  </si>
  <si>
    <t>A16R30-301</t>
  </si>
  <si>
    <t>A16R30-302</t>
  </si>
  <si>
    <t>A16R30-303</t>
  </si>
  <si>
    <t>A16R30-304</t>
  </si>
  <si>
    <t>A16R30-305</t>
  </si>
  <si>
    <t>A16R30-306</t>
  </si>
  <si>
    <t>A16R30-307</t>
  </si>
  <si>
    <t>A16R30-308</t>
  </si>
  <si>
    <t>A16R30-309</t>
  </si>
  <si>
    <t>A16R30-310</t>
  </si>
  <si>
    <t>A16R31-62</t>
  </si>
  <si>
    <t>A16R31-63</t>
  </si>
  <si>
    <t>A16R31-64</t>
  </si>
  <si>
    <t>A16R31-65</t>
  </si>
  <si>
    <t>A16R31-66</t>
  </si>
  <si>
    <t>A16R31-67</t>
  </si>
  <si>
    <t>A16R31-68</t>
  </si>
  <si>
    <t>A16R31-69</t>
  </si>
  <si>
    <t>A16R31-70</t>
  </si>
  <si>
    <t>A17R01-1</t>
  </si>
  <si>
    <t>A17R01-2</t>
  </si>
  <si>
    <t>A17R01-3</t>
  </si>
  <si>
    <t>A17R01-4</t>
  </si>
  <si>
    <t>A17R01-5</t>
  </si>
  <si>
    <t>A17R01-6</t>
  </si>
  <si>
    <t>A17R01-7</t>
  </si>
  <si>
    <t>A17R01-8</t>
  </si>
  <si>
    <t>A17R01-9</t>
  </si>
  <si>
    <t>A17R01-10</t>
  </si>
  <si>
    <t>A17R01-11</t>
  </si>
  <si>
    <t>A17R01-12</t>
  </si>
  <si>
    <t>A17R01-13</t>
  </si>
  <si>
    <t>A17R02-14</t>
  </si>
  <si>
    <t>A17R02-15</t>
  </si>
  <si>
    <t>A17R02-16</t>
  </si>
  <si>
    <t>A17R02-17</t>
  </si>
  <si>
    <t>A17R02-18</t>
  </si>
  <si>
    <t>A17R02-19</t>
  </si>
  <si>
    <t>A17R02-20</t>
  </si>
  <si>
    <t>A17R02-21</t>
  </si>
  <si>
    <t>A17R03-22</t>
  </si>
  <si>
    <t>A17R03-23</t>
  </si>
  <si>
    <t>A17R03-24</t>
  </si>
  <si>
    <t>A17R03-25</t>
  </si>
  <si>
    <t>A17R03-26</t>
  </si>
  <si>
    <t>A17R03-27</t>
  </si>
  <si>
    <t>A17R03-28</t>
  </si>
  <si>
    <t>A17R03-29</t>
  </si>
  <si>
    <t>A17R03-30</t>
  </si>
  <si>
    <t>A17R03-31</t>
  </si>
  <si>
    <t>A17R03-32</t>
  </si>
  <si>
    <t>A17R03-33</t>
  </si>
  <si>
    <t>A17R04-34</t>
  </si>
  <si>
    <t>A17R04-35</t>
  </si>
  <si>
    <t>A17R04-36</t>
  </si>
  <si>
    <t>A17R04-37</t>
  </si>
  <si>
    <t>A17R04-38</t>
  </si>
  <si>
    <t>A17R04-39</t>
  </si>
  <si>
    <t>A17R04-40</t>
  </si>
  <si>
    <t>A17R04-41</t>
  </si>
  <si>
    <t>A17R04-42</t>
  </si>
  <si>
    <t>A17R05-43</t>
  </si>
  <si>
    <t>A17R05-44</t>
  </si>
  <si>
    <t>A17R05-45</t>
  </si>
  <si>
    <t>A17R05-46</t>
  </si>
  <si>
    <t>A17R05-47</t>
  </si>
  <si>
    <t>A17R05-48</t>
  </si>
  <si>
    <t>A17R05-49</t>
  </si>
  <si>
    <t>A17R05-50</t>
  </si>
  <si>
    <t>A17R06-51</t>
  </si>
  <si>
    <t>A17R06-52</t>
  </si>
  <si>
    <t>A17R06-53</t>
  </si>
  <si>
    <t>A17R06-54</t>
  </si>
  <si>
    <t>A17R06-55</t>
  </si>
  <si>
    <t>A17R06-56</t>
  </si>
  <si>
    <t>A17R06-57</t>
  </si>
  <si>
    <t>A17R06-58</t>
  </si>
  <si>
    <t>A17R06-59</t>
  </si>
  <si>
    <t>A17R06-60</t>
  </si>
  <si>
    <t>A17R06-61</t>
  </si>
  <si>
    <t>A17R07-71</t>
  </si>
  <si>
    <t>A17R07-72</t>
  </si>
  <si>
    <t>A17R07-73</t>
  </si>
  <si>
    <t>A17R07-74</t>
  </si>
  <si>
    <t>A17R07-75</t>
  </si>
  <si>
    <t>A17R07-76</t>
  </si>
  <si>
    <t>A17R07-77</t>
  </si>
  <si>
    <t>A17R07-78</t>
  </si>
  <si>
    <t>A17R07-79</t>
  </si>
  <si>
    <t>A17R07-80</t>
  </si>
  <si>
    <t>A17R07-81</t>
  </si>
  <si>
    <t>A17R07-82</t>
  </si>
  <si>
    <t>A17R07-83</t>
  </si>
  <si>
    <t>A17R07-84</t>
  </si>
  <si>
    <t>A17R08-85</t>
  </si>
  <si>
    <t>A17R08-86</t>
  </si>
  <si>
    <t>A17R08-87</t>
  </si>
  <si>
    <t>A17R08-88</t>
  </si>
  <si>
    <t>A17R08-89</t>
  </si>
  <si>
    <t>A17R08-90</t>
  </si>
  <si>
    <t>A17R08-91</t>
  </si>
  <si>
    <t>A17R08-92</t>
  </si>
  <si>
    <t>A17R08-93</t>
  </si>
  <si>
    <t>A17R08-94</t>
  </si>
  <si>
    <t>A17R09-95</t>
  </si>
  <si>
    <t>A17R09-96</t>
  </si>
  <si>
    <t>A17R09-97</t>
  </si>
  <si>
    <t>A17R09-98</t>
  </si>
  <si>
    <t>A17R09-99</t>
  </si>
  <si>
    <t>A17R09-100</t>
  </si>
  <si>
    <t>A17R09-101</t>
  </si>
  <si>
    <t>A17R09-102</t>
  </si>
  <si>
    <t>A17R09-103</t>
  </si>
  <si>
    <t>A17R09-104</t>
  </si>
  <si>
    <t>A17R09-105</t>
  </si>
  <si>
    <t>A17R10-106</t>
  </si>
  <si>
    <t>A17R10-107</t>
  </si>
  <si>
    <t>A17R10-108</t>
  </si>
  <si>
    <t>A17R10-109</t>
  </si>
  <si>
    <t>A17R10-110</t>
  </si>
  <si>
    <t>A17R10-111</t>
  </si>
  <si>
    <t>A17R10-112</t>
  </si>
  <si>
    <t>A17R10-113</t>
  </si>
  <si>
    <t>A17R10-114</t>
  </si>
  <si>
    <t>A17R11-115</t>
  </si>
  <si>
    <t>A17R11-116</t>
  </si>
  <si>
    <t>A17R11-117</t>
  </si>
  <si>
    <t>A17R11-118</t>
  </si>
  <si>
    <t>A17R11-119</t>
  </si>
  <si>
    <t>A17R11-120</t>
  </si>
  <si>
    <t>A17R11-121</t>
  </si>
  <si>
    <t>A17R11-122</t>
  </si>
  <si>
    <t>A17R12-123</t>
  </si>
  <si>
    <t>A17R12-124</t>
  </si>
  <si>
    <t>A17R12-125</t>
  </si>
  <si>
    <t>A17R12-126</t>
  </si>
  <si>
    <t>A17R12-127</t>
  </si>
  <si>
    <t>A17R12-128</t>
  </si>
  <si>
    <t>A17R12-129</t>
  </si>
  <si>
    <t>A17R12-130</t>
  </si>
  <si>
    <t>A17R12-131</t>
  </si>
  <si>
    <t>A17R13-132</t>
  </si>
  <si>
    <t>A17R13-133</t>
  </si>
  <si>
    <t>A17R13-134</t>
  </si>
  <si>
    <t>A17R13-135</t>
  </si>
  <si>
    <t>A17R13-136</t>
  </si>
  <si>
    <t>A17R13-137</t>
  </si>
  <si>
    <t>A17R13-138</t>
  </si>
  <si>
    <t>A17R13-139</t>
  </si>
  <si>
    <t>FishNumber</t>
  </si>
  <si>
    <t>WetWeigh</t>
  </si>
  <si>
    <t>MeanWW</t>
  </si>
  <si>
    <t>BoxNo</t>
  </si>
  <si>
    <t>BoxWeight</t>
  </si>
  <si>
    <t>GrossWW</t>
  </si>
  <si>
    <t>NetWW</t>
  </si>
  <si>
    <t>GrossDW</t>
  </si>
  <si>
    <t>NetDW</t>
  </si>
  <si>
    <t>Рыба очень тощая даже по внешнему виду</t>
  </si>
  <si>
    <t>Идентификатор записи</t>
  </si>
  <si>
    <t>Порядковый номер</t>
  </si>
  <si>
    <t>Середина класса</t>
  </si>
  <si>
    <t>К-во рыб</t>
  </si>
  <si>
    <t>Масса рыб</t>
  </si>
  <si>
    <t>Средняя масса</t>
  </si>
  <si>
    <t>№ бюкса</t>
  </si>
  <si>
    <t>Вес бюкса</t>
  </si>
  <si>
    <t>Сырая масса бюкса с навеской</t>
  </si>
  <si>
    <t>Масса навески</t>
  </si>
  <si>
    <t>Сухая масса бюкса с навеской</t>
  </si>
  <si>
    <t>Масса сухой навески</t>
  </si>
  <si>
    <t>Содержание СВ</t>
  </si>
  <si>
    <t>Содержание липидов расчетное</t>
  </si>
  <si>
    <t xml:space="preserve">Содержание липидов </t>
  </si>
  <si>
    <t>Длина мин.</t>
  </si>
  <si>
    <t>Длина макс.</t>
  </si>
  <si>
    <t>A16R04-1</t>
  </si>
  <si>
    <t>A16R04-2</t>
  </si>
  <si>
    <t>A16R04-3</t>
  </si>
  <si>
    <t>A16R04-4</t>
  </si>
  <si>
    <t>A16R04-5</t>
  </si>
  <si>
    <t>A16R04-6</t>
  </si>
  <si>
    <t>A16R04-7</t>
  </si>
  <si>
    <t>A16R04-8</t>
  </si>
  <si>
    <t>A16R04-9</t>
  </si>
  <si>
    <t>A16R04-10</t>
  </si>
  <si>
    <t>A16R04-11</t>
  </si>
  <si>
    <t>A16R04-12</t>
  </si>
  <si>
    <t>A16R04-13</t>
  </si>
  <si>
    <t>A16R04-14</t>
  </si>
  <si>
    <t>A16R04-15</t>
  </si>
  <si>
    <t>A16R04-16</t>
  </si>
  <si>
    <t>A16R04-17</t>
  </si>
  <si>
    <t>A16R04-18</t>
  </si>
  <si>
    <t>A16R04-19</t>
  </si>
  <si>
    <t>A16R04-20</t>
  </si>
  <si>
    <t>A16R04-21</t>
  </si>
  <si>
    <t>A16R04-22</t>
  </si>
  <si>
    <t>A16R04-23</t>
  </si>
  <si>
    <t>A16R04-24</t>
  </si>
  <si>
    <t>A16R04-25</t>
  </si>
  <si>
    <t>A16R04-26</t>
  </si>
  <si>
    <t>A16R04-27</t>
  </si>
  <si>
    <t>A16R04-28</t>
  </si>
  <si>
    <t>A16R04-29</t>
  </si>
  <si>
    <t>A16R04-30</t>
  </si>
  <si>
    <t>A16R04-31</t>
  </si>
  <si>
    <t>A16R04-32</t>
  </si>
  <si>
    <t>A16R04-46</t>
  </si>
  <si>
    <t>A16R04-47</t>
  </si>
  <si>
    <t>A16R04-48</t>
  </si>
  <si>
    <t>A16R04-49</t>
  </si>
  <si>
    <t>A16R04-50</t>
  </si>
  <si>
    <t>A16R04-51</t>
  </si>
  <si>
    <t>A16R04-52</t>
  </si>
  <si>
    <t>A16R04-53</t>
  </si>
  <si>
    <t>A16R04-54</t>
  </si>
  <si>
    <t>A16R04-55</t>
  </si>
  <si>
    <t>A16R04-56</t>
  </si>
  <si>
    <t>A16R04-57</t>
  </si>
  <si>
    <t>A16R04-58</t>
  </si>
  <si>
    <t>A16R04-59</t>
  </si>
  <si>
    <t>A16R04-60</t>
  </si>
  <si>
    <t>A16R08-1</t>
  </si>
  <si>
    <t>A16R08-2</t>
  </si>
  <si>
    <t>A16R08-3</t>
  </si>
  <si>
    <t>A16R08-4</t>
  </si>
  <si>
    <t>A16R08-5</t>
  </si>
  <si>
    <t>A16R08-6</t>
  </si>
  <si>
    <t>A16R08-7</t>
  </si>
  <si>
    <t>A16R08-8</t>
  </si>
  <si>
    <t>A16R08-9</t>
  </si>
  <si>
    <t>A16R08-10</t>
  </si>
  <si>
    <t>A16R08-11</t>
  </si>
  <si>
    <t>A16R08-12</t>
  </si>
  <si>
    <t>A16R08-13</t>
  </si>
  <si>
    <t>A16R08-14</t>
  </si>
  <si>
    <t>A16R08-15</t>
  </si>
  <si>
    <t>A16R08-16</t>
  </si>
  <si>
    <t>A16R08-17</t>
  </si>
  <si>
    <t>A16R08-18</t>
  </si>
  <si>
    <t>A16R08-19</t>
  </si>
  <si>
    <t>A16R08-20</t>
  </si>
  <si>
    <t>A16R08-21</t>
  </si>
  <si>
    <t>A16R08-22</t>
  </si>
  <si>
    <t>A16R08-23</t>
  </si>
  <si>
    <t>A16R08-24</t>
  </si>
  <si>
    <t>A16R08-25</t>
  </si>
  <si>
    <t>A16R08-26</t>
  </si>
  <si>
    <t>A16R08-27</t>
  </si>
  <si>
    <t>A16R08-28</t>
  </si>
  <si>
    <t>A16R08-29</t>
  </si>
  <si>
    <t>A16R08-30</t>
  </si>
  <si>
    <t>A16R08-31</t>
  </si>
  <si>
    <t>A16R08-32</t>
  </si>
  <si>
    <t>A16R08-33</t>
  </si>
  <si>
    <t>A16R08-34</t>
  </si>
  <si>
    <t>A16R08-35</t>
  </si>
  <si>
    <t>A16R08-36</t>
  </si>
  <si>
    <t>A16R08-37</t>
  </si>
  <si>
    <t>A16R08-38</t>
  </si>
  <si>
    <t>A16R08-39</t>
  </si>
  <si>
    <t>A16R08-40</t>
  </si>
  <si>
    <t>A16R08-41</t>
  </si>
  <si>
    <t>A16R08-42</t>
  </si>
  <si>
    <t>A16R08-43</t>
  </si>
  <si>
    <t>A16R08-44</t>
  </si>
  <si>
    <t>A16R08-45</t>
  </si>
  <si>
    <t>A16R08-46</t>
  </si>
  <si>
    <t>A16R08-47</t>
  </si>
  <si>
    <t>A16R08-48</t>
  </si>
  <si>
    <t>A16R08-49</t>
  </si>
  <si>
    <t>A16R08-50</t>
  </si>
  <si>
    <t>A16R08-51</t>
  </si>
  <si>
    <t>A16R08-52</t>
  </si>
  <si>
    <t>A16R08-53</t>
  </si>
  <si>
    <t>A16R08-54</t>
  </si>
  <si>
    <t>A16R08-55</t>
  </si>
  <si>
    <t>A16R08-56</t>
  </si>
  <si>
    <t>A16R08-57</t>
  </si>
  <si>
    <t>A16R08-58</t>
  </si>
  <si>
    <t>A16R08-59</t>
  </si>
  <si>
    <t>A16R08-60</t>
  </si>
  <si>
    <t>A16R08-61</t>
  </si>
  <si>
    <t>A16R08-62</t>
  </si>
  <si>
    <t>A16R08-63</t>
  </si>
  <si>
    <t>A16R08-64</t>
  </si>
  <si>
    <t>A16R08-65</t>
  </si>
  <si>
    <t>A16R11-1</t>
  </si>
  <si>
    <t>A16R11-2</t>
  </si>
  <si>
    <t>A16R11-3</t>
  </si>
  <si>
    <t>A16R11-4</t>
  </si>
  <si>
    <t>A16R11-5</t>
  </si>
  <si>
    <t>A16R11-6</t>
  </si>
  <si>
    <t>A16R11-7</t>
  </si>
  <si>
    <t>A16R11-8</t>
  </si>
  <si>
    <t>A16R11-9</t>
  </si>
  <si>
    <t>A16R11-10</t>
  </si>
  <si>
    <t>A16R11-11</t>
  </si>
  <si>
    <t>A16R11-12</t>
  </si>
  <si>
    <t>A16R11-13</t>
  </si>
  <si>
    <t>A16R11-14</t>
  </si>
  <si>
    <t>A16R11-15</t>
  </si>
  <si>
    <t>A16R11-16</t>
  </si>
  <si>
    <t>A16R11-17</t>
  </si>
  <si>
    <t>A16R11-18</t>
  </si>
  <si>
    <t>A16R11-19</t>
  </si>
  <si>
    <t>A16R11-20</t>
  </si>
  <si>
    <t>A16R11-21</t>
  </si>
  <si>
    <t>A16R11-22</t>
  </si>
  <si>
    <t>A16R11-23</t>
  </si>
  <si>
    <t>A16R11-24</t>
  </si>
  <si>
    <t>A16R11-25</t>
  </si>
  <si>
    <t>A16R11-26</t>
  </si>
  <si>
    <t>A16R11-27</t>
  </si>
  <si>
    <t>A16R11-28</t>
  </si>
  <si>
    <t>A16R11-29</t>
  </si>
  <si>
    <t>A16R11-30</t>
  </si>
  <si>
    <t>A16R11-31</t>
  </si>
  <si>
    <t>A16R11-32</t>
  </si>
  <si>
    <t>A16R11-33</t>
  </si>
  <si>
    <t>A16R11-34</t>
  </si>
  <si>
    <t>A16R11-35</t>
  </si>
  <si>
    <t>A16R11-36</t>
  </si>
  <si>
    <t>A16R11-37</t>
  </si>
  <si>
    <t>A16R11-38</t>
  </si>
  <si>
    <t>A16R11-39</t>
  </si>
  <si>
    <t>A16R11-40</t>
  </si>
  <si>
    <t>A16R11-41</t>
  </si>
  <si>
    <t>A16R11-42</t>
  </si>
  <si>
    <t>A16R11-43</t>
  </si>
  <si>
    <t>A16R11-44</t>
  </si>
  <si>
    <t>A16R11-45</t>
  </si>
  <si>
    <t>A16R11-46</t>
  </si>
  <si>
    <t>A16R11-47</t>
  </si>
  <si>
    <t>A16R11-48</t>
  </si>
  <si>
    <t>A16R11-49</t>
  </si>
  <si>
    <t>A16R11-50</t>
  </si>
  <si>
    <t>A16R11-51</t>
  </si>
  <si>
    <t>A16R11-52</t>
  </si>
  <si>
    <t>A16R11-53</t>
  </si>
  <si>
    <t>A16R11-54</t>
  </si>
  <si>
    <t>A16R11-55</t>
  </si>
  <si>
    <t>A16R11-56</t>
  </si>
  <si>
    <t>A16R11-57</t>
  </si>
  <si>
    <t>A16R11-58</t>
  </si>
  <si>
    <t>A16R11-59</t>
  </si>
  <si>
    <t>A16R11-60</t>
  </si>
  <si>
    <t>A16R11-61</t>
  </si>
  <si>
    <t>A16R11-62</t>
  </si>
  <si>
    <t>A16R11-63</t>
  </si>
  <si>
    <t>A16R11-64</t>
  </si>
  <si>
    <t>A16R11-65</t>
  </si>
  <si>
    <t>A16R11-66</t>
  </si>
  <si>
    <t>A16R11-67</t>
  </si>
  <si>
    <t>A16R11-68</t>
  </si>
  <si>
    <t>A16R11-69</t>
  </si>
  <si>
    <t>A16R11-70</t>
  </si>
  <si>
    <t>A16R11-71</t>
  </si>
  <si>
    <t>A16R11-72</t>
  </si>
  <si>
    <t>A16R11-73</t>
  </si>
  <si>
    <t>A16R11-74</t>
  </si>
  <si>
    <t>A16R11-75</t>
  </si>
  <si>
    <t>A16R11-76</t>
  </si>
  <si>
    <t>A16R11-77</t>
  </si>
  <si>
    <t>A16R11-78</t>
  </si>
  <si>
    <t>A16R11-79</t>
  </si>
  <si>
    <t>A16R11-80</t>
  </si>
  <si>
    <t>A16R11-81</t>
  </si>
  <si>
    <t>A16R11-82</t>
  </si>
  <si>
    <t>A16R11-83</t>
  </si>
  <si>
    <t>A16R11-84</t>
  </si>
  <si>
    <t>A16R11-85</t>
  </si>
  <si>
    <t>A16R11-86</t>
  </si>
  <si>
    <t>A16R11-87</t>
  </si>
  <si>
    <t>A16R11-88</t>
  </si>
  <si>
    <t>A16R11-89</t>
  </si>
  <si>
    <t>A16R11-90</t>
  </si>
  <si>
    <t>A16R11-91</t>
  </si>
  <si>
    <t>A16R11-92</t>
  </si>
  <si>
    <t>A16R11-93</t>
  </si>
  <si>
    <t>A16R11-94</t>
  </si>
  <si>
    <t>A16R11-95</t>
  </si>
  <si>
    <t>A16R11-96</t>
  </si>
  <si>
    <t>A16R11-97</t>
  </si>
  <si>
    <t>A16R11-98</t>
  </si>
  <si>
    <t>A16R11-99</t>
  </si>
  <si>
    <t>A16R11-113</t>
  </si>
  <si>
    <t>A16R11-114</t>
  </si>
  <si>
    <t>A16R11-115</t>
  </si>
  <si>
    <t>A16R11-116</t>
  </si>
  <si>
    <t>A16R11-117</t>
  </si>
  <si>
    <t>A16R11-118</t>
  </si>
  <si>
    <t>A16R11-119</t>
  </si>
  <si>
    <t>A16R11-120</t>
  </si>
  <si>
    <t>A16R11-121</t>
  </si>
  <si>
    <t>A16R11-122</t>
  </si>
  <si>
    <t>A16R11-123</t>
  </si>
  <si>
    <t>A16R11-124</t>
  </si>
  <si>
    <t>A16R11-125</t>
  </si>
  <si>
    <t>A16R11-126</t>
  </si>
  <si>
    <t>A16R11-127</t>
  </si>
  <si>
    <t>A16R11-128</t>
  </si>
  <si>
    <t>A16R11-129</t>
  </si>
  <si>
    <t>A16R11-130</t>
  </si>
  <si>
    <t>A16R11-131</t>
  </si>
  <si>
    <t>A16R11-132</t>
  </si>
  <si>
    <t>A16R11-133</t>
  </si>
  <si>
    <t>A16R11-134</t>
  </si>
  <si>
    <t>A16R11-135</t>
  </si>
  <si>
    <t>A16R11-136</t>
  </si>
  <si>
    <t>A16R11-137</t>
  </si>
  <si>
    <t>A16R11-138</t>
  </si>
  <si>
    <t>A16R11-139</t>
  </si>
  <si>
    <t>A16R11-140</t>
  </si>
  <si>
    <t>A16R11-141</t>
  </si>
  <si>
    <t>A16R11-142</t>
  </si>
  <si>
    <t>A16R19-1</t>
  </si>
  <si>
    <t>A16R19-2</t>
  </si>
  <si>
    <t>A16R19-3</t>
  </si>
  <si>
    <t>A16R19-4</t>
  </si>
  <si>
    <t>A16R19-5</t>
  </si>
  <si>
    <t>A16R19-6</t>
  </si>
  <si>
    <t>A16R19-7</t>
  </si>
  <si>
    <t>A16R19-8</t>
  </si>
  <si>
    <t>A16R19-9</t>
  </si>
  <si>
    <t>A16R19-10</t>
  </si>
  <si>
    <t>A16R19-11</t>
  </si>
  <si>
    <t>A16R19-12</t>
  </si>
  <si>
    <t>A16R19-13</t>
  </si>
  <si>
    <t>A16R19-14</t>
  </si>
  <si>
    <t>A16R19-15</t>
  </si>
  <si>
    <t>A16R19-16</t>
  </si>
  <si>
    <t>A16R19-17</t>
  </si>
  <si>
    <t>A16R19-18</t>
  </si>
  <si>
    <t>A16R19-19</t>
  </si>
  <si>
    <t>A16R19-20</t>
  </si>
  <si>
    <t>A16R19-21</t>
  </si>
  <si>
    <t>A16R19-22</t>
  </si>
  <si>
    <t>A16R19-23</t>
  </si>
  <si>
    <t>A16R19-24</t>
  </si>
  <si>
    <t>A16R19-25</t>
  </si>
  <si>
    <t>A16R19-26</t>
  </si>
  <si>
    <t>A16R19-27</t>
  </si>
  <si>
    <t>A16R19-28</t>
  </si>
  <si>
    <t>A16R19-29</t>
  </si>
  <si>
    <t>A16R19-30</t>
  </si>
  <si>
    <t>A16R19-31</t>
  </si>
  <si>
    <t>A16R19-32</t>
  </si>
  <si>
    <t>A16R19-33</t>
  </si>
  <si>
    <t>A16R19-34</t>
  </si>
  <si>
    <t>A16R19-35</t>
  </si>
  <si>
    <t>A16R19-36</t>
  </si>
  <si>
    <t>A16R19-37</t>
  </si>
  <si>
    <t>A16R19-38</t>
  </si>
  <si>
    <t>A16R19-39</t>
  </si>
  <si>
    <t>A16R19-40</t>
  </si>
  <si>
    <t>A16R19-41</t>
  </si>
  <si>
    <t>A16R19-42</t>
  </si>
  <si>
    <t>A16R19-43</t>
  </si>
  <si>
    <t>A16R19-44</t>
  </si>
  <si>
    <t>A16R19-45</t>
  </si>
  <si>
    <t>A16R19-46</t>
  </si>
  <si>
    <t>A16R19-47</t>
  </si>
  <si>
    <t>A16R19-48</t>
  </si>
  <si>
    <t>A16R19-49</t>
  </si>
  <si>
    <t>A16R19-50</t>
  </si>
  <si>
    <t>A16R19-51</t>
  </si>
  <si>
    <t>A16R19-52</t>
  </si>
  <si>
    <t>A16R19-53</t>
  </si>
  <si>
    <t>A16R19-54</t>
  </si>
  <si>
    <t>A16R19-55</t>
  </si>
  <si>
    <t>A16R19-56</t>
  </si>
  <si>
    <t>A16R19-57</t>
  </si>
  <si>
    <t>A16R19-58</t>
  </si>
  <si>
    <t>A16R19-59</t>
  </si>
  <si>
    <t>A16R19-60</t>
  </si>
  <si>
    <t>A16R19-61</t>
  </si>
  <si>
    <t>A16R19-62</t>
  </si>
  <si>
    <t>A16R19-63</t>
  </si>
  <si>
    <t>A16R19-64</t>
  </si>
  <si>
    <t>A16R19-65</t>
  </si>
  <si>
    <t>A16R20-1</t>
  </si>
  <si>
    <t>A16R20-2</t>
  </si>
  <si>
    <t>A16R20-3</t>
  </si>
  <si>
    <t>A16R20-4</t>
  </si>
  <si>
    <t>A16R20-5</t>
  </si>
  <si>
    <t>A16R20-6</t>
  </si>
  <si>
    <t>A16R20-7</t>
  </si>
  <si>
    <t>A16R20-8</t>
  </si>
  <si>
    <t>A16R20-9</t>
  </si>
  <si>
    <t>A16R20-10</t>
  </si>
  <si>
    <t>A16R20-11</t>
  </si>
  <si>
    <t>A16R20-12</t>
  </si>
  <si>
    <t>A16R20-13</t>
  </si>
  <si>
    <t>A16R20-14</t>
  </si>
  <si>
    <t>A16R20-15</t>
  </si>
  <si>
    <t>A16R20-16</t>
  </si>
  <si>
    <t>A16R20-17</t>
  </si>
  <si>
    <t>A16R20-18</t>
  </si>
  <si>
    <t>A16R20-19</t>
  </si>
  <si>
    <t>A16R20-20</t>
  </si>
  <si>
    <t>A16R20-21</t>
  </si>
  <si>
    <t>A16R20-22</t>
  </si>
  <si>
    <t>A16R20-23</t>
  </si>
  <si>
    <t>A16R20-24</t>
  </si>
  <si>
    <t>A16R20-25</t>
  </si>
  <si>
    <t>A16R20-26</t>
  </si>
  <si>
    <t>A16R20-27</t>
  </si>
  <si>
    <t>A16R20-28</t>
  </si>
  <si>
    <t>A16R20-29</t>
  </si>
  <si>
    <t>A16R20-30</t>
  </si>
  <si>
    <t>A16R20-31</t>
  </si>
  <si>
    <t>A16R20-32</t>
  </si>
  <si>
    <t>A16R20-33</t>
  </si>
  <si>
    <t>A16R20-34</t>
  </si>
  <si>
    <t>A16R20-35</t>
  </si>
  <si>
    <t>A16R20-36</t>
  </si>
  <si>
    <t>A16R20-37</t>
  </si>
  <si>
    <t>A16R20-38</t>
  </si>
  <si>
    <t>A16R20-39</t>
  </si>
  <si>
    <t>A16R20-40</t>
  </si>
  <si>
    <t>A16R22-1</t>
  </si>
  <si>
    <t>A16R22-2</t>
  </si>
  <si>
    <t>A16R22-3</t>
  </si>
  <si>
    <t>A16R22-4</t>
  </si>
  <si>
    <t>A16R22-5</t>
  </si>
  <si>
    <t>A16R22-6</t>
  </si>
  <si>
    <t>A16R22-7</t>
  </si>
  <si>
    <t>A16R22-8</t>
  </si>
  <si>
    <t>A16R22-9</t>
  </si>
  <si>
    <t>A16R22-10</t>
  </si>
  <si>
    <t>A16R22-11</t>
  </si>
  <si>
    <t>A16R22-12</t>
  </si>
  <si>
    <t>A16R22-13</t>
  </si>
  <si>
    <t>A16R22-14</t>
  </si>
  <si>
    <t>A16R22-15</t>
  </si>
  <si>
    <t>A16R22-16</t>
  </si>
  <si>
    <t>A16R22-17</t>
  </si>
  <si>
    <t>A16R22-18</t>
  </si>
  <si>
    <t>A16R22-19</t>
  </si>
  <si>
    <t>A16R22-20</t>
  </si>
  <si>
    <t>A16R22-21</t>
  </si>
  <si>
    <t>A16R22-22</t>
  </si>
  <si>
    <t>A16R22-23</t>
  </si>
  <si>
    <t>A16R22-24</t>
  </si>
  <si>
    <t>A16R22-25</t>
  </si>
  <si>
    <t>A16R22-26</t>
  </si>
  <si>
    <t>A16R22-27</t>
  </si>
  <si>
    <t>A16R22-28</t>
  </si>
  <si>
    <t>A16R22-29</t>
  </si>
  <si>
    <t>A16R22-30</t>
  </si>
  <si>
    <t>A16R22-31</t>
  </si>
  <si>
    <t>A16R22-32</t>
  </si>
  <si>
    <t>A16R22-33</t>
  </si>
  <si>
    <t>A16R22-34</t>
  </si>
  <si>
    <t>A16R22-35</t>
  </si>
  <si>
    <t>A16R22-36</t>
  </si>
  <si>
    <t>A16R22-37</t>
  </si>
  <si>
    <t>A16R22-38</t>
  </si>
  <si>
    <t>A16R22-39</t>
  </si>
  <si>
    <t>A16R22-40</t>
  </si>
  <si>
    <t>A16R22-41</t>
  </si>
  <si>
    <t>A16R22-42</t>
  </si>
  <si>
    <t>A16R22-43</t>
  </si>
  <si>
    <t>A16R23-1</t>
  </si>
  <si>
    <t>A16R23-2</t>
  </si>
  <si>
    <t>A16R23-3</t>
  </si>
  <si>
    <t>A16R23-4</t>
  </si>
  <si>
    <t>A16R23-5</t>
  </si>
  <si>
    <t>A16R23-6</t>
  </si>
  <si>
    <t>A16R23-7</t>
  </si>
  <si>
    <t>A16R23-8</t>
  </si>
  <si>
    <t>A16R23-9</t>
  </si>
  <si>
    <t>A16R23-10</t>
  </si>
  <si>
    <t>A16R23-11</t>
  </si>
  <si>
    <t>A16R23-12</t>
  </si>
  <si>
    <t>A16R23-13</t>
  </si>
  <si>
    <t>A16R23-14</t>
  </si>
  <si>
    <t>A16R23-15</t>
  </si>
  <si>
    <t>A16R23-16</t>
  </si>
  <si>
    <t>A16R23-17</t>
  </si>
  <si>
    <t>A16R23-18</t>
  </si>
  <si>
    <t>A16R23-19</t>
  </si>
  <si>
    <t>A16R23-20</t>
  </si>
  <si>
    <t>A16R23-21</t>
  </si>
  <si>
    <t>A16R23-22</t>
  </si>
  <si>
    <t>A16R23-23</t>
  </si>
  <si>
    <t>A16R23-24</t>
  </si>
  <si>
    <t>A16R23-25</t>
  </si>
  <si>
    <t>A16R23-26</t>
  </si>
  <si>
    <t>A16R23-27</t>
  </si>
  <si>
    <t>A16R23-28</t>
  </si>
  <si>
    <t>A16R23-29</t>
  </si>
  <si>
    <t>A16R23-30</t>
  </si>
  <si>
    <t>A16R23-31</t>
  </si>
  <si>
    <t>A16R23-32</t>
  </si>
  <si>
    <t>A16R23-33</t>
  </si>
  <si>
    <t>A16R23-34</t>
  </si>
  <si>
    <t>A16R23-35</t>
  </si>
  <si>
    <t>A16R23-36</t>
  </si>
  <si>
    <t>A16R23-37</t>
  </si>
  <si>
    <t>A16R23-38</t>
  </si>
  <si>
    <t>A16R23-39</t>
  </si>
  <si>
    <t>A16R23-40</t>
  </si>
  <si>
    <t>A16R24-1</t>
  </si>
  <si>
    <t>A16R24-2</t>
  </si>
  <si>
    <t>A16R24-3</t>
  </si>
  <si>
    <t>A16R24-4</t>
  </si>
  <si>
    <t>A16R24-5</t>
  </si>
  <si>
    <t>A16R24-6</t>
  </si>
  <si>
    <t>A16R24-7</t>
  </si>
  <si>
    <t>A16R24-8</t>
  </si>
  <si>
    <t>A16R24-9</t>
  </si>
  <si>
    <t>A16R24-10</t>
  </si>
  <si>
    <t>A16R24-11</t>
  </si>
  <si>
    <t>A16R24-12</t>
  </si>
  <si>
    <t>A16R24-13</t>
  </si>
  <si>
    <t>A16R24-14</t>
  </si>
  <si>
    <t>A16R24-15</t>
  </si>
  <si>
    <t>A16R24-16</t>
  </si>
  <si>
    <t>A16R24-17</t>
  </si>
  <si>
    <t>A16R24-18</t>
  </si>
  <si>
    <t>A16R24-19</t>
  </si>
  <si>
    <t>A16R24-20</t>
  </si>
  <si>
    <t>A16R24-21</t>
  </si>
  <si>
    <t>A16R24-22</t>
  </si>
  <si>
    <t>A16R24-23</t>
  </si>
  <si>
    <t>A16R24-24</t>
  </si>
  <si>
    <t>A16R24-25</t>
  </si>
  <si>
    <t>A16R24-26</t>
  </si>
  <si>
    <t>A16R24-27</t>
  </si>
  <si>
    <t>A16R24-28</t>
  </si>
  <si>
    <t>A16R24-29</t>
  </si>
  <si>
    <t>A16R24-30</t>
  </si>
  <si>
    <t>A16R24-31</t>
  </si>
  <si>
    <t>A16R24-32</t>
  </si>
  <si>
    <t>A16R24-33</t>
  </si>
  <si>
    <t>A16R24-34</t>
  </si>
  <si>
    <t>A16R24-35</t>
  </si>
  <si>
    <t>A16R24-36</t>
  </si>
  <si>
    <t>A16R24-37</t>
  </si>
  <si>
    <t>A16R24-38</t>
  </si>
  <si>
    <t>A16R24-39</t>
  </si>
  <si>
    <t>A16R24-40</t>
  </si>
  <si>
    <t>A16R24-41</t>
  </si>
  <si>
    <t>A16R24-42</t>
  </si>
  <si>
    <t>A16R24-43</t>
  </si>
  <si>
    <t>A16R24-44</t>
  </si>
  <si>
    <t>A16R24-45</t>
  </si>
  <si>
    <t>A16R24-46</t>
  </si>
  <si>
    <t>A16R24-47</t>
  </si>
  <si>
    <t>A16R24-48</t>
  </si>
  <si>
    <t>A16R24-49</t>
  </si>
  <si>
    <t>A16R24-50</t>
  </si>
  <si>
    <t>A16R24-51</t>
  </si>
  <si>
    <t>A16R24-52</t>
  </si>
  <si>
    <t>A16R24-53</t>
  </si>
  <si>
    <t>A16R24-54</t>
  </si>
  <si>
    <t>A16R24-55</t>
  </si>
  <si>
    <t>A16R24-56</t>
  </si>
  <si>
    <t>A16R24-57</t>
  </si>
  <si>
    <t>A16R24-58</t>
  </si>
  <si>
    <t>A16R24-59</t>
  </si>
  <si>
    <t>A16R24-60</t>
  </si>
  <si>
    <t>A16R24-61</t>
  </si>
  <si>
    <t>A16R24-62</t>
  </si>
  <si>
    <t>A16R24-63</t>
  </si>
  <si>
    <t>A16R24-64</t>
  </si>
  <si>
    <t>A16R24-65</t>
  </si>
  <si>
    <t>A16R24-66</t>
  </si>
  <si>
    <t>A16R24-67</t>
  </si>
  <si>
    <t>A16R24-68</t>
  </si>
  <si>
    <t>A16R24-69</t>
  </si>
  <si>
    <t>A16R24-70</t>
  </si>
  <si>
    <t>A16R24-71</t>
  </si>
  <si>
    <t>A16R24-72</t>
  </si>
  <si>
    <t>A16R24-73</t>
  </si>
  <si>
    <t>A16R24-74</t>
  </si>
  <si>
    <t>A16R24-75</t>
  </si>
  <si>
    <t>A16R24-76</t>
  </si>
  <si>
    <t>A16R24-77</t>
  </si>
  <si>
    <t>A16R24-78</t>
  </si>
  <si>
    <t>A16R24-79</t>
  </si>
  <si>
    <t>A16R24-80</t>
  </si>
  <si>
    <t>A16R24-81</t>
  </si>
  <si>
    <t>A16R24-82</t>
  </si>
  <si>
    <t>A16R24-83</t>
  </si>
  <si>
    <t>A16R24-84</t>
  </si>
  <si>
    <t>A16R24-85</t>
  </si>
  <si>
    <t>A16R24-86</t>
  </si>
  <si>
    <t>A16R24-87</t>
  </si>
  <si>
    <t>A16R24-88</t>
  </si>
  <si>
    <t>A16R24-89</t>
  </si>
  <si>
    <t>A16R24-90</t>
  </si>
  <si>
    <t>A16R24-91</t>
  </si>
  <si>
    <t>A16R24-92</t>
  </si>
  <si>
    <t>A16R24-93</t>
  </si>
  <si>
    <t>A16R24-94</t>
  </si>
  <si>
    <t>A16R24-95</t>
  </si>
  <si>
    <t>A16R24-96</t>
  </si>
  <si>
    <t>A16R24-97</t>
  </si>
  <si>
    <t>A16R24-98</t>
  </si>
  <si>
    <t>A16R24-99</t>
  </si>
  <si>
    <t>A16R24-100</t>
  </si>
  <si>
    <t>A16R25-1</t>
  </si>
  <si>
    <t>A16R25-2</t>
  </si>
  <si>
    <t>A16R25-3</t>
  </si>
  <si>
    <t>A16R25-4</t>
  </si>
  <si>
    <t>A16R25-5</t>
  </si>
  <si>
    <t>A16R25-6</t>
  </si>
  <si>
    <t>A16R25-7</t>
  </si>
  <si>
    <t>A16R25-8</t>
  </si>
  <si>
    <t>A16R25-9</t>
  </si>
  <si>
    <t>A16R25-10</t>
  </si>
  <si>
    <t>A16R25-11</t>
  </si>
  <si>
    <t>A16R25-12</t>
  </si>
  <si>
    <t>A16R25-13</t>
  </si>
  <si>
    <t>A16R25-14</t>
  </si>
  <si>
    <t>A16R25-15</t>
  </si>
  <si>
    <t>A16R25-16</t>
  </si>
  <si>
    <t>A16R25-17</t>
  </si>
  <si>
    <t>A16R25-18</t>
  </si>
  <si>
    <t>A16R25-19</t>
  </si>
  <si>
    <t>A16R25-20</t>
  </si>
  <si>
    <t>A16R25-21</t>
  </si>
  <si>
    <t>A16R25-22</t>
  </si>
  <si>
    <t>A16R25-23</t>
  </si>
  <si>
    <t>A16R25-24</t>
  </si>
  <si>
    <t>A16R25-25</t>
  </si>
  <si>
    <t>A16R25-26</t>
  </si>
  <si>
    <t>A16R25-27</t>
  </si>
  <si>
    <t>A16R25-28</t>
  </si>
  <si>
    <t>A16R25-29</t>
  </si>
  <si>
    <t>A16R25-30</t>
  </si>
  <si>
    <t>A16R25-31</t>
  </si>
  <si>
    <t>A16R25-32</t>
  </si>
  <si>
    <t>A16R25-33</t>
  </si>
  <si>
    <t>A16R25-34</t>
  </si>
  <si>
    <t>A16R25-35</t>
  </si>
  <si>
    <t>A16R25-36</t>
  </si>
  <si>
    <t>A16R25-37</t>
  </si>
  <si>
    <t>A16R25-38</t>
  </si>
  <si>
    <t>A16R25-39</t>
  </si>
  <si>
    <t>A16R25-40</t>
  </si>
  <si>
    <t>A16R25-41</t>
  </si>
  <si>
    <t>A16R25-42</t>
  </si>
  <si>
    <t>A16R25-43</t>
  </si>
  <si>
    <t>A16R25-44</t>
  </si>
  <si>
    <t>A16R25-45</t>
  </si>
  <si>
    <t>A16R25-46</t>
  </si>
  <si>
    <t>A16R25-47</t>
  </si>
  <si>
    <t>A16R25-48</t>
  </si>
  <si>
    <t>A16R25-49</t>
  </si>
  <si>
    <t>A16R25-50</t>
  </si>
  <si>
    <t>A16R25-51</t>
  </si>
  <si>
    <t>A16R25-52</t>
  </si>
  <si>
    <t>A16R25-53</t>
  </si>
  <si>
    <t>A16R25-54</t>
  </si>
  <si>
    <t>A16R25-55</t>
  </si>
  <si>
    <t>A16R25-56</t>
  </si>
  <si>
    <t>A16R25-57</t>
  </si>
  <si>
    <t>A16R25-58</t>
  </si>
  <si>
    <t>A16R25-59</t>
  </si>
  <si>
    <t>A16R25-60</t>
  </si>
  <si>
    <t>A16R25-61</t>
  </si>
  <si>
    <t>A16R25-62</t>
  </si>
  <si>
    <t>A16R25-63</t>
  </si>
  <si>
    <t>A16R25-64</t>
  </si>
  <si>
    <t>A16R25-65</t>
  </si>
  <si>
    <t>A16R25-66</t>
  </si>
  <si>
    <t>A16R25-67</t>
  </si>
  <si>
    <t>A16R25-68</t>
  </si>
  <si>
    <t>A16R25-69</t>
  </si>
  <si>
    <t>A16R25-70</t>
  </si>
  <si>
    <t>A16R25-71</t>
  </si>
  <si>
    <t>A16R25-72</t>
  </si>
  <si>
    <t>A16R25-73</t>
  </si>
  <si>
    <t>A16R25-74</t>
  </si>
  <si>
    <t>A16R25-75</t>
  </si>
  <si>
    <t>A16R25-76</t>
  </si>
  <si>
    <t>A16R25-77</t>
  </si>
  <si>
    <t>A16R25-78</t>
  </si>
  <si>
    <t>A16R25-79</t>
  </si>
  <si>
    <t>A16R25-80</t>
  </si>
  <si>
    <t>A16R25-81</t>
  </si>
  <si>
    <t>A16R25-82</t>
  </si>
  <si>
    <t>A16R25-83</t>
  </si>
  <si>
    <t>A16R25-84</t>
  </si>
  <si>
    <t>A16R25-85</t>
  </si>
  <si>
    <t>A16R25-86</t>
  </si>
  <si>
    <t>A16R25-87</t>
  </si>
  <si>
    <t>A16R25-88</t>
  </si>
  <si>
    <t>A16R26-1</t>
  </si>
  <si>
    <t>A16R26-2</t>
  </si>
  <si>
    <t>A16R26-3</t>
  </si>
  <si>
    <t>A16R26-4</t>
  </si>
  <si>
    <t>A16R26-5</t>
  </si>
  <si>
    <t>A16R26-6</t>
  </si>
  <si>
    <t>A16R26-7</t>
  </si>
  <si>
    <t>A16R26-8</t>
  </si>
  <si>
    <t>A16R26-9</t>
  </si>
  <si>
    <t>A16R26-10</t>
  </si>
  <si>
    <t>A16R26-11</t>
  </si>
  <si>
    <t>A16R26-12</t>
  </si>
  <si>
    <t>A16R26-13</t>
  </si>
  <si>
    <t>A16R26-14</t>
  </si>
  <si>
    <t>A16R26-15</t>
  </si>
  <si>
    <t>A16R26-16</t>
  </si>
  <si>
    <t>A16R26-17</t>
  </si>
  <si>
    <t>A16R26-18</t>
  </si>
  <si>
    <t>A16R26-19</t>
  </si>
  <si>
    <t>A16R26-20</t>
  </si>
  <si>
    <t>A16R26-21</t>
  </si>
  <si>
    <t>A16R26-22</t>
  </si>
  <si>
    <t>A16R26-23</t>
  </si>
  <si>
    <t>A16R26-24</t>
  </si>
  <si>
    <t>A16R26-25</t>
  </si>
  <si>
    <t>A16R26-26</t>
  </si>
  <si>
    <t>A16R26-27</t>
  </si>
  <si>
    <t>A16R26-28</t>
  </si>
  <si>
    <t>A16R26-29</t>
  </si>
  <si>
    <t>A16R26-30</t>
  </si>
  <si>
    <t>A16R26-31</t>
  </si>
  <si>
    <t>A16R26-32</t>
  </si>
  <si>
    <t>A16R26-33</t>
  </si>
  <si>
    <t>A16R26-34</t>
  </si>
  <si>
    <t>A16R26-35</t>
  </si>
  <si>
    <t>A16R26-36</t>
  </si>
  <si>
    <t>A16R26-37</t>
  </si>
  <si>
    <t>A16R26-38</t>
  </si>
  <si>
    <t>A16R26-39</t>
  </si>
  <si>
    <t>A16R26-40</t>
  </si>
  <si>
    <t>A16R26-41</t>
  </si>
  <si>
    <t>A16R26-42</t>
  </si>
  <si>
    <t>A16R26-43</t>
  </si>
  <si>
    <t>A16R26-44</t>
  </si>
  <si>
    <t>A16R26-45</t>
  </si>
  <si>
    <t>A16R26-46</t>
  </si>
  <si>
    <t>A16R26-47</t>
  </si>
  <si>
    <t>A16R26-48</t>
  </si>
  <si>
    <t>A16R26-49</t>
  </si>
  <si>
    <t>A16R26-50</t>
  </si>
  <si>
    <t>A16R26-51</t>
  </si>
  <si>
    <t>A16R26-52</t>
  </si>
  <si>
    <t>A16R26-53</t>
  </si>
  <si>
    <t>A16R26-54</t>
  </si>
  <si>
    <t>A16R26-55</t>
  </si>
  <si>
    <t>A16R26-56</t>
  </si>
  <si>
    <t>A16R26-57</t>
  </si>
  <si>
    <t>A16R26-58</t>
  </si>
  <si>
    <t>A16R26-59</t>
  </si>
  <si>
    <t>A16R26-60</t>
  </si>
  <si>
    <t>A16R26-61</t>
  </si>
  <si>
    <t>A16R26-62</t>
  </si>
  <si>
    <t>A16R26-63</t>
  </si>
  <si>
    <t>A16R26-64</t>
  </si>
  <si>
    <t>A16R26-65</t>
  </si>
  <si>
    <t>A16R26-66</t>
  </si>
  <si>
    <t>A16R26-67</t>
  </si>
  <si>
    <t>A16R26-68</t>
  </si>
  <si>
    <t>A16R26-69</t>
  </si>
  <si>
    <t>A16R26-70</t>
  </si>
  <si>
    <t>A16R26-71</t>
  </si>
  <si>
    <t>A16R26-72</t>
  </si>
  <si>
    <t>A16R26-73</t>
  </si>
  <si>
    <t>A16R26-74</t>
  </si>
  <si>
    <t>A16R26-75</t>
  </si>
  <si>
    <t>A16R26-76</t>
  </si>
  <si>
    <t>A16R26-77</t>
  </si>
  <si>
    <t>A16R26-78</t>
  </si>
  <si>
    <t>A16R26-79</t>
  </si>
  <si>
    <t>A16R26-80</t>
  </si>
  <si>
    <t>A16R27-1</t>
  </si>
  <si>
    <t>A16R27-2</t>
  </si>
  <si>
    <t>A16R27-3</t>
  </si>
  <si>
    <t>A16R27-4</t>
  </si>
  <si>
    <t>A16R27-5</t>
  </si>
  <si>
    <t>A16R27-6</t>
  </si>
  <si>
    <t>A16R27-7</t>
  </si>
  <si>
    <t>A16R27-8</t>
  </si>
  <si>
    <t>A16R27-9</t>
  </si>
  <si>
    <t>A16R27-10</t>
  </si>
  <si>
    <t>A16R27-11</t>
  </si>
  <si>
    <t>A16R27-12</t>
  </si>
  <si>
    <t>A16R27-13</t>
  </si>
  <si>
    <t>A16R27-14</t>
  </si>
  <si>
    <t>A16R27-15</t>
  </si>
  <si>
    <t>A16R27-16</t>
  </si>
  <si>
    <t>A16R27-17</t>
  </si>
  <si>
    <t>A16R27-18</t>
  </si>
  <si>
    <t>A16R27-19</t>
  </si>
  <si>
    <t>A16R27-20</t>
  </si>
  <si>
    <t>A16R27-21</t>
  </si>
  <si>
    <t>A16R27-22</t>
  </si>
  <si>
    <t>A16R27-23</t>
  </si>
  <si>
    <t>A16R27-24</t>
  </si>
  <si>
    <t>A16R27-25</t>
  </si>
  <si>
    <t>A16R27-26</t>
  </si>
  <si>
    <t>A16R27-27</t>
  </si>
  <si>
    <t>A16R27-28</t>
  </si>
  <si>
    <t>A16R27-29</t>
  </si>
  <si>
    <t>A16R27-30</t>
  </si>
  <si>
    <t>A16R27-31</t>
  </si>
  <si>
    <t>A16R27-32</t>
  </si>
  <si>
    <t>A16R27-33</t>
  </si>
  <si>
    <t>A16R27-34</t>
  </si>
  <si>
    <t>A16R27-35</t>
  </si>
  <si>
    <t>A16R27-36</t>
  </si>
  <si>
    <t>A16R27-37</t>
  </si>
  <si>
    <t>A16R27-38</t>
  </si>
  <si>
    <t>A16R27-39</t>
  </si>
  <si>
    <t>A16R27-40</t>
  </si>
  <si>
    <t>A16R28-1</t>
  </si>
  <si>
    <t>A16R28-2</t>
  </si>
  <si>
    <t>A16R28-3</t>
  </si>
  <si>
    <t>A16R28-4</t>
  </si>
  <si>
    <t>A16R28-5</t>
  </si>
  <si>
    <t>A16R28-6</t>
  </si>
  <si>
    <t>A16R28-7</t>
  </si>
  <si>
    <t>A16R28-8</t>
  </si>
  <si>
    <t>A16R28-9</t>
  </si>
  <si>
    <t>A16R28-10</t>
  </si>
  <si>
    <t>A16R28-11</t>
  </si>
  <si>
    <t>A16R28-12</t>
  </si>
  <si>
    <t>A16R28-13</t>
  </si>
  <si>
    <t>A16R28-14</t>
  </si>
  <si>
    <t>A16R28-15</t>
  </si>
  <si>
    <t>A16R28-16</t>
  </si>
  <si>
    <t>A16R28-17</t>
  </si>
  <si>
    <t>A16R28-18</t>
  </si>
  <si>
    <t>A16R28-19</t>
  </si>
  <si>
    <t>A16R28-20</t>
  </si>
  <si>
    <t>A16R28-21</t>
  </si>
  <si>
    <t>A16R28-22</t>
  </si>
  <si>
    <t>A16R28-23</t>
  </si>
  <si>
    <t>A16R28-24</t>
  </si>
  <si>
    <t>A16R28-25</t>
  </si>
  <si>
    <t>A16R28-26</t>
  </si>
  <si>
    <t>A16R28-27</t>
  </si>
  <si>
    <t>A16R28-28</t>
  </si>
  <si>
    <t>A16R28-29</t>
  </si>
  <si>
    <t>A16R28-30</t>
  </si>
  <si>
    <t>A16R28-31</t>
  </si>
  <si>
    <t>A16R28-32</t>
  </si>
  <si>
    <t>A16R28-33</t>
  </si>
  <si>
    <t>A16R28-34</t>
  </si>
  <si>
    <t>A16R28-35</t>
  </si>
  <si>
    <t>A16R28-36</t>
  </si>
  <si>
    <t>A16R28-37</t>
  </si>
  <si>
    <t>A16R28-38</t>
  </si>
  <si>
    <t>A16R28-39</t>
  </si>
  <si>
    <t>A16R28-40</t>
  </si>
  <si>
    <t>A16R30-1</t>
  </si>
  <si>
    <t>A16R30-2</t>
  </si>
  <si>
    <t>A16R30-3</t>
  </si>
  <si>
    <t>A16R30-4</t>
  </si>
  <si>
    <t>A16R30-5</t>
  </si>
  <si>
    <t>A16R30-6</t>
  </si>
  <si>
    <t>A16R30-7</t>
  </si>
  <si>
    <t>A16R30-8</t>
  </si>
  <si>
    <t>A16R30-9</t>
  </si>
  <si>
    <t>A16R30-10</t>
  </si>
  <si>
    <t>A16R30-11</t>
  </si>
  <si>
    <t>A16R30-12</t>
  </si>
  <si>
    <t>A16R30-13</t>
  </si>
  <si>
    <t>A16R30-14</t>
  </si>
  <si>
    <t>A16R30-15</t>
  </si>
  <si>
    <t>A16R30-16</t>
  </si>
  <si>
    <t>A16R30-17</t>
  </si>
  <si>
    <t>A16R30-18</t>
  </si>
  <si>
    <t>A16R30-19</t>
  </si>
  <si>
    <t>A16R30-20</t>
  </si>
  <si>
    <t>A16R30-21</t>
  </si>
  <si>
    <t>A16R30-22</t>
  </si>
  <si>
    <t>A16R30-23</t>
  </si>
  <si>
    <t>A16R30-24</t>
  </si>
  <si>
    <t>A16R30-25</t>
  </si>
  <si>
    <t>A16R30-26</t>
  </si>
  <si>
    <t>A16R30-27</t>
  </si>
  <si>
    <t>A16R30-28</t>
  </si>
  <si>
    <t>A16R30-29</t>
  </si>
  <si>
    <t>A16R30-30</t>
  </si>
  <si>
    <t>A16R30-31</t>
  </si>
  <si>
    <t>A16R30-32</t>
  </si>
  <si>
    <t>A16R30-33</t>
  </si>
  <si>
    <t>A16R30-34</t>
  </si>
  <si>
    <t>A16R30-35</t>
  </si>
  <si>
    <t>A16R30-36</t>
  </si>
  <si>
    <t>A16R30-37</t>
  </si>
  <si>
    <t>A16R30-38</t>
  </si>
  <si>
    <t>A16R30-39</t>
  </si>
  <si>
    <t>A16R30-40</t>
  </si>
  <si>
    <t>A16R30-41</t>
  </si>
  <si>
    <t>A16R30-42</t>
  </si>
  <si>
    <t>A16R30-43</t>
  </si>
  <si>
    <t>A16R30-44</t>
  </si>
  <si>
    <t>A16R30-45</t>
  </si>
  <si>
    <t>A16R31-1</t>
  </si>
  <si>
    <t>A16R31-2</t>
  </si>
  <si>
    <t>A16R31-3</t>
  </si>
  <si>
    <t>A16R31-4</t>
  </si>
  <si>
    <t>A16R31-5</t>
  </si>
  <si>
    <t>A16R31-6</t>
  </si>
  <si>
    <t>A16R31-7</t>
  </si>
  <si>
    <t>A16R31-8</t>
  </si>
  <si>
    <t>A16R31-9</t>
  </si>
  <si>
    <t>A16R31-10</t>
  </si>
  <si>
    <t>A16R31-11</t>
  </si>
  <si>
    <t>A16R31-12</t>
  </si>
  <si>
    <t>A16R31-13</t>
  </si>
  <si>
    <t>A16R31-14</t>
  </si>
  <si>
    <t>A16R31-15</t>
  </si>
  <si>
    <t>A16R31-16</t>
  </si>
  <si>
    <t>A16R31-17</t>
  </si>
  <si>
    <t>A16R31-18</t>
  </si>
  <si>
    <t>A16R31-19</t>
  </si>
  <si>
    <t>A16R31-20</t>
  </si>
  <si>
    <t>A16R31-21</t>
  </si>
  <si>
    <t>A16R31-22</t>
  </si>
  <si>
    <t>A16R31-23</t>
  </si>
  <si>
    <t>A16R31-24</t>
  </si>
  <si>
    <t>A16R31-25</t>
  </si>
  <si>
    <t>A16R31-26</t>
  </si>
  <si>
    <t>A16R31-27</t>
  </si>
  <si>
    <t>A16R31-28</t>
  </si>
  <si>
    <t>A16R31-29</t>
  </si>
  <si>
    <t>A16R31-30</t>
  </si>
  <si>
    <t>A16R31-31</t>
  </si>
  <si>
    <t>A16R31-32</t>
  </si>
  <si>
    <t>A16R31-33</t>
  </si>
  <si>
    <t>A16R31-34</t>
  </si>
  <si>
    <t>A16R31-35</t>
  </si>
  <si>
    <t>A16R31-36</t>
  </si>
  <si>
    <t>A16R31-37</t>
  </si>
  <si>
    <t>A16R31-38</t>
  </si>
  <si>
    <t>A16R31-39</t>
  </si>
  <si>
    <t>A16R31-40</t>
  </si>
  <si>
    <t>A16R31-41</t>
  </si>
  <si>
    <t>A16R31-42</t>
  </si>
  <si>
    <t>A16R31-43</t>
  </si>
  <si>
    <t>A16R31-44</t>
  </si>
  <si>
    <t>A16R31-45</t>
  </si>
  <si>
    <t>A16R31-46</t>
  </si>
  <si>
    <t>A16R31-47</t>
  </si>
  <si>
    <t>A16R31-48</t>
  </si>
  <si>
    <t>A16R31-49</t>
  </si>
  <si>
    <t>A16R31-50</t>
  </si>
  <si>
    <t>A16R31-51</t>
  </si>
  <si>
    <t>A16R31-52</t>
  </si>
  <si>
    <t>A16R31-53</t>
  </si>
  <si>
    <t>A16R31-54</t>
  </si>
  <si>
    <t>A16R31-55</t>
  </si>
  <si>
    <t>A16R31-56</t>
  </si>
  <si>
    <t>A16R31-57</t>
  </si>
  <si>
    <t>A16R31-58</t>
  </si>
  <si>
    <t>A16R31-59</t>
  </si>
  <si>
    <t>A16R31-60</t>
  </si>
  <si>
    <t>A17R01-14</t>
  </si>
  <si>
    <t>A17R01-15</t>
  </si>
  <si>
    <t>A17R01-16</t>
  </si>
  <si>
    <t>A17R01-17</t>
  </si>
  <si>
    <t>A17R01-18</t>
  </si>
  <si>
    <t>A17R01-19</t>
  </si>
  <si>
    <t>A17R01-20</t>
  </si>
  <si>
    <t>A17R01-21</t>
  </si>
  <si>
    <t>A17R01-22</t>
  </si>
  <si>
    <t>A17R01-23</t>
  </si>
  <si>
    <t>A17R01-24</t>
  </si>
  <si>
    <t>A17R01-25</t>
  </si>
  <si>
    <t>A17R01-26</t>
  </si>
  <si>
    <t>A17R01-27</t>
  </si>
  <si>
    <t>A17R01-28</t>
  </si>
  <si>
    <t>A17R01-29</t>
  </si>
  <si>
    <t>A17R01-30</t>
  </si>
  <si>
    <t>A17R01-31</t>
  </si>
  <si>
    <t>A17R01-32</t>
  </si>
  <si>
    <t>A17R01-33</t>
  </si>
  <si>
    <t>A17R01-34</t>
  </si>
  <si>
    <t>A17R01-35</t>
  </si>
  <si>
    <t>A17R01-36</t>
  </si>
  <si>
    <t>A17R01-37</t>
  </si>
  <si>
    <t>A17R01-38</t>
  </si>
  <si>
    <t>A17R01-39</t>
  </si>
  <si>
    <t>A17R01-40</t>
  </si>
  <si>
    <t>A17R01-41</t>
  </si>
  <si>
    <t>A17R01-42</t>
  </si>
  <si>
    <t>A17R01-43</t>
  </si>
  <si>
    <t>A17R01-44</t>
  </si>
  <si>
    <t>A17R01-45</t>
  </si>
  <si>
    <t>A17R01-46</t>
  </si>
  <si>
    <t>A17R01-47</t>
  </si>
  <si>
    <t>A17R01-48</t>
  </si>
  <si>
    <t>A17R01-49</t>
  </si>
  <si>
    <t>A17R01-50</t>
  </si>
  <si>
    <t>A17R01-51</t>
  </si>
  <si>
    <t>A17R01-52</t>
  </si>
  <si>
    <t>A17R01-53</t>
  </si>
  <si>
    <t>A17R01-54</t>
  </si>
  <si>
    <t>A17R01-55</t>
  </si>
  <si>
    <t>A17R01-56</t>
  </si>
  <si>
    <t>A17R01-57</t>
  </si>
  <si>
    <t>A17R01-58</t>
  </si>
  <si>
    <t>A17R01-59</t>
  </si>
  <si>
    <t>A17R01-60</t>
  </si>
  <si>
    <t>A17R01-61</t>
  </si>
  <si>
    <t>A17R01-62</t>
  </si>
  <si>
    <t>A17R01-63</t>
  </si>
  <si>
    <t>A17R01-64</t>
  </si>
  <si>
    <t>A17R01-65</t>
  </si>
  <si>
    <t>A17R01-66</t>
  </si>
  <si>
    <t>A17R01-67</t>
  </si>
  <si>
    <t>A17R01-68</t>
  </si>
  <si>
    <t>A17R01-69</t>
  </si>
  <si>
    <t>A17R01-70</t>
  </si>
  <si>
    <t>A17R01-71</t>
  </si>
  <si>
    <t>A17R01-72</t>
  </si>
  <si>
    <t>A17R01-73</t>
  </si>
  <si>
    <t>A17R01-74</t>
  </si>
  <si>
    <t>A17R01-75</t>
  </si>
  <si>
    <t>A17R01-76</t>
  </si>
  <si>
    <t>A17R01-77</t>
  </si>
  <si>
    <t>A17R01-78</t>
  </si>
  <si>
    <t>A17R02-1</t>
  </si>
  <si>
    <t>A17R02-2</t>
  </si>
  <si>
    <t>A17R02-3</t>
  </si>
  <si>
    <t>A17R02-4</t>
  </si>
  <si>
    <t>A17R02-5</t>
  </si>
  <si>
    <t>A17R02-6</t>
  </si>
  <si>
    <t>A17R02-7</t>
  </si>
  <si>
    <t>A17R02-8</t>
  </si>
  <si>
    <t>A17R02-9</t>
  </si>
  <si>
    <t>A17R02-10</t>
  </si>
  <si>
    <t>A17R02-11</t>
  </si>
  <si>
    <t>A17R02-12</t>
  </si>
  <si>
    <t>A17R02-13</t>
  </si>
  <si>
    <t>A17R02-22</t>
  </si>
  <si>
    <t>A17R02-23</t>
  </si>
  <si>
    <t>A17R02-24</t>
  </si>
  <si>
    <t>A17R02-25</t>
  </si>
  <si>
    <t>A17R02-26</t>
  </si>
  <si>
    <t>A17R02-27</t>
  </si>
  <si>
    <t>A17R02-28</t>
  </si>
  <si>
    <t>A17R02-29</t>
  </si>
  <si>
    <t>A17R02-30</t>
  </si>
  <si>
    <t>A17R02-31</t>
  </si>
  <si>
    <t>A17R02-32</t>
  </si>
  <si>
    <t>A17R02-33</t>
  </si>
  <si>
    <t>A17R02-34</t>
  </si>
  <si>
    <t>A17R02-35</t>
  </si>
  <si>
    <t>A17R02-36</t>
  </si>
  <si>
    <t>A17R02-37</t>
  </si>
  <si>
    <t>A17R02-38</t>
  </si>
  <si>
    <t>A17R02-39</t>
  </si>
  <si>
    <t>A17R02-40</t>
  </si>
  <si>
    <t>A17R02-41</t>
  </si>
  <si>
    <t>A17R02-42</t>
  </si>
  <si>
    <t>A17R02-43</t>
  </si>
  <si>
    <t>A17R02-44</t>
  </si>
  <si>
    <t>A17R02-45</t>
  </si>
  <si>
    <t>A17R02-46</t>
  </si>
  <si>
    <t>A17R02-47</t>
  </si>
  <si>
    <t>A17R02-48</t>
  </si>
  <si>
    <t>A17R02-49</t>
  </si>
  <si>
    <t>A17R02-50</t>
  </si>
  <si>
    <t>A17R02-51</t>
  </si>
  <si>
    <t>A17R02-52</t>
  </si>
  <si>
    <t>A17R02-53</t>
  </si>
  <si>
    <t>A17R02-54</t>
  </si>
  <si>
    <t>A17R03-1</t>
  </si>
  <si>
    <t>A17R03-2</t>
  </si>
  <si>
    <t>A17R03-3</t>
  </si>
  <si>
    <t>A17R03-4</t>
  </si>
  <si>
    <t>A17R03-5</t>
  </si>
  <si>
    <t>A17R03-6</t>
  </si>
  <si>
    <t>A17R03-7</t>
  </si>
  <si>
    <t>A17R03-8</t>
  </si>
  <si>
    <t>A17R03-9</t>
  </si>
  <si>
    <t>A17R03-10</t>
  </si>
  <si>
    <t>A17R03-11</t>
  </si>
  <si>
    <t>A17R03-12</t>
  </si>
  <si>
    <t>A17R03-13</t>
  </si>
  <si>
    <t>A17R03-14</t>
  </si>
  <si>
    <t>A17R03-15</t>
  </si>
  <si>
    <t>A17R03-16</t>
  </si>
  <si>
    <t>A17R03-17</t>
  </si>
  <si>
    <t>A17R03-18</t>
  </si>
  <si>
    <t>A17R03-19</t>
  </si>
  <si>
    <t>A17R03-20</t>
  </si>
  <si>
    <t>A17R03-21</t>
  </si>
  <si>
    <t>A17R03-34</t>
  </si>
  <si>
    <t>A17R03-35</t>
  </si>
  <si>
    <t>A17R03-36</t>
  </si>
  <si>
    <t>A17R03-37</t>
  </si>
  <si>
    <t>A17R03-38</t>
  </si>
  <si>
    <t>A17R03-39</t>
  </si>
  <si>
    <t>A17R03-40</t>
  </si>
  <si>
    <t>A17R03-41</t>
  </si>
  <si>
    <t>A17R03-42</t>
  </si>
  <si>
    <t>A17R03-43</t>
  </si>
  <si>
    <t>A17R03-44</t>
  </si>
  <si>
    <t>A17R03-45</t>
  </si>
  <si>
    <t>A17R03-46</t>
  </si>
  <si>
    <t>A17R03-47</t>
  </si>
  <si>
    <t>A17R03-48</t>
  </si>
  <si>
    <t>A17R03-49</t>
  </si>
  <si>
    <t>A17R03-50</t>
  </si>
  <si>
    <t>A17R03-51</t>
  </si>
  <si>
    <t>A17R03-52</t>
  </si>
  <si>
    <t>A17R03-53</t>
  </si>
  <si>
    <t>A17R03-54</t>
  </si>
  <si>
    <t>A17R03-55</t>
  </si>
  <si>
    <t>A17R03-56</t>
  </si>
  <si>
    <t>A17R03-57</t>
  </si>
  <si>
    <t>A17R03-58</t>
  </si>
  <si>
    <t>A17R03-59</t>
  </si>
  <si>
    <t>A17R03-60</t>
  </si>
  <si>
    <t>A17R03-61</t>
  </si>
  <si>
    <t>A17R03-62</t>
  </si>
  <si>
    <t>A17R03-63</t>
  </si>
  <si>
    <t>A17R03-64</t>
  </si>
  <si>
    <t>A17R03-65</t>
  </si>
  <si>
    <t>A17R04-1</t>
  </si>
  <si>
    <t>A17R04-2</t>
  </si>
  <si>
    <t>A17R04-3</t>
  </si>
  <si>
    <t>A17R04-4</t>
  </si>
  <si>
    <t>A17R04-5</t>
  </si>
  <si>
    <t>A17R04-6</t>
  </si>
  <si>
    <t>A17R04-7</t>
  </si>
  <si>
    <t>A17R04-8</t>
  </si>
  <si>
    <t>A17R04-9</t>
  </si>
  <si>
    <t>A17R04-10</t>
  </si>
  <si>
    <t>A17R04-11</t>
  </si>
  <si>
    <t>A17R04-12</t>
  </si>
  <si>
    <t>A17R04-13</t>
  </si>
  <si>
    <t>A17R04-14</t>
  </si>
  <si>
    <t>A17R04-15</t>
  </si>
  <si>
    <t>A17R04-16</t>
  </si>
  <si>
    <t>A17R04-17</t>
  </si>
  <si>
    <t>A17R04-18</t>
  </si>
  <si>
    <t>A17R04-19</t>
  </si>
  <si>
    <t>A17R04-20</t>
  </si>
  <si>
    <t>A17R04-21</t>
  </si>
  <si>
    <t>A17R04-22</t>
  </si>
  <si>
    <t>A17R04-23</t>
  </si>
  <si>
    <t>A17R04-24</t>
  </si>
  <si>
    <t>A17R04-25</t>
  </si>
  <si>
    <t>A17R04-26</t>
  </si>
  <si>
    <t>A17R04-27</t>
  </si>
  <si>
    <t>A17R04-28</t>
  </si>
  <si>
    <t>A17R04-29</t>
  </si>
  <si>
    <t>A17R04-30</t>
  </si>
  <si>
    <t>A17R04-31</t>
  </si>
  <si>
    <t>A17R04-32</t>
  </si>
  <si>
    <t>A17R04-33</t>
  </si>
  <si>
    <t>A17R04-43</t>
  </si>
  <si>
    <t>A17R04-44</t>
  </si>
  <si>
    <t>A17R04-45</t>
  </si>
  <si>
    <t>A17R04-46</t>
  </si>
  <si>
    <t>A17R04-47</t>
  </si>
  <si>
    <t>A17R04-48</t>
  </si>
  <si>
    <t>A17R04-49</t>
  </si>
  <si>
    <t>A17R04-50</t>
  </si>
  <si>
    <t>A17R04-51</t>
  </si>
  <si>
    <t>A17R04-52</t>
  </si>
  <si>
    <t>A17R04-53</t>
  </si>
  <si>
    <t>A17R04-54</t>
  </si>
  <si>
    <t>A17R04-55</t>
  </si>
  <si>
    <t>A17R04-56</t>
  </si>
  <si>
    <t>A17R04-57</t>
  </si>
  <si>
    <t>A17R05-1</t>
  </si>
  <si>
    <t>A17R05-2</t>
  </si>
  <si>
    <t>A17R05-3</t>
  </si>
  <si>
    <t>A17R05-4</t>
  </si>
  <si>
    <t>A17R05-5</t>
  </si>
  <si>
    <t>A17R05-6</t>
  </si>
  <si>
    <t>A17R05-7</t>
  </si>
  <si>
    <t>A17R05-8</t>
  </si>
  <si>
    <t>A17R05-9</t>
  </si>
  <si>
    <t>A17R05-10</t>
  </si>
  <si>
    <t>A17R05-11</t>
  </si>
  <si>
    <t>A17R05-12</t>
  </si>
  <si>
    <t>A17R05-13</t>
  </si>
  <si>
    <t>A17R05-14</t>
  </si>
  <si>
    <t>A17R05-15</t>
  </si>
  <si>
    <t>A17R05-16</t>
  </si>
  <si>
    <t>A17R05-17</t>
  </si>
  <si>
    <t>A17R05-18</t>
  </si>
  <si>
    <t>A17R05-19</t>
  </si>
  <si>
    <t>A17R05-20</t>
  </si>
  <si>
    <t>A17R05-21</t>
  </si>
  <si>
    <t>A17R05-22</t>
  </si>
  <si>
    <t>A17R05-23</t>
  </si>
  <si>
    <t>A17R05-24</t>
  </si>
  <si>
    <t>A17R05-25</t>
  </si>
  <si>
    <t>A17R05-26</t>
  </si>
  <si>
    <t>A17R05-27</t>
  </si>
  <si>
    <t>A17R05-28</t>
  </si>
  <si>
    <t>A17R05-29</t>
  </si>
  <si>
    <t>A17R05-30</t>
  </si>
  <si>
    <t>A17R05-31</t>
  </si>
  <si>
    <t>A17R05-32</t>
  </si>
  <si>
    <t>A17R05-33</t>
  </si>
  <si>
    <t>A17R05-34</t>
  </si>
  <si>
    <t>A17R05-35</t>
  </si>
  <si>
    <t>A17R05-36</t>
  </si>
  <si>
    <t>A17R05-37</t>
  </si>
  <si>
    <t>A17R05-38</t>
  </si>
  <si>
    <t>A17R05-39</t>
  </si>
  <si>
    <t>A17R05-40</t>
  </si>
  <si>
    <t>A17R05-41</t>
  </si>
  <si>
    <t>A17R05-42</t>
  </si>
  <si>
    <t>A17R05-51</t>
  </si>
  <si>
    <t>A17R05-52</t>
  </si>
  <si>
    <t>A17R05-53</t>
  </si>
  <si>
    <t>A17R05-54</t>
  </si>
  <si>
    <t>A17R05-55</t>
  </si>
  <si>
    <t>A17R05-56</t>
  </si>
  <si>
    <t>A17R05-57</t>
  </si>
  <si>
    <t>A17R05-58</t>
  </si>
  <si>
    <t>A17R05-59</t>
  </si>
  <si>
    <t>A17R05-60</t>
  </si>
  <si>
    <t>A17R05-61</t>
  </si>
  <si>
    <t>A17R06-1</t>
  </si>
  <si>
    <t>A17R06-2</t>
  </si>
  <si>
    <t>A17R06-3</t>
  </si>
  <si>
    <t>A17R06-4</t>
  </si>
  <si>
    <t>A17R06-5</t>
  </si>
  <si>
    <t>A17R06-6</t>
  </si>
  <si>
    <t>A17R06-7</t>
  </si>
  <si>
    <t>A17R06-8</t>
  </si>
  <si>
    <t>A17R06-9</t>
  </si>
  <si>
    <t>A17R06-10</t>
  </si>
  <si>
    <t>A17R06-11</t>
  </si>
  <si>
    <t>A17R06-12</t>
  </si>
  <si>
    <t>A17R06-13</t>
  </si>
  <si>
    <t>A17R06-14</t>
  </si>
  <si>
    <t>A17R06-15</t>
  </si>
  <si>
    <t>A17R06-16</t>
  </si>
  <si>
    <t>A17R06-17</t>
  </si>
  <si>
    <t>A17R06-18</t>
  </si>
  <si>
    <t>A17R06-19</t>
  </si>
  <si>
    <t>A17R06-20</t>
  </si>
  <si>
    <t>A17R06-21</t>
  </si>
  <si>
    <t>A17R06-22</t>
  </si>
  <si>
    <t>A17R06-23</t>
  </si>
  <si>
    <t>A17R06-24</t>
  </si>
  <si>
    <t>A17R06-25</t>
  </si>
  <si>
    <t>A17R06-26</t>
  </si>
  <si>
    <t>A17R06-27</t>
  </si>
  <si>
    <t>A17R06-28</t>
  </si>
  <si>
    <t>A17R06-29</t>
  </si>
  <si>
    <t>A17R06-30</t>
  </si>
  <si>
    <t>A17R06-31</t>
  </si>
  <si>
    <t>A17R06-32</t>
  </si>
  <si>
    <t>A17R06-33</t>
  </si>
  <si>
    <t>A17R06-34</t>
  </si>
  <si>
    <t>A17R06-35</t>
  </si>
  <si>
    <t>A17R06-36</t>
  </si>
  <si>
    <t>A17R06-37</t>
  </si>
  <si>
    <t>A17R06-38</t>
  </si>
  <si>
    <t>A17R06-39</t>
  </si>
  <si>
    <t>A17R06-40</t>
  </si>
  <si>
    <t>A17R06-41</t>
  </si>
  <si>
    <t>A17R06-42</t>
  </si>
  <si>
    <t>A17R06-43</t>
  </si>
  <si>
    <t>A17R06-44</t>
  </si>
  <si>
    <t>A17R06-45</t>
  </si>
  <si>
    <t>A17R06-46</t>
  </si>
  <si>
    <t>A17R06-47</t>
  </si>
  <si>
    <t>A17R06-48</t>
  </si>
  <si>
    <t>A17R06-49</t>
  </si>
  <si>
    <t>A17R06-50</t>
  </si>
  <si>
    <t>A17R06-62</t>
  </si>
  <si>
    <t>A17R06-63</t>
  </si>
  <si>
    <t>A17R06-64</t>
  </si>
  <si>
    <t>A17R06-65</t>
  </si>
  <si>
    <t>A17R06-66</t>
  </si>
  <si>
    <t>A17R07-1</t>
  </si>
  <si>
    <t>A17R07-2</t>
  </si>
  <si>
    <t>A17R07-3</t>
  </si>
  <si>
    <t>A17R07-4</t>
  </si>
  <si>
    <t>A17R07-5</t>
  </si>
  <si>
    <t>A17R07-6</t>
  </si>
  <si>
    <t>A17R07-7</t>
  </si>
  <si>
    <t>A17R07-8</t>
  </si>
  <si>
    <t>A17R07-9</t>
  </si>
  <si>
    <t>A17R07-10</t>
  </si>
  <si>
    <t>A17R07-11</t>
  </si>
  <si>
    <t>A17R07-12</t>
  </si>
  <si>
    <t>A17R07-13</t>
  </si>
  <si>
    <t>A17R07-14</t>
  </si>
  <si>
    <t>A17R07-15</t>
  </si>
  <si>
    <t>A17R07-16</t>
  </si>
  <si>
    <t>A17R07-17</t>
  </si>
  <si>
    <t>A17R07-18</t>
  </si>
  <si>
    <t>A17R07-19</t>
  </si>
  <si>
    <t>A17R07-20</t>
  </si>
  <si>
    <t>A17R07-21</t>
  </si>
  <si>
    <t>A17R07-22</t>
  </si>
  <si>
    <t>A17R07-23</t>
  </si>
  <si>
    <t>A17R07-24</t>
  </si>
  <si>
    <t>A17R07-25</t>
  </si>
  <si>
    <t>A17R07-26</t>
  </si>
  <si>
    <t>A17R07-27</t>
  </si>
  <si>
    <t>A17R07-28</t>
  </si>
  <si>
    <t>A17R07-29</t>
  </si>
  <si>
    <t>A17R07-30</t>
  </si>
  <si>
    <t>A17R07-31</t>
  </si>
  <si>
    <t>A17R07-32</t>
  </si>
  <si>
    <t>A17R07-33</t>
  </si>
  <si>
    <t>A17R07-34</t>
  </si>
  <si>
    <t>A17R07-35</t>
  </si>
  <si>
    <t>A17R07-36</t>
  </si>
  <si>
    <t>A17R07-37</t>
  </si>
  <si>
    <t>A17R07-38</t>
  </si>
  <si>
    <t>A17R07-39</t>
  </si>
  <si>
    <t>A17R07-40</t>
  </si>
  <si>
    <t>A17R07-41</t>
  </si>
  <si>
    <t>A17R07-42</t>
  </si>
  <si>
    <t>A17R07-43</t>
  </si>
  <si>
    <t>A17R07-44</t>
  </si>
  <si>
    <t>A17R07-45</t>
  </si>
  <si>
    <t>A17R07-46</t>
  </si>
  <si>
    <t>A17R07-47</t>
  </si>
  <si>
    <t>A17R07-48</t>
  </si>
  <si>
    <t>A17R07-49</t>
  </si>
  <si>
    <t>A17R07-50</t>
  </si>
  <si>
    <t>A17R07-51</t>
  </si>
  <si>
    <t>A17R07-52</t>
  </si>
  <si>
    <t>A17R07-53</t>
  </si>
  <si>
    <t>A17R07-54</t>
  </si>
  <si>
    <t>A17R07-55</t>
  </si>
  <si>
    <t>A17R07-56</t>
  </si>
  <si>
    <t>A17R07-57</t>
  </si>
  <si>
    <t>A17R07-58</t>
  </si>
  <si>
    <t>A17R07-59</t>
  </si>
  <si>
    <t>A17R07-60</t>
  </si>
  <si>
    <t>A17R07-61</t>
  </si>
  <si>
    <t>A17R07-62</t>
  </si>
  <si>
    <t>A17R07-63</t>
  </si>
  <si>
    <t>A17R07-64</t>
  </si>
  <si>
    <t>A17R07-65</t>
  </si>
  <si>
    <t>A17R07-66</t>
  </si>
  <si>
    <t>A17R07-67</t>
  </si>
  <si>
    <t>A17R07-68</t>
  </si>
  <si>
    <t>A17R07-69</t>
  </si>
  <si>
    <t>A17R07-70</t>
  </si>
  <si>
    <t>A17R07-85</t>
  </si>
  <si>
    <t>A17R07-86</t>
  </si>
  <si>
    <t>A17R07-87</t>
  </si>
  <si>
    <t>A17R07-88</t>
  </si>
  <si>
    <t>A17R07-89</t>
  </si>
  <si>
    <t>A17R07-90</t>
  </si>
  <si>
    <t>A17R07-91</t>
  </si>
  <si>
    <t>A17R07-92</t>
  </si>
  <si>
    <t>A17R07-93</t>
  </si>
  <si>
    <t>A17R07-94</t>
  </si>
  <si>
    <t>A17R07-95</t>
  </si>
  <si>
    <t>A17R07-96</t>
  </si>
  <si>
    <t>A17R08-1</t>
  </si>
  <si>
    <t>A17R08-2</t>
  </si>
  <si>
    <t>A17R08-3</t>
  </si>
  <si>
    <t>A17R08-4</t>
  </si>
  <si>
    <t>A17R08-5</t>
  </si>
  <si>
    <t>A17R08-6</t>
  </si>
  <si>
    <t>A17R08-7</t>
  </si>
  <si>
    <t>A17R08-8</t>
  </si>
  <si>
    <t>A17R08-9</t>
  </si>
  <si>
    <t>A17R08-10</t>
  </si>
  <si>
    <t>A17R08-11</t>
  </si>
  <si>
    <t>A17R08-12</t>
  </si>
  <si>
    <t>A17R08-13</t>
  </si>
  <si>
    <t>A17R08-14</t>
  </si>
  <si>
    <t>A17R08-15</t>
  </si>
  <si>
    <t>A17R08-16</t>
  </si>
  <si>
    <t>A17R08-17</t>
  </si>
  <si>
    <t>A17R08-18</t>
  </si>
  <si>
    <t>A17R08-19</t>
  </si>
  <si>
    <t>A17R08-20</t>
  </si>
  <si>
    <t>A17R08-21</t>
  </si>
  <si>
    <t>A17R08-22</t>
  </si>
  <si>
    <t>A17R08-23</t>
  </si>
  <si>
    <t>A17R08-24</t>
  </si>
  <si>
    <t>A17R08-25</t>
  </si>
  <si>
    <t>A17R08-26</t>
  </si>
  <si>
    <t>A17R08-27</t>
  </si>
  <si>
    <t>A17R08-28</t>
  </si>
  <si>
    <t>A17R08-29</t>
  </si>
  <si>
    <t>A17R08-30</t>
  </si>
  <si>
    <t>A17R08-31</t>
  </si>
  <si>
    <t>A17R08-32</t>
  </si>
  <si>
    <t>A17R08-33</t>
  </si>
  <si>
    <t>A17R08-34</t>
  </si>
  <si>
    <t>A17R08-35</t>
  </si>
  <si>
    <t>A17R08-36</t>
  </si>
  <si>
    <t>A17R08-37</t>
  </si>
  <si>
    <t>A17R08-38</t>
  </si>
  <si>
    <t>A17R08-39</t>
  </si>
  <si>
    <t>A17R08-40</t>
  </si>
  <si>
    <t>A17R08-41</t>
  </si>
  <si>
    <t>A17R08-42</t>
  </si>
  <si>
    <t>A17R08-43</t>
  </si>
  <si>
    <t>A17R08-44</t>
  </si>
  <si>
    <t>A17R08-45</t>
  </si>
  <si>
    <t>A17R08-46</t>
  </si>
  <si>
    <t>A17R08-47</t>
  </si>
  <si>
    <t>A17R08-48</t>
  </si>
  <si>
    <t>A17R08-49</t>
  </si>
  <si>
    <t>A17R08-50</t>
  </si>
  <si>
    <t>A17R08-51</t>
  </si>
  <si>
    <t>A17R08-52</t>
  </si>
  <si>
    <t>A17R08-53</t>
  </si>
  <si>
    <t>A17R08-54</t>
  </si>
  <si>
    <t>A17R08-55</t>
  </si>
  <si>
    <t>A17R08-56</t>
  </si>
  <si>
    <t>A17R08-57</t>
  </si>
  <si>
    <t>A17R08-58</t>
  </si>
  <si>
    <t>A17R08-59</t>
  </si>
  <si>
    <t>A17R08-60</t>
  </si>
  <si>
    <t>A17R08-61</t>
  </si>
  <si>
    <t>A17R08-62</t>
  </si>
  <si>
    <t>A17R08-63</t>
  </si>
  <si>
    <t>A17R08-64</t>
  </si>
  <si>
    <t>A17R08-65</t>
  </si>
  <si>
    <t>A17R08-66</t>
  </si>
  <si>
    <t>A17R08-67</t>
  </si>
  <si>
    <t>A17R08-68</t>
  </si>
  <si>
    <t>A17R08-69</t>
  </si>
  <si>
    <t>A17R08-70</t>
  </si>
  <si>
    <t>A17R08-71</t>
  </si>
  <si>
    <t>A17R08-72</t>
  </si>
  <si>
    <t>A17R08-73</t>
  </si>
  <si>
    <t>A17R09-1</t>
  </si>
  <si>
    <t>A17R09-2</t>
  </si>
  <si>
    <t>A17R09-3</t>
  </si>
  <si>
    <t>A17R09-4</t>
  </si>
  <si>
    <t>A17R09-5</t>
  </si>
  <si>
    <t>A17R09-6</t>
  </si>
  <si>
    <t>A17R09-7</t>
  </si>
  <si>
    <t>A17R09-8</t>
  </si>
  <si>
    <t>A17R09-9</t>
  </si>
  <si>
    <t>A17R09-10</t>
  </si>
  <si>
    <t>A17R09-11</t>
  </si>
  <si>
    <t>A17R09-12</t>
  </si>
  <si>
    <t>A17R09-13</t>
  </si>
  <si>
    <t>A17R09-14</t>
  </si>
  <si>
    <t>A17R09-15</t>
  </si>
  <si>
    <t>A17R09-16</t>
  </si>
  <si>
    <t>A17R09-17</t>
  </si>
  <si>
    <t>A17R09-18</t>
  </si>
  <si>
    <t>A17R09-19</t>
  </si>
  <si>
    <t>A17R09-20</t>
  </si>
  <si>
    <t>A17R09-21</t>
  </si>
  <si>
    <t>A17R09-22</t>
  </si>
  <si>
    <t>A17R09-23</t>
  </si>
  <si>
    <t>A17R09-24</t>
  </si>
  <si>
    <t>A17R09-25</t>
  </si>
  <si>
    <t>A17R09-26</t>
  </si>
  <si>
    <t>A17R09-27</t>
  </si>
  <si>
    <t>A17R09-28</t>
  </si>
  <si>
    <t>A17R09-29</t>
  </si>
  <si>
    <t>A17R09-30</t>
  </si>
  <si>
    <t>A17R09-31</t>
  </si>
  <si>
    <t>A17R09-32</t>
  </si>
  <si>
    <t>A17R09-33</t>
  </si>
  <si>
    <t>A17R09-34</t>
  </si>
  <si>
    <t>A17R09-35</t>
  </si>
  <si>
    <t>A17R09-36</t>
  </si>
  <si>
    <t>A17R09-37</t>
  </si>
  <si>
    <t>A17R09-38</t>
  </si>
  <si>
    <t>A17R09-39</t>
  </si>
  <si>
    <t>A17R09-40</t>
  </si>
  <si>
    <t>A17R09-41</t>
  </si>
  <si>
    <t>A17R09-42</t>
  </si>
  <si>
    <t>A17R09-43</t>
  </si>
  <si>
    <t>A17R09-44</t>
  </si>
  <si>
    <t>A17R09-45</t>
  </si>
  <si>
    <t>A17R09-46</t>
  </si>
  <si>
    <t>A17R09-47</t>
  </si>
  <si>
    <t>A17R09-48</t>
  </si>
  <si>
    <t>A17R09-49</t>
  </si>
  <si>
    <t>A17R09-50</t>
  </si>
  <si>
    <t>A17R09-51</t>
  </si>
  <si>
    <t>A17R09-52</t>
  </si>
  <si>
    <t>A17R09-53</t>
  </si>
  <si>
    <t>A17R09-54</t>
  </si>
  <si>
    <t>A17R09-55</t>
  </si>
  <si>
    <t>A17R09-56</t>
  </si>
  <si>
    <t>A17R09-57</t>
  </si>
  <si>
    <t>A17R09-58</t>
  </si>
  <si>
    <t>A17R09-59</t>
  </si>
  <si>
    <t>A17R09-60</t>
  </si>
  <si>
    <t>A17R09-61</t>
  </si>
  <si>
    <t>A17R09-62</t>
  </si>
  <si>
    <t>A17R09-63</t>
  </si>
  <si>
    <t>A17R09-64</t>
  </si>
  <si>
    <t>A17R09-65</t>
  </si>
  <si>
    <t>A17R09-66</t>
  </si>
  <si>
    <t>A17R09-67</t>
  </si>
  <si>
    <t>A17R09-68</t>
  </si>
  <si>
    <t>A17R09-69</t>
  </si>
  <si>
    <t>A17R09-70</t>
  </si>
  <si>
    <t>A17R09-71</t>
  </si>
  <si>
    <t>A17R09-72</t>
  </si>
  <si>
    <t>A17R09-73</t>
  </si>
  <si>
    <t>A17R09-74</t>
  </si>
  <si>
    <t>A17R09-75</t>
  </si>
  <si>
    <t>A17R09-76</t>
  </si>
  <si>
    <t>A17R09-77</t>
  </si>
  <si>
    <t>A17R09-78</t>
  </si>
  <si>
    <t>A17R09-79</t>
  </si>
  <si>
    <t>A17R09-80</t>
  </si>
  <si>
    <t>A17R09-81</t>
  </si>
  <si>
    <t>A17R09-82</t>
  </si>
  <si>
    <t>A17R10-1</t>
  </si>
  <si>
    <t>A17R10-2</t>
  </si>
  <si>
    <t>A17R10-3</t>
  </si>
  <si>
    <t>A17R10-4</t>
  </si>
  <si>
    <t>A17R10-5</t>
  </si>
  <si>
    <t>A17R10-6</t>
  </si>
  <si>
    <t>A17R10-7</t>
  </si>
  <si>
    <t>A17R10-8</t>
  </si>
  <si>
    <t>A17R10-9</t>
  </si>
  <si>
    <t>A17R10-10</t>
  </si>
  <si>
    <t>A17R10-11</t>
  </si>
  <si>
    <t>A17R10-12</t>
  </si>
  <si>
    <t>A17R10-13</t>
  </si>
  <si>
    <t>A17R10-14</t>
  </si>
  <si>
    <t>A17R10-15</t>
  </si>
  <si>
    <t>A17R10-16</t>
  </si>
  <si>
    <t>A17R10-17</t>
  </si>
  <si>
    <t>A17R10-18</t>
  </si>
  <si>
    <t>A17R10-19</t>
  </si>
  <si>
    <t>A17R10-20</t>
  </si>
  <si>
    <t>A17R10-21</t>
  </si>
  <si>
    <t>A17R10-22</t>
  </si>
  <si>
    <t>A17R10-23</t>
  </si>
  <si>
    <t>A17R10-24</t>
  </si>
  <si>
    <t>A17R10-25</t>
  </si>
  <si>
    <t>A17R10-26</t>
  </si>
  <si>
    <t>A17R10-27</t>
  </si>
  <si>
    <t>A17R10-28</t>
  </si>
  <si>
    <t>A17R10-29</t>
  </si>
  <si>
    <t>A17R10-30</t>
  </si>
  <si>
    <t>A17R10-31</t>
  </si>
  <si>
    <t>A17R10-32</t>
  </si>
  <si>
    <t>A17R10-33</t>
  </si>
  <si>
    <t>A17R10-34</t>
  </si>
  <si>
    <t>A17R10-35</t>
  </si>
  <si>
    <t>A17R10-36</t>
  </si>
  <si>
    <t>A17R10-37</t>
  </si>
  <si>
    <t>A17R10-38</t>
  </si>
  <si>
    <t>A17R10-39</t>
  </si>
  <si>
    <t>A17R10-40</t>
  </si>
  <si>
    <t>A17R10-41</t>
  </si>
  <si>
    <t>A17R10-42</t>
  </si>
  <si>
    <t>A17R10-43</t>
  </si>
  <si>
    <t>A17R10-44</t>
  </si>
  <si>
    <t>A17R10-45</t>
  </si>
  <si>
    <t>A17R10-46</t>
  </si>
  <si>
    <t>A17R10-47</t>
  </si>
  <si>
    <t>A17R10-48</t>
  </si>
  <si>
    <t>A17R10-49</t>
  </si>
  <si>
    <t>A17R10-50</t>
  </si>
  <si>
    <t>A17R10-51</t>
  </si>
  <si>
    <t>A17R10-52</t>
  </si>
  <si>
    <t>A17R10-53</t>
  </si>
  <si>
    <t>A17R10-54</t>
  </si>
  <si>
    <t>A17R10-55</t>
  </si>
  <si>
    <t>A17R10-56</t>
  </si>
  <si>
    <t>A17R10-57</t>
  </si>
  <si>
    <t>A17R10-58</t>
  </si>
  <si>
    <t>A17R10-59</t>
  </si>
  <si>
    <t>A17R10-60</t>
  </si>
  <si>
    <t>A17R10-61</t>
  </si>
  <si>
    <t>A17R10-62</t>
  </si>
  <si>
    <t>A17R11-1</t>
  </si>
  <si>
    <t>A17R11-2</t>
  </si>
  <si>
    <t>A17R11-3</t>
  </si>
  <si>
    <t>A17R11-4</t>
  </si>
  <si>
    <t>A17R11-5</t>
  </si>
  <si>
    <t>A17R11-6</t>
  </si>
  <si>
    <t>A17R11-7</t>
  </si>
  <si>
    <t>A17R11-8</t>
  </si>
  <si>
    <t>A17R11-9</t>
  </si>
  <si>
    <t>A17R11-10</t>
  </si>
  <si>
    <t>A17R11-11</t>
  </si>
  <si>
    <t>A17R11-12</t>
  </si>
  <si>
    <t>A17R11-13</t>
  </si>
  <si>
    <t>A17R11-14</t>
  </si>
  <si>
    <t>A17R11-15</t>
  </si>
  <si>
    <t>A17R11-16</t>
  </si>
  <si>
    <t>A17R11-17</t>
  </si>
  <si>
    <t>A17R11-18</t>
  </si>
  <si>
    <t>A17R11-19</t>
  </si>
  <si>
    <t>A17R11-20</t>
  </si>
  <si>
    <t>A17R11-21</t>
  </si>
  <si>
    <t>A17R11-22</t>
  </si>
  <si>
    <t>A17R11-23</t>
  </si>
  <si>
    <t>A17R11-24</t>
  </si>
  <si>
    <t>A17R11-25</t>
  </si>
  <si>
    <t>A17R11-26</t>
  </si>
  <si>
    <t>A17R11-27</t>
  </si>
  <si>
    <t>A17R11-28</t>
  </si>
  <si>
    <t>A17R11-29</t>
  </si>
  <si>
    <t>A17R11-30</t>
  </si>
  <si>
    <t>A17R11-31</t>
  </si>
  <si>
    <t>A17R11-32</t>
  </si>
  <si>
    <t>A17R11-33</t>
  </si>
  <si>
    <t>A17R11-34</t>
  </si>
  <si>
    <t>A17R11-35</t>
  </si>
  <si>
    <t>A17R11-36</t>
  </si>
  <si>
    <t>A17R11-37</t>
  </si>
  <si>
    <t>A17R11-38</t>
  </si>
  <si>
    <t>A17R11-39</t>
  </si>
  <si>
    <t>A17R11-40</t>
  </si>
  <si>
    <t>A17R11-41</t>
  </si>
  <si>
    <t>A17R11-42</t>
  </si>
  <si>
    <t>A17R11-43</t>
  </si>
  <si>
    <t>A17R11-44</t>
  </si>
  <si>
    <t>A17R11-45</t>
  </si>
  <si>
    <t>A17R11-46</t>
  </si>
  <si>
    <t>A17R11-47</t>
  </si>
  <si>
    <t>A17R11-48</t>
  </si>
  <si>
    <t>A17R11-49</t>
  </si>
  <si>
    <t>A17R11-50</t>
  </si>
  <si>
    <t>A17R11-51</t>
  </si>
  <si>
    <t>A17R11-52</t>
  </si>
  <si>
    <t>A17R11-53</t>
  </si>
  <si>
    <t>A17R11-54</t>
  </si>
  <si>
    <t>A17R11-55</t>
  </si>
  <si>
    <t>A17R12-1</t>
  </si>
  <si>
    <t>A17R12-2</t>
  </si>
  <si>
    <t>A17R12-3</t>
  </si>
  <si>
    <t>A17R12-4</t>
  </si>
  <si>
    <t>A17R12-5</t>
  </si>
  <si>
    <t>A17R12-6</t>
  </si>
  <si>
    <t>A17R12-7</t>
  </si>
  <si>
    <t>A17R12-8</t>
  </si>
  <si>
    <t>A17R12-9</t>
  </si>
  <si>
    <t>A17R12-10</t>
  </si>
  <si>
    <t>A17R12-11</t>
  </si>
  <si>
    <t>A17R12-12</t>
  </si>
  <si>
    <t>A17R12-13</t>
  </si>
  <si>
    <t>A17R12-14</t>
  </si>
  <si>
    <t>A17R12-15</t>
  </si>
  <si>
    <t>A17R12-16</t>
  </si>
  <si>
    <t>A17R12-17</t>
  </si>
  <si>
    <t>A17R12-18</t>
  </si>
  <si>
    <t>A17R12-19</t>
  </si>
  <si>
    <t>A17R12-20</t>
  </si>
  <si>
    <t>A17R12-21</t>
  </si>
  <si>
    <t>A17R12-22</t>
  </si>
  <si>
    <t>A17R12-23</t>
  </si>
  <si>
    <t>A17R12-24</t>
  </si>
  <si>
    <t>A17R12-25</t>
  </si>
  <si>
    <t>A17R12-26</t>
  </si>
  <si>
    <t>A17R12-27</t>
  </si>
  <si>
    <t>A17R12-28</t>
  </si>
  <si>
    <t>A17R12-29</t>
  </si>
  <si>
    <t>A17R12-30</t>
  </si>
  <si>
    <t>A17R12-31</t>
  </si>
  <si>
    <t>A17R12-32</t>
  </si>
  <si>
    <t>A17R12-33</t>
  </si>
  <si>
    <t>A17R12-34</t>
  </si>
  <si>
    <t>A17R12-35</t>
  </si>
  <si>
    <t>A17R12-36</t>
  </si>
  <si>
    <t>A17R12-37</t>
  </si>
  <si>
    <t>A17R12-38</t>
  </si>
  <si>
    <t>A17R12-39</t>
  </si>
  <si>
    <t>A17R12-40</t>
  </si>
  <si>
    <t>A17R12-41</t>
  </si>
  <si>
    <t>A17R12-42</t>
  </si>
  <si>
    <t>A17R12-43</t>
  </si>
  <si>
    <t>A17R12-44</t>
  </si>
  <si>
    <t>A17R12-45</t>
  </si>
  <si>
    <t>A17R12-46</t>
  </si>
  <si>
    <t>A17R12-47</t>
  </si>
  <si>
    <t>A17R12-48</t>
  </si>
  <si>
    <t>A17R12-49</t>
  </si>
  <si>
    <t>A17R12-50</t>
  </si>
  <si>
    <t>A17R12-51</t>
  </si>
  <si>
    <t>A17R12-52</t>
  </si>
  <si>
    <t>A17R12-53</t>
  </si>
  <si>
    <t>A17R12-54</t>
  </si>
  <si>
    <t>A17R12-55</t>
  </si>
  <si>
    <t>A17R12-56</t>
  </si>
  <si>
    <t>A17R12-57</t>
  </si>
  <si>
    <t>A17R12-58</t>
  </si>
  <si>
    <t>A17R12-59</t>
  </si>
  <si>
    <t>A17R12-60</t>
  </si>
  <si>
    <t>A17R12-61</t>
  </si>
  <si>
    <t>A17R12-62</t>
  </si>
  <si>
    <t>A17R12-63</t>
  </si>
  <si>
    <t>A17R13-1</t>
  </si>
  <si>
    <t>A17R13-2</t>
  </si>
  <si>
    <t>A17R13-3</t>
  </si>
  <si>
    <t>A17R13-4</t>
  </si>
  <si>
    <t>A17R13-5</t>
  </si>
  <si>
    <t>A17R13-6</t>
  </si>
  <si>
    <t>A17R13-7</t>
  </si>
  <si>
    <t>A17R13-8</t>
  </si>
  <si>
    <t>A17R13-9</t>
  </si>
  <si>
    <t>A17R13-10</t>
  </si>
  <si>
    <t>A17R13-11</t>
  </si>
  <si>
    <t>A17R13-12</t>
  </si>
  <si>
    <t>A17R13-13</t>
  </si>
  <si>
    <t>A17R13-14</t>
  </si>
  <si>
    <t>A17R13-15</t>
  </si>
  <si>
    <t>A17R13-16</t>
  </si>
  <si>
    <t>A17R13-17</t>
  </si>
  <si>
    <t>A17R13-18</t>
  </si>
  <si>
    <t>A17R13-19</t>
  </si>
  <si>
    <t>A17R13-20</t>
  </si>
  <si>
    <t>A17R13-21</t>
  </si>
  <si>
    <t>A17R13-22</t>
  </si>
  <si>
    <t>A17R13-23</t>
  </si>
  <si>
    <t>A17R13-24</t>
  </si>
  <si>
    <t>A17R13-25</t>
  </si>
  <si>
    <t>A17R13-26</t>
  </si>
  <si>
    <t>A17R13-27</t>
  </si>
  <si>
    <t>A17R13-28</t>
  </si>
  <si>
    <t>A17R13-29</t>
  </si>
  <si>
    <t>A17R13-30</t>
  </si>
  <si>
    <t>A17R13-31</t>
  </si>
  <si>
    <t>A17R13-32</t>
  </si>
  <si>
    <t>A17R13-33</t>
  </si>
  <si>
    <t>A17R13-34</t>
  </si>
  <si>
    <t>A17R13-35</t>
  </si>
  <si>
    <t>A17R13-36</t>
  </si>
  <si>
    <t>A17R13-37</t>
  </si>
  <si>
    <t>A17R13-38</t>
  </si>
  <si>
    <t>A17R13-39</t>
  </si>
  <si>
    <t>A17R13-40</t>
  </si>
  <si>
    <t>A17R13-41</t>
  </si>
  <si>
    <t>A17R13-42</t>
  </si>
  <si>
    <t>A17R13-43</t>
  </si>
  <si>
    <t>A17R13-44</t>
  </si>
  <si>
    <t>A17R13-45</t>
  </si>
  <si>
    <t>A17R13-46</t>
  </si>
  <si>
    <t>A17R13-47</t>
  </si>
  <si>
    <t>A17R13-48</t>
  </si>
  <si>
    <t>A17R13-49</t>
  </si>
  <si>
    <t>A17R13-50</t>
  </si>
  <si>
    <t>A17R13-51</t>
  </si>
  <si>
    <t>A17R13-52</t>
  </si>
  <si>
    <t>A17R13-53</t>
  </si>
  <si>
    <t>A17R13-54</t>
  </si>
  <si>
    <t>A17R13-55</t>
  </si>
  <si>
    <t>A17R13-56</t>
  </si>
  <si>
    <t>A17R13-57</t>
  </si>
  <si>
    <t>A17R13-58</t>
  </si>
  <si>
    <t>A17R13-59</t>
  </si>
  <si>
    <t>A17R13-60</t>
  </si>
  <si>
    <t>A17R13-61</t>
  </si>
  <si>
    <t>A17R13-62</t>
  </si>
  <si>
    <t>A17R13-63</t>
  </si>
  <si>
    <t>A17R13-64</t>
  </si>
  <si>
    <t>A17R13-65</t>
  </si>
  <si>
    <t>A17R13-66</t>
  </si>
  <si>
    <t>A17R13-67</t>
  </si>
  <si>
    <t>A17R13-68</t>
  </si>
  <si>
    <t>A17R13-69</t>
  </si>
  <si>
    <t>A17R13-70</t>
  </si>
  <si>
    <t>A17R14-1</t>
  </si>
  <si>
    <t>A17R14-2</t>
  </si>
  <si>
    <t>A17R14-3</t>
  </si>
  <si>
    <t>A17R14-4</t>
  </si>
  <si>
    <t>A17R14-5</t>
  </si>
  <si>
    <t>Calculated_TL%</t>
  </si>
  <si>
    <t>Длна мин.</t>
  </si>
  <si>
    <t>Общая длина</t>
  </si>
  <si>
    <t>Длина до развилки</t>
  </si>
  <si>
    <t>Стандартная длина</t>
  </si>
  <si>
    <t>Масса</t>
  </si>
  <si>
    <t>Пол</t>
  </si>
  <si>
    <t>Стадия зрелости</t>
  </si>
  <si>
    <t>Ожирение</t>
  </si>
  <si>
    <t>К-т упитанности</t>
  </si>
  <si>
    <t>Возраст</t>
  </si>
  <si>
    <t>Возрастной класс</t>
  </si>
  <si>
    <t>Поколение</t>
  </si>
  <si>
    <t>BioAnalyses_Ind</t>
  </si>
  <si>
    <t>Ошибка взвешивания 55.1 г. - исправлено на более правдободобное число 155.1 г</t>
  </si>
  <si>
    <t>!!! Здесь просто был изменен порядок нумерации</t>
  </si>
  <si>
    <t>Раскраска:</t>
  </si>
  <si>
    <t>Дополнительные поля, отображаются по выбору пользователя</t>
  </si>
  <si>
    <t>Вычисляемые поля, отображаются по выбору пользователя</t>
  </si>
  <si>
    <t>Вычисляемые поля, отображаются по умолчанию</t>
  </si>
  <si>
    <t>Основные поля, отображаются по умолчанию</t>
  </si>
  <si>
    <t>Судак</t>
  </si>
  <si>
    <t>Прилов из улова шпрота, CatchID=S18R03. 5 сеголетков хамсы. Жирность не определяли</t>
  </si>
  <si>
    <t>50 м</t>
  </si>
  <si>
    <t>75-95</t>
  </si>
  <si>
    <t>Липиды не определяли</t>
  </si>
  <si>
    <t>Инд. липиды не определяли</t>
  </si>
  <si>
    <t>Имя поля</t>
  </si>
  <si>
    <t>Таблица Уловы</t>
  </si>
  <si>
    <t>Подпись</t>
  </si>
  <si>
    <t>№ пробы</t>
  </si>
  <si>
    <t>№ улова</t>
  </si>
  <si>
    <t>Описание</t>
  </si>
  <si>
    <t>Файл</t>
  </si>
  <si>
    <t>№</t>
  </si>
  <si>
    <t>Таблица Пробы</t>
  </si>
  <si>
    <t>Таблица БА</t>
  </si>
  <si>
    <t>WetWeight</t>
  </si>
  <si>
    <t>CF</t>
  </si>
  <si>
    <t>Коэффициент упитанности</t>
  </si>
  <si>
    <t>Текстовое</t>
  </si>
  <si>
    <t>Тип поля</t>
  </si>
  <si>
    <t>Box weight</t>
  </si>
  <si>
    <t>Gross WW</t>
  </si>
  <si>
    <t>Net WW</t>
  </si>
  <si>
    <t>Gross DW</t>
  </si>
  <si>
    <t>Net 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</si>
</sst>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 Cyr"/>
      <charset val="204"/>
    </font>
    <font>
      <sz val="10"/>
      <color indexed="12"/>
      <name val="Arial Cyr"/>
      <charset val="204"/>
    </font>
    <font>
      <b/>
      <sz val="10"/>
      <color indexed="10"/>
      <name val="Arial Cyr"/>
      <charset val="204"/>
    </font>
    <font>
      <b/>
      <sz val="10"/>
      <name val="Arial Cyr"/>
      <charset val="204"/>
    </font>
    <font>
      <sz val="10"/>
      <color rgb="FFFF0000"/>
      <name val="Arial Cyr"/>
      <charset val="204"/>
    </font>
    <font>
      <sz val="10"/>
      <color rgb="FFFF33CC"/>
      <name val="Arial Cyr"/>
      <charset val="204"/>
    </font>
    <font>
      <b/>
      <sz val="10"/>
      <name val="Arial Cyr"/>
      <charset val="162"/>
    </font>
    <font>
      <b/>
      <sz val="10"/>
      <color indexed="12"/>
      <name val="Arial Cyr"/>
      <charset val="204"/>
    </font>
    <font>
      <sz val="10"/>
      <color theme="0" tint="-0.34998626667073579"/>
      <name val="Arial Cyr"/>
      <charset val="204"/>
    </font>
    <font>
      <sz val="10"/>
      <color rgb="FF0000FF"/>
      <name val="Arial Cyr"/>
      <charset val="204"/>
    </font>
    <font>
      <sz val="10"/>
      <color theme="1"/>
      <name val="Arial Cyr"/>
      <charset val="204"/>
    </font>
    <font>
      <b/>
      <sz val="10"/>
      <color rgb="FFFF0000"/>
      <name val="Arial Cyr"/>
      <charset val="162"/>
    </font>
    <font>
      <b/>
      <sz val="10"/>
      <color indexed="12"/>
      <name val="Arial Cyr"/>
      <charset val="162"/>
    </font>
    <font>
      <sz val="10"/>
      <color rgb="FFFF0000"/>
      <name val="Arial Cyr"/>
      <charset val="162"/>
    </font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color indexed="8"/>
      <name val="Arial Tur"/>
      <charset val="162"/>
    </font>
    <font>
      <sz val="10"/>
      <name val="Arial Tur"/>
      <charset val="204"/>
    </font>
    <font>
      <sz val="11"/>
      <color rgb="FFFF0000"/>
      <name val="Calibri"/>
      <family val="2"/>
      <scheme val="minor"/>
    </font>
    <font>
      <sz val="10"/>
      <color rgb="FF00B050"/>
      <name val="Arial Cyr"/>
      <charset val="162"/>
    </font>
    <font>
      <sz val="10"/>
      <color indexed="14"/>
      <name val="Arial Cyr"/>
      <charset val="204"/>
    </font>
    <font>
      <sz val="10"/>
      <name val="Arial Cyr"/>
      <charset val="162"/>
    </font>
    <font>
      <b/>
      <sz val="10"/>
      <color rgb="FF0000FF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 Cyr"/>
      <charset val="204"/>
    </font>
    <font>
      <sz val="11"/>
      <color rgb="FF0000F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379">
    <xf numFmtId="0" fontId="0" fillId="0" borderId="0" xfId="0"/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164" fontId="4" fillId="0" borderId="0" xfId="0" applyNumberFormat="1" applyFont="1" applyFill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2" fontId="5" fillId="0" borderId="0" xfId="0" applyNumberFormat="1" applyFont="1" applyFill="1"/>
    <xf numFmtId="164" fontId="0" fillId="0" borderId="0" xfId="0" applyNumberFormat="1" applyFont="1" applyFill="1" applyBorder="1"/>
    <xf numFmtId="164" fontId="0" fillId="0" borderId="0" xfId="0" applyNumberFormat="1"/>
    <xf numFmtId="0" fontId="7" fillId="0" borderId="0" xfId="0" applyFont="1"/>
    <xf numFmtId="1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4" fontId="4" fillId="0" borderId="0" xfId="0" applyNumberFormat="1" applyFont="1" applyBorder="1"/>
    <xf numFmtId="0" fontId="6" fillId="0" borderId="0" xfId="0" applyFont="1" applyBorder="1"/>
    <xf numFmtId="0" fontId="0" fillId="0" borderId="0" xfId="0" applyBorder="1"/>
    <xf numFmtId="0" fontId="7" fillId="0" borderId="0" xfId="0" applyFont="1" applyBorder="1"/>
    <xf numFmtId="1" fontId="0" fillId="0" borderId="0" xfId="0" applyNumberFormat="1" applyBorder="1"/>
    <xf numFmtId="164" fontId="0" fillId="0" borderId="0" xfId="0" applyNumberFormat="1" applyBorder="1"/>
    <xf numFmtId="0" fontId="5" fillId="0" borderId="0" xfId="0" applyFont="1" applyBorder="1"/>
    <xf numFmtId="0" fontId="4" fillId="0" borderId="0" xfId="0" applyFont="1" applyFill="1" applyBorder="1"/>
    <xf numFmtId="164" fontId="0" fillId="0" borderId="0" xfId="0" applyNumberFormat="1" applyFont="1" applyFill="1"/>
    <xf numFmtId="0" fontId="9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Fill="1" applyBorder="1"/>
    <xf numFmtId="1" fontId="6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Font="1" applyFill="1" applyBorder="1"/>
    <xf numFmtId="164" fontId="5" fillId="0" borderId="0" xfId="0" applyNumberFormat="1" applyFont="1" applyBorder="1"/>
    <xf numFmtId="164" fontId="0" fillId="0" borderId="0" xfId="0" applyNumberFormat="1" applyFill="1" applyBorder="1"/>
    <xf numFmtId="2" fontId="10" fillId="0" borderId="0" xfId="0" applyNumberFormat="1" applyFont="1" applyFill="1"/>
    <xf numFmtId="164" fontId="10" fillId="0" borderId="0" xfId="0" applyNumberFormat="1" applyFont="1" applyFill="1" applyBorder="1"/>
    <xf numFmtId="164" fontId="7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4" fontId="14" fillId="0" borderId="0" xfId="0" applyNumberFormat="1" applyFont="1" applyAlignment="1">
      <alignment horizontal="center"/>
    </xf>
    <xf numFmtId="0" fontId="15" fillId="0" borderId="0" xfId="0" applyFont="1"/>
    <xf numFmtId="164" fontId="7" fillId="0" borderId="0" xfId="0" applyNumberFormat="1" applyFont="1"/>
    <xf numFmtId="165" fontId="0" fillId="0" borderId="0" xfId="0" applyNumberFormat="1"/>
    <xf numFmtId="0" fontId="13" fillId="0" borderId="0" xfId="0" applyFont="1" applyBorder="1" applyAlignment="1">
      <alignment horizontal="center"/>
    </xf>
    <xf numFmtId="165" fontId="0" fillId="0" borderId="0" xfId="0" applyNumberFormat="1" applyBorder="1"/>
    <xf numFmtId="0" fontId="0" fillId="0" borderId="0" xfId="0" applyFont="1" applyBorder="1"/>
    <xf numFmtId="164" fontId="0" fillId="0" borderId="0" xfId="0" applyNumberFormat="1" applyFont="1" applyBorder="1"/>
    <xf numFmtId="165" fontId="4" fillId="0" borderId="0" xfId="0" applyNumberFormat="1" applyFont="1" applyBorder="1"/>
    <xf numFmtId="14" fontId="4" fillId="0" borderId="0" xfId="0" applyNumberFormat="1" applyFont="1" applyAlignment="1">
      <alignment horizontal="left"/>
    </xf>
    <xf numFmtId="0" fontId="0" fillId="0" borderId="1" xfId="0" applyBorder="1"/>
    <xf numFmtId="0" fontId="7" fillId="0" borderId="1" xfId="0" applyFont="1" applyBorder="1"/>
    <xf numFmtId="0" fontId="7" fillId="0" borderId="1" xfId="0" applyFont="1" applyFill="1" applyBorder="1"/>
    <xf numFmtId="14" fontId="1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1" fontId="4" fillId="0" borderId="1" xfId="0" applyNumberFormat="1" applyFont="1" applyBorder="1"/>
    <xf numFmtId="164" fontId="4" fillId="0" borderId="1" xfId="0" applyNumberFormat="1" applyFont="1" applyBorder="1"/>
    <xf numFmtId="0" fontId="6" fillId="0" borderId="1" xfId="0" applyFont="1" applyFill="1" applyBorder="1"/>
    <xf numFmtId="164" fontId="0" fillId="0" borderId="1" xfId="0" applyNumberFormat="1" applyFont="1" applyFill="1" applyBorder="1"/>
    <xf numFmtId="164" fontId="10" fillId="0" borderId="1" xfId="0" applyNumberFormat="1" applyFont="1" applyFill="1" applyBorder="1"/>
    <xf numFmtId="0" fontId="0" fillId="0" borderId="1" xfId="0" applyFill="1" applyBorder="1"/>
    <xf numFmtId="0" fontId="15" fillId="0" borderId="1" xfId="0" applyFont="1" applyBorder="1"/>
    <xf numFmtId="2" fontId="10" fillId="0" borderId="1" xfId="0" applyNumberFormat="1" applyFont="1" applyFill="1" applyBorder="1"/>
    <xf numFmtId="165" fontId="4" fillId="0" borderId="1" xfId="0" applyNumberFormat="1" applyFont="1" applyBorder="1"/>
    <xf numFmtId="165" fontId="0" fillId="0" borderId="1" xfId="0" applyNumberFormat="1" applyBorder="1"/>
    <xf numFmtId="0" fontId="0" fillId="0" borderId="0" xfId="0" applyNumberFormat="1" applyBorder="1"/>
    <xf numFmtId="0" fontId="10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0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Fill="1" applyBorder="1"/>
    <xf numFmtId="0" fontId="19" fillId="0" borderId="2" xfId="0" applyFont="1" applyBorder="1"/>
    <xf numFmtId="164" fontId="0" fillId="0" borderId="2" xfId="0" applyNumberFormat="1" applyBorder="1"/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ill="1" applyBorder="1"/>
    <xf numFmtId="14" fontId="4" fillId="0" borderId="1" xfId="0" applyNumberFormat="1" applyFont="1" applyBorder="1" applyAlignment="1">
      <alignment horizontal="center"/>
    </xf>
    <xf numFmtId="0" fontId="15" fillId="0" borderId="1" xfId="0" applyNumberFormat="1" applyFont="1" applyFill="1" applyBorder="1"/>
    <xf numFmtId="14" fontId="0" fillId="0" borderId="1" xfId="0" applyNumberFormat="1" applyBorder="1" applyAlignment="1">
      <alignment horizontal="center"/>
    </xf>
    <xf numFmtId="0" fontId="19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8" fillId="0" borderId="3" xfId="0" applyNumberFormat="1" applyFont="1" applyFill="1" applyBorder="1"/>
    <xf numFmtId="164" fontId="8" fillId="0" borderId="4" xfId="0" applyNumberFormat="1" applyFont="1" applyFill="1" applyBorder="1"/>
    <xf numFmtId="164" fontId="9" fillId="0" borderId="5" xfId="0" applyNumberFormat="1" applyFont="1" applyFill="1" applyBorder="1"/>
    <xf numFmtId="164" fontId="4" fillId="0" borderId="3" xfId="0" applyNumberFormat="1" applyFont="1" applyFill="1" applyBorder="1"/>
    <xf numFmtId="164" fontId="4" fillId="0" borderId="5" xfId="0" applyNumberFormat="1" applyFont="1" applyFill="1" applyBorder="1"/>
    <xf numFmtId="164" fontId="4" fillId="0" borderId="0" xfId="0" applyNumberFormat="1" applyFont="1"/>
    <xf numFmtId="2" fontId="10" fillId="0" borderId="0" xfId="0" applyNumberFormat="1" applyFont="1"/>
    <xf numFmtId="164" fontId="6" fillId="0" borderId="0" xfId="0" applyNumberFormat="1" applyFont="1" applyFill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164" fontId="22" fillId="0" borderId="0" xfId="0" applyNumberFormat="1" applyFont="1" applyFill="1"/>
    <xf numFmtId="0" fontId="21" fillId="0" borderId="0" xfId="0" applyFont="1" applyFill="1"/>
    <xf numFmtId="164" fontId="23" fillId="0" borderId="0" xfId="0" applyNumberFormat="1" applyFont="1" applyFill="1"/>
    <xf numFmtId="164" fontId="5" fillId="0" borderId="0" xfId="0" applyNumberFormat="1" applyFont="1" applyFill="1"/>
    <xf numFmtId="164" fontId="4" fillId="0" borderId="4" xfId="0" applyNumberFormat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 wrapText="1"/>
    </xf>
    <xf numFmtId="164" fontId="0" fillId="0" borderId="0" xfId="1" applyNumberFormat="1" applyFont="1"/>
    <xf numFmtId="164" fontId="19" fillId="0" borderId="0" xfId="1" applyNumberFormat="1" applyFont="1"/>
    <xf numFmtId="0" fontId="25" fillId="0" borderId="0" xfId="0" applyFont="1"/>
    <xf numFmtId="164" fontId="7" fillId="0" borderId="0" xfId="0" applyNumberFormat="1" applyFont="1" applyFill="1"/>
    <xf numFmtId="0" fontId="4" fillId="0" borderId="0" xfId="0" applyFont="1"/>
    <xf numFmtId="164" fontId="4" fillId="5" borderId="6" xfId="0" applyNumberFormat="1" applyFont="1" applyFill="1" applyBorder="1"/>
    <xf numFmtId="2" fontId="0" fillId="0" borderId="0" xfId="0" applyNumberFormat="1"/>
    <xf numFmtId="165" fontId="26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 wrapText="1"/>
    </xf>
    <xf numFmtId="1" fontId="0" fillId="0" borderId="0" xfId="0" applyNumberFormat="1" applyFont="1" applyFill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165" fontId="0" fillId="0" borderId="0" xfId="0" applyNumberFormat="1" applyFill="1"/>
    <xf numFmtId="165" fontId="4" fillId="0" borderId="0" xfId="0" applyNumberFormat="1" applyFont="1"/>
    <xf numFmtId="165" fontId="4" fillId="0" borderId="0" xfId="0" applyNumberFormat="1" applyFont="1" applyFill="1"/>
    <xf numFmtId="0" fontId="13" fillId="0" borderId="0" xfId="0" applyFont="1"/>
    <xf numFmtId="0" fontId="0" fillId="0" borderId="0" xfId="0" applyFont="1" applyFill="1" applyAlignment="1"/>
    <xf numFmtId="164" fontId="19" fillId="0" borderId="0" xfId="1" applyNumberFormat="1" applyFont="1" applyFill="1"/>
    <xf numFmtId="0" fontId="1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/>
    <xf numFmtId="164" fontId="0" fillId="0" borderId="1" xfId="0" applyNumberFormat="1" applyFill="1" applyBorder="1"/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164" fontId="19" fillId="0" borderId="1" xfId="1" applyNumberFormat="1" applyFont="1" applyBorder="1"/>
    <xf numFmtId="164" fontId="7" fillId="0" borderId="1" xfId="0" applyNumberFormat="1" applyFont="1" applyFill="1" applyBorder="1"/>
    <xf numFmtId="164" fontId="4" fillId="5" borderId="7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10" fillId="0" borderId="0" xfId="0" applyNumberFormat="1" applyFont="1" applyFill="1"/>
    <xf numFmtId="164" fontId="0" fillId="0" borderId="0" xfId="0" applyNumberFormat="1" applyFont="1"/>
    <xf numFmtId="0" fontId="0" fillId="0" borderId="0" xfId="0" applyFont="1" applyFill="1"/>
    <xf numFmtId="0" fontId="0" fillId="0" borderId="1" xfId="0" applyFont="1" applyFill="1" applyBorder="1"/>
    <xf numFmtId="2" fontId="4" fillId="0" borderId="0" xfId="0" applyNumberFormat="1" applyFont="1" applyFill="1" applyAlignment="1">
      <alignment horizontal="right" wrapText="1"/>
    </xf>
    <xf numFmtId="0" fontId="25" fillId="0" borderId="0" xfId="0" applyFont="1" applyFill="1" applyAlignment="1">
      <alignment horizontal="left"/>
    </xf>
    <xf numFmtId="164" fontId="0" fillId="0" borderId="1" xfId="0" applyNumberFormat="1" applyFont="1" applyBorder="1"/>
    <xf numFmtId="164" fontId="15" fillId="5" borderId="6" xfId="0" applyNumberFormat="1" applyFont="1" applyFill="1" applyBorder="1"/>
    <xf numFmtId="164" fontId="19" fillId="2" borderId="0" xfId="1" applyNumberFormat="1" applyFont="1" applyFill="1"/>
    <xf numFmtId="0" fontId="25" fillId="2" borderId="0" xfId="0" applyFont="1" applyFill="1"/>
    <xf numFmtId="165" fontId="0" fillId="0" borderId="1" xfId="0" applyNumberFormat="1" applyFill="1" applyBorder="1"/>
    <xf numFmtId="164" fontId="15" fillId="5" borderId="7" xfId="0" applyNumberFormat="1" applyFont="1" applyFill="1" applyBorder="1"/>
    <xf numFmtId="2" fontId="0" fillId="0" borderId="1" xfId="0" applyNumberFormat="1" applyBorder="1"/>
    <xf numFmtId="0" fontId="25" fillId="0" borderId="0" xfId="0" applyFont="1" applyAlignment="1">
      <alignment horizontal="left"/>
    </xf>
    <xf numFmtId="164" fontId="27" fillId="0" borderId="0" xfId="1" applyNumberFormat="1" applyFont="1"/>
    <xf numFmtId="164" fontId="27" fillId="0" borderId="1" xfId="1" applyNumberFormat="1" applyFont="1" applyBorder="1"/>
    <xf numFmtId="164" fontId="19" fillId="0" borderId="0" xfId="0" applyNumberFormat="1" applyFont="1"/>
    <xf numFmtId="164" fontId="19" fillId="0" borderId="1" xfId="0" applyNumberFormat="1" applyFont="1" applyBorder="1"/>
    <xf numFmtId="165" fontId="15" fillId="0" borderId="0" xfId="0" applyNumberFormat="1" applyFont="1"/>
    <xf numFmtId="165" fontId="15" fillId="0" borderId="1" xfId="0" applyNumberFormat="1" applyFont="1" applyBorder="1"/>
    <xf numFmtId="0" fontId="0" fillId="0" borderId="2" xfId="0" applyFill="1" applyBorder="1" applyAlignment="1">
      <alignment horizontal="center"/>
    </xf>
    <xf numFmtId="2" fontId="0" fillId="0" borderId="2" xfId="0" applyNumberFormat="1" applyBorder="1"/>
    <xf numFmtId="0" fontId="15" fillId="0" borderId="2" xfId="0" applyFont="1" applyBorder="1"/>
    <xf numFmtId="165" fontId="15" fillId="0" borderId="2" xfId="0" applyNumberFormat="1" applyFont="1" applyBorder="1"/>
    <xf numFmtId="165" fontId="0" fillId="0" borderId="2" xfId="0" applyNumberFormat="1" applyBorder="1"/>
    <xf numFmtId="164" fontId="7" fillId="0" borderId="2" xfId="0" applyNumberFormat="1" applyFont="1" applyFill="1" applyBorder="1"/>
    <xf numFmtId="164" fontId="0" fillId="0" borderId="0" xfId="0" applyNumberFormat="1" applyAlignment="1">
      <alignment horizontal="right"/>
    </xf>
    <xf numFmtId="0" fontId="28" fillId="0" borderId="0" xfId="0" applyFont="1"/>
    <xf numFmtId="164" fontId="0" fillId="0" borderId="1" xfId="0" applyNumberFormat="1" applyBorder="1" applyAlignment="1">
      <alignment horizontal="right"/>
    </xf>
    <xf numFmtId="164" fontId="15" fillId="0" borderId="0" xfId="0" applyNumberFormat="1" applyFont="1"/>
    <xf numFmtId="164" fontId="15" fillId="0" borderId="1" xfId="0" applyNumberFormat="1" applyFont="1" applyBorder="1"/>
    <xf numFmtId="164" fontId="5" fillId="0" borderId="0" xfId="1" applyNumberFormat="1" applyFont="1"/>
    <xf numFmtId="165" fontId="0" fillId="0" borderId="0" xfId="0" applyNumberFormat="1" applyFont="1"/>
    <xf numFmtId="164" fontId="5" fillId="0" borderId="1" xfId="1" applyNumberFormat="1" applyFont="1" applyBorder="1"/>
    <xf numFmtId="164" fontId="4" fillId="4" borderId="8" xfId="0" applyNumberFormat="1" applyFont="1" applyFill="1" applyBorder="1"/>
    <xf numFmtId="164" fontId="4" fillId="4" borderId="1" xfId="0" applyNumberFormat="1" applyFont="1" applyFill="1" applyBorder="1"/>
    <xf numFmtId="2" fontId="4" fillId="4" borderId="7" xfId="0" applyNumberFormat="1" applyFont="1" applyFill="1" applyBorder="1"/>
    <xf numFmtId="165" fontId="0" fillId="0" borderId="1" xfId="0" applyNumberFormat="1" applyFont="1" applyBorder="1"/>
    <xf numFmtId="0" fontId="0" fillId="0" borderId="0" xfId="0" applyFill="1" applyBorder="1" applyAlignment="1">
      <alignment horizontal="right"/>
    </xf>
    <xf numFmtId="0" fontId="23" fillId="0" borderId="1" xfId="0" applyFont="1" applyFill="1" applyBorder="1"/>
    <xf numFmtId="0" fontId="15" fillId="0" borderId="0" xfId="0" applyFont="1" applyBorder="1"/>
    <xf numFmtId="0" fontId="16" fillId="0" borderId="0" xfId="0" applyFont="1" applyBorder="1" applyAlignment="1">
      <alignment horizontal="center"/>
    </xf>
    <xf numFmtId="164" fontId="5" fillId="0" borderId="0" xfId="0" applyNumberFormat="1" applyFont="1" applyFill="1" applyBorder="1"/>
    <xf numFmtId="14" fontId="1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2" fontId="10" fillId="0" borderId="0" xfId="0" applyNumberFormat="1" applyFont="1" applyFill="1" applyBorder="1"/>
    <xf numFmtId="0" fontId="24" fillId="0" borderId="1" xfId="0" applyFont="1" applyBorder="1"/>
    <xf numFmtId="165" fontId="0" fillId="0" borderId="0" xfId="0" applyNumberFormat="1" applyAlignment="1">
      <alignment horizontal="center"/>
    </xf>
    <xf numFmtId="0" fontId="0" fillId="0" borderId="0" xfId="0" applyFill="1" applyBorder="1" applyAlignment="1" applyProtection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31" fillId="0" borderId="0" xfId="0" applyFont="1" applyFill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0" fontId="30" fillId="0" borderId="0" xfId="0" applyFont="1" applyFill="1" applyBorder="1" applyAlignment="1" applyProtection="1">
      <alignment horizontal="left" vertical="center"/>
    </xf>
    <xf numFmtId="1" fontId="0" fillId="0" borderId="1" xfId="0" applyNumberFormat="1" applyBorder="1"/>
    <xf numFmtId="2" fontId="4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center"/>
    </xf>
    <xf numFmtId="2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29" fillId="0" borderId="0" xfId="0" applyNumberFormat="1" applyFont="1"/>
    <xf numFmtId="164" fontId="29" fillId="0" borderId="1" xfId="0" applyNumberFormat="1" applyFont="1" applyBorder="1"/>
    <xf numFmtId="2" fontId="0" fillId="0" borderId="0" xfId="0" applyNumberFormat="1" applyAlignment="1">
      <alignment horizontal="center"/>
    </xf>
    <xf numFmtId="1" fontId="0" fillId="0" borderId="0" xfId="0" applyNumberFormat="1" applyFill="1"/>
    <xf numFmtId="2" fontId="4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164" fontId="7" fillId="2" borderId="0" xfId="0" applyNumberFormat="1" applyFont="1" applyFill="1"/>
    <xf numFmtId="164" fontId="0" fillId="0" borderId="2" xfId="1" applyNumberFormat="1" applyFont="1" applyBorder="1"/>
    <xf numFmtId="0" fontId="13" fillId="0" borderId="1" xfId="0" applyFont="1" applyBorder="1"/>
    <xf numFmtId="2" fontId="0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9" xfId="0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right"/>
    </xf>
    <xf numFmtId="165" fontId="4" fillId="0" borderId="9" xfId="0" applyNumberFormat="1" applyFont="1" applyFill="1" applyBorder="1" applyAlignment="1">
      <alignment horizontal="right" wrapText="1"/>
    </xf>
    <xf numFmtId="165" fontId="4" fillId="0" borderId="9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164" fontId="0" fillId="0" borderId="9" xfId="1" applyNumberFormat="1" applyFont="1" applyBorder="1"/>
    <xf numFmtId="164" fontId="19" fillId="0" borderId="9" xfId="1" applyNumberFormat="1" applyFont="1" applyBorder="1"/>
    <xf numFmtId="164" fontId="7" fillId="0" borderId="9" xfId="0" applyNumberFormat="1" applyFont="1" applyFill="1" applyBorder="1"/>
    <xf numFmtId="165" fontId="0" fillId="2" borderId="0" xfId="0" applyNumberFormat="1" applyFill="1"/>
    <xf numFmtId="0" fontId="0" fillId="0" borderId="10" xfId="0" applyFont="1" applyBorder="1" applyAlignment="1"/>
    <xf numFmtId="0" fontId="0" fillId="0" borderId="6" xfId="0" applyFill="1" applyBorder="1" applyAlignment="1">
      <alignment horizontal="right"/>
    </xf>
    <xf numFmtId="165" fontId="0" fillId="0" borderId="10" xfId="0" applyNumberFormat="1" applyBorder="1"/>
    <xf numFmtId="165" fontId="4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64" fontId="0" fillId="0" borderId="0" xfId="1" applyNumberFormat="1" applyFont="1" applyBorder="1"/>
    <xf numFmtId="164" fontId="19" fillId="0" borderId="0" xfId="1" applyNumberFormat="1" applyFont="1" applyBorder="1"/>
    <xf numFmtId="164" fontId="7" fillId="0" borderId="6" xfId="0" applyNumberFormat="1" applyFont="1" applyFill="1" applyBorder="1"/>
    <xf numFmtId="0" fontId="0" fillId="0" borderId="8" xfId="0" applyFont="1" applyBorder="1" applyAlignment="1"/>
    <xf numFmtId="0" fontId="0" fillId="0" borderId="7" xfId="0" applyFill="1" applyBorder="1" applyAlignment="1">
      <alignment horizontal="right"/>
    </xf>
    <xf numFmtId="165" fontId="0" fillId="0" borderId="8" xfId="0" applyNumberFormat="1" applyBorder="1"/>
    <xf numFmtId="164" fontId="7" fillId="0" borderId="7" xfId="0" applyNumberFormat="1" applyFont="1" applyFill="1" applyBorder="1"/>
    <xf numFmtId="0" fontId="0" fillId="0" borderId="9" xfId="0" applyFill="1" applyBorder="1" applyAlignment="1">
      <alignment horizontal="right"/>
    </xf>
    <xf numFmtId="165" fontId="0" fillId="0" borderId="9" xfId="0" applyNumberFormat="1" applyBorder="1"/>
    <xf numFmtId="165" fontId="4" fillId="0" borderId="9" xfId="0" applyNumberFormat="1" applyFont="1" applyBorder="1"/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28" fillId="0" borderId="1" xfId="0" applyFont="1" applyBorder="1"/>
    <xf numFmtId="0" fontId="0" fillId="0" borderId="0" xfId="0" applyFont="1" applyFill="1" applyBorder="1" applyAlignment="1"/>
    <xf numFmtId="165" fontId="0" fillId="2" borderId="1" xfId="0" applyNumberFormat="1" applyFill="1" applyBorder="1"/>
    <xf numFmtId="0" fontId="0" fillId="0" borderId="9" xfId="0" applyFill="1" applyBorder="1"/>
    <xf numFmtId="165" fontId="4" fillId="2" borderId="0" xfId="0" applyNumberFormat="1" applyFont="1" applyFill="1" applyAlignment="1">
      <alignment horizontal="right" wrapText="1"/>
    </xf>
    <xf numFmtId="164" fontId="5" fillId="0" borderId="0" xfId="1" applyNumberFormat="1" applyFont="1" applyBorder="1"/>
    <xf numFmtId="165" fontId="0" fillId="0" borderId="0" xfId="0" applyNumberFormat="1" applyFill="1" applyBorder="1"/>
    <xf numFmtId="164" fontId="5" fillId="0" borderId="9" xfId="1" applyNumberFormat="1" applyFont="1" applyBorder="1"/>
    <xf numFmtId="164" fontId="7" fillId="0" borderId="0" xfId="0" applyNumberFormat="1" applyFont="1" applyFill="1" applyBorder="1"/>
    <xf numFmtId="0" fontId="3" fillId="0" borderId="0" xfId="0" applyFont="1" applyFill="1"/>
    <xf numFmtId="0" fontId="27" fillId="3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7" borderId="0" xfId="0" applyFont="1" applyFill="1"/>
    <xf numFmtId="0" fontId="27" fillId="2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/>
    <xf numFmtId="0" fontId="0" fillId="0" borderId="0" xfId="0" applyFont="1" applyFill="1" applyAlignment="1">
      <alignment horizontal="left"/>
    </xf>
    <xf numFmtId="0" fontId="0" fillId="2" borderId="0" xfId="0" quotePrefix="1" applyFill="1" applyBorder="1" applyAlignment="1" applyProtection="1">
      <alignment horizontal="center"/>
    </xf>
    <xf numFmtId="0" fontId="0" fillId="2" borderId="0" xfId="0" quotePrefix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/>
    <xf numFmtId="0" fontId="29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0" fontId="29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2" fontId="33" fillId="0" borderId="0" xfId="0" applyNumberFormat="1" applyFont="1" applyAlignment="1">
      <alignment horizontal="right"/>
    </xf>
    <xf numFmtId="2" fontId="33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1" fontId="0" fillId="0" borderId="0" xfId="0" applyNumberFormat="1" applyFont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1" fontId="0" fillId="0" borderId="1" xfId="0" applyNumberFormat="1" applyFont="1" applyBorder="1" applyAlignment="1">
      <alignment horizont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19" fillId="0" borderId="0" xfId="0" applyFont="1" applyBorder="1"/>
    <xf numFmtId="164" fontId="7" fillId="2" borderId="0" xfId="0" applyNumberFormat="1" applyFont="1" applyFill="1" applyBorder="1"/>
    <xf numFmtId="1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 applyProtection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0" fillId="0" borderId="1" xfId="0" applyFill="1" applyBorder="1" applyAlignment="1" applyProtection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6" xfId="0" applyBorder="1"/>
    <xf numFmtId="0" fontId="2" fillId="7" borderId="0" xfId="0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0" fontId="27" fillId="3" borderId="0" xfId="0" applyFont="1" applyFill="1" applyBorder="1" applyAlignment="1">
      <alignment horizontal="left"/>
    </xf>
    <xf numFmtId="0" fontId="0" fillId="0" borderId="8" xfId="0" applyBorder="1"/>
    <xf numFmtId="0" fontId="0" fillId="0" borderId="7" xfId="0" applyBorder="1"/>
    <xf numFmtId="0" fontId="3" fillId="0" borderId="0" xfId="0" applyFont="1"/>
    <xf numFmtId="0" fontId="27" fillId="0" borderId="0" xfId="0" applyFont="1" applyFill="1" applyBorder="1" applyAlignment="1">
      <alignment horizontal="left"/>
    </xf>
    <xf numFmtId="0" fontId="1" fillId="0" borderId="12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27" fillId="0" borderId="1" xfId="0" applyFont="1" applyFill="1" applyBorder="1" applyAlignment="1">
      <alignment horizontal="left"/>
    </xf>
    <xf numFmtId="0" fontId="3" fillId="8" borderId="14" xfId="0" applyFont="1" applyFill="1" applyBorder="1"/>
    <xf numFmtId="0" fontId="27" fillId="2" borderId="10" xfId="0" applyFont="1" applyFill="1" applyBorder="1" applyAlignment="1">
      <alignment horizontal="left"/>
    </xf>
    <xf numFmtId="0" fontId="27" fillId="6" borderId="10" xfId="0" applyFont="1" applyFill="1" applyBorder="1" applyAlignment="1">
      <alignment horizontal="left"/>
    </xf>
    <xf numFmtId="0" fontId="27" fillId="3" borderId="10" xfId="0" applyFont="1" applyFill="1" applyBorder="1" applyAlignment="1">
      <alignment horizontal="left"/>
    </xf>
    <xf numFmtId="0" fontId="1" fillId="7" borderId="10" xfId="0" applyFont="1" applyFill="1" applyBorder="1"/>
    <xf numFmtId="0" fontId="0" fillId="0" borderId="13" xfId="0" applyFont="1" applyBorder="1"/>
    <xf numFmtId="0" fontId="0" fillId="0" borderId="6" xfId="0" applyFont="1" applyBorder="1"/>
    <xf numFmtId="0" fontId="1" fillId="2" borderId="10" xfId="0" applyFont="1" applyFill="1" applyBorder="1"/>
    <xf numFmtId="0" fontId="1" fillId="6" borderId="10" xfId="0" applyFont="1" applyFill="1" applyBorder="1"/>
    <xf numFmtId="0" fontId="1" fillId="2" borderId="8" xfId="0" applyFont="1" applyFill="1" applyBorder="1"/>
    <xf numFmtId="0" fontId="0" fillId="0" borderId="7" xfId="0" applyFont="1" applyBorder="1"/>
    <xf numFmtId="0" fontId="3" fillId="8" borderId="9" xfId="0" applyFont="1" applyFill="1" applyBorder="1"/>
    <xf numFmtId="0" fontId="3" fillId="8" borderId="15" xfId="0" applyFont="1" applyFill="1" applyBorder="1"/>
    <xf numFmtId="0" fontId="1" fillId="7" borderId="8" xfId="0" applyFont="1" applyFill="1" applyBorder="1"/>
    <xf numFmtId="0" fontId="1" fillId="0" borderId="1" xfId="0" applyFont="1" applyFill="1" applyBorder="1"/>
    <xf numFmtId="0" fontId="1" fillId="7" borderId="11" xfId="0" applyFont="1" applyFill="1" applyBorder="1"/>
    <xf numFmtId="0" fontId="2" fillId="0" borderId="0" xfId="0" applyFont="1" applyFill="1"/>
    <xf numFmtId="0" fontId="35" fillId="0" borderId="0" xfId="0" applyFont="1"/>
    <xf numFmtId="0" fontId="36" fillId="0" borderId="0" xfId="2"/>
    <xf numFmtId="0" fontId="24" fillId="7" borderId="10" xfId="0" applyFont="1" applyFill="1" applyBorder="1"/>
    <xf numFmtId="0" fontId="0" fillId="7" borderId="10" xfId="0" applyFill="1" applyBorder="1"/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85"/>
  <sheetViews>
    <sheetView topLeftCell="F1" workbookViewId="0">
      <selection activeCell="O15" sqref="O15"/>
    </sheetView>
  </sheetViews>
  <sheetFormatPr defaultRowHeight="15"/>
  <cols>
    <col min="1" max="1" width="22.85546875" customWidth="1"/>
    <col min="2" max="2" width="34.42578125" customWidth="1"/>
    <col min="4" max="4" width="13.85546875" customWidth="1"/>
    <col min="13" max="13" width="12.42578125" bestFit="1" customWidth="1"/>
    <col min="23" max="23" width="13.28515625" customWidth="1"/>
  </cols>
  <sheetData>
    <row r="1" spans="1:26">
      <c r="A1" s="352" t="s">
        <v>2623</v>
      </c>
    </row>
    <row r="2" spans="1:26">
      <c r="A2" s="358" t="s">
        <v>2622</v>
      </c>
      <c r="B2" s="369" t="s">
        <v>2627</v>
      </c>
      <c r="C2" s="370" t="s">
        <v>2624</v>
      </c>
      <c r="D2" s="370" t="s">
        <v>2636</v>
      </c>
    </row>
    <row r="3" spans="1:26">
      <c r="A3" s="365" t="s">
        <v>0</v>
      </c>
      <c r="B3" s="355" t="s">
        <v>125</v>
      </c>
      <c r="C3" s="364" t="s">
        <v>2626</v>
      </c>
      <c r="L3" s="341"/>
      <c r="M3" s="342"/>
      <c r="N3" s="342"/>
      <c r="O3" s="342"/>
      <c r="P3" s="342"/>
      <c r="Q3" s="342"/>
      <c r="R3" s="342"/>
      <c r="S3" s="342"/>
      <c r="T3" s="343"/>
      <c r="X3" s="376"/>
    </row>
    <row r="4" spans="1:26">
      <c r="A4" s="362" t="s">
        <v>1</v>
      </c>
      <c r="B4" s="355" t="s">
        <v>126</v>
      </c>
      <c r="C4" s="364" t="s">
        <v>2625</v>
      </c>
      <c r="L4" s="344" t="s">
        <v>2611</v>
      </c>
      <c r="M4" s="22"/>
      <c r="N4" s="22"/>
      <c r="O4" s="22"/>
      <c r="P4" s="22"/>
      <c r="Q4" s="22"/>
      <c r="R4" s="22"/>
      <c r="S4" s="22"/>
      <c r="T4" s="345"/>
      <c r="X4" s="376"/>
    </row>
    <row r="5" spans="1:26">
      <c r="A5" s="362" t="s">
        <v>127</v>
      </c>
      <c r="B5" s="355" t="s">
        <v>2</v>
      </c>
      <c r="C5" s="356" t="s">
        <v>2</v>
      </c>
      <c r="L5" s="378"/>
      <c r="M5" s="346" t="s">
        <v>1</v>
      </c>
      <c r="N5" s="22" t="s">
        <v>2615</v>
      </c>
      <c r="O5" s="22"/>
      <c r="P5" s="22"/>
      <c r="Q5" s="22"/>
      <c r="R5" s="22"/>
      <c r="S5" s="22"/>
      <c r="T5" s="345"/>
      <c r="V5" s="5"/>
      <c r="W5" s="5"/>
      <c r="X5" s="5"/>
      <c r="Y5" s="5"/>
      <c r="Z5" s="5"/>
    </row>
    <row r="6" spans="1:26">
      <c r="A6" s="362" t="s">
        <v>128</v>
      </c>
      <c r="B6" s="355" t="s">
        <v>3</v>
      </c>
      <c r="C6" s="356" t="s">
        <v>3</v>
      </c>
      <c r="L6" s="344"/>
      <c r="M6" s="347" t="s">
        <v>132</v>
      </c>
      <c r="N6" s="22" t="s">
        <v>2612</v>
      </c>
      <c r="O6" s="22"/>
      <c r="P6" s="22"/>
      <c r="Q6" s="22"/>
      <c r="R6" s="22"/>
      <c r="S6" s="22"/>
      <c r="T6" s="345"/>
      <c r="V6" s="5"/>
      <c r="W6" s="5"/>
      <c r="X6" s="5"/>
      <c r="Y6" s="5"/>
      <c r="Z6" s="5"/>
    </row>
    <row r="7" spans="1:26">
      <c r="A7" s="362" t="s">
        <v>129</v>
      </c>
      <c r="B7" s="355" t="s">
        <v>4</v>
      </c>
      <c r="C7" s="356" t="s">
        <v>4</v>
      </c>
      <c r="L7" s="344"/>
      <c r="M7" s="348" t="s">
        <v>144</v>
      </c>
      <c r="N7" s="22" t="s">
        <v>2613</v>
      </c>
      <c r="O7" s="22"/>
      <c r="P7" s="22"/>
      <c r="Q7" s="22"/>
      <c r="R7" s="22"/>
      <c r="S7" s="22"/>
      <c r="T7" s="345"/>
      <c r="V7" s="5"/>
      <c r="W7" s="374"/>
      <c r="X7" s="5"/>
      <c r="Y7" s="5"/>
      <c r="Z7" s="5"/>
    </row>
    <row r="8" spans="1:26">
      <c r="A8" s="362" t="s">
        <v>96</v>
      </c>
      <c r="B8" s="355" t="s">
        <v>5</v>
      </c>
      <c r="C8" s="364"/>
      <c r="L8" s="377"/>
      <c r="M8" s="349" t="s">
        <v>222</v>
      </c>
      <c r="N8" s="22" t="s">
        <v>2614</v>
      </c>
      <c r="O8" s="22"/>
      <c r="P8" s="22"/>
      <c r="Q8" s="22"/>
      <c r="R8" s="22"/>
      <c r="S8" s="22"/>
      <c r="T8" s="345"/>
      <c r="V8" s="5"/>
      <c r="W8" s="296"/>
      <c r="X8" s="5"/>
      <c r="Y8" s="5"/>
      <c r="Z8" s="5"/>
    </row>
    <row r="9" spans="1:26">
      <c r="A9" s="362" t="s">
        <v>6</v>
      </c>
      <c r="B9" s="355" t="s">
        <v>131</v>
      </c>
      <c r="C9" s="364"/>
      <c r="L9" s="344"/>
      <c r="M9" s="22"/>
      <c r="N9" s="22"/>
      <c r="O9" s="22"/>
      <c r="P9" s="22"/>
      <c r="Q9" s="22"/>
      <c r="R9" s="22"/>
      <c r="S9" s="22"/>
      <c r="T9" s="345"/>
      <c r="V9" s="5"/>
      <c r="W9" s="5"/>
      <c r="X9" s="5"/>
      <c r="Y9" s="5"/>
      <c r="Z9" s="5"/>
    </row>
    <row r="10" spans="1:26">
      <c r="A10" s="362" t="s">
        <v>130</v>
      </c>
      <c r="B10" s="355" t="s">
        <v>157</v>
      </c>
      <c r="C10" s="364"/>
      <c r="L10" s="350"/>
      <c r="M10" s="54"/>
      <c r="N10" s="54"/>
      <c r="O10" s="54"/>
      <c r="P10" s="54"/>
      <c r="Q10" s="54"/>
      <c r="R10" s="54"/>
      <c r="S10" s="54"/>
      <c r="T10" s="351"/>
    </row>
    <row r="11" spans="1:26">
      <c r="A11" s="365" t="s">
        <v>132</v>
      </c>
      <c r="B11" s="355" t="s">
        <v>14</v>
      </c>
      <c r="C11" s="364"/>
    </row>
    <row r="12" spans="1:26">
      <c r="A12" s="365" t="s">
        <v>133</v>
      </c>
      <c r="B12" s="355" t="s">
        <v>15</v>
      </c>
      <c r="C12" s="364"/>
    </row>
    <row r="13" spans="1:26">
      <c r="A13" s="365" t="s">
        <v>205</v>
      </c>
      <c r="B13" s="355" t="s">
        <v>206</v>
      </c>
      <c r="C13" s="364"/>
    </row>
    <row r="14" spans="1:26">
      <c r="A14" s="365" t="s">
        <v>134</v>
      </c>
      <c r="B14" s="355" t="s">
        <v>9</v>
      </c>
      <c r="C14" s="364"/>
    </row>
    <row r="15" spans="1:26">
      <c r="A15" s="365" t="s">
        <v>135</v>
      </c>
      <c r="B15" s="355" t="s">
        <v>8</v>
      </c>
      <c r="C15" s="364"/>
    </row>
    <row r="16" spans="1:26">
      <c r="A16" s="365" t="s">
        <v>136</v>
      </c>
      <c r="B16" s="355" t="s">
        <v>137</v>
      </c>
      <c r="C16" s="364"/>
    </row>
    <row r="17" spans="1:3">
      <c r="A17" s="365" t="s">
        <v>207</v>
      </c>
      <c r="B17" s="355" t="s">
        <v>208</v>
      </c>
      <c r="C17" s="364"/>
    </row>
    <row r="18" spans="1:3">
      <c r="A18" s="365" t="s">
        <v>138</v>
      </c>
      <c r="B18" s="355" t="s">
        <v>95</v>
      </c>
      <c r="C18" s="364"/>
    </row>
    <row r="19" spans="1:3">
      <c r="A19" s="365" t="s">
        <v>11</v>
      </c>
      <c r="B19" s="355" t="s">
        <v>10</v>
      </c>
      <c r="C19" s="364"/>
    </row>
    <row r="20" spans="1:3">
      <c r="A20" s="366" t="s">
        <v>144</v>
      </c>
      <c r="B20" s="355" t="s">
        <v>150</v>
      </c>
      <c r="C20" s="364"/>
    </row>
    <row r="21" spans="1:3">
      <c r="A21" s="366" t="s">
        <v>145</v>
      </c>
      <c r="B21" s="355" t="s">
        <v>151</v>
      </c>
      <c r="C21" s="364"/>
    </row>
    <row r="22" spans="1:3">
      <c r="A22" s="366" t="s">
        <v>146</v>
      </c>
      <c r="B22" s="355" t="s">
        <v>7</v>
      </c>
      <c r="C22" s="364"/>
    </row>
    <row r="23" spans="1:3">
      <c r="A23" s="366" t="s">
        <v>12</v>
      </c>
      <c r="B23" s="355" t="s">
        <v>147</v>
      </c>
      <c r="C23" s="364"/>
    </row>
    <row r="24" spans="1:3">
      <c r="A24" s="366" t="s">
        <v>148</v>
      </c>
      <c r="B24" s="355" t="s">
        <v>149</v>
      </c>
      <c r="C24" s="364"/>
    </row>
    <row r="25" spans="1:3">
      <c r="A25" s="366" t="s">
        <v>13</v>
      </c>
      <c r="B25" s="355" t="s">
        <v>152</v>
      </c>
      <c r="C25" s="364"/>
    </row>
    <row r="26" spans="1:3">
      <c r="A26" s="366" t="s">
        <v>165</v>
      </c>
      <c r="B26" s="355" t="s">
        <v>166</v>
      </c>
      <c r="C26" s="364"/>
    </row>
    <row r="27" spans="1:3">
      <c r="A27" s="366" t="s">
        <v>169</v>
      </c>
      <c r="B27" s="355" t="s">
        <v>167</v>
      </c>
      <c r="C27" s="364"/>
    </row>
    <row r="28" spans="1:3">
      <c r="A28" s="366" t="s">
        <v>2595</v>
      </c>
      <c r="B28" s="355" t="s">
        <v>168</v>
      </c>
      <c r="C28" s="364"/>
    </row>
    <row r="29" spans="1:3">
      <c r="A29" s="366" t="s">
        <v>209</v>
      </c>
      <c r="B29" s="355" t="s">
        <v>210</v>
      </c>
      <c r="C29" s="364"/>
    </row>
    <row r="30" spans="1:3">
      <c r="A30" s="366" t="s">
        <v>153</v>
      </c>
      <c r="B30" s="355" t="s">
        <v>158</v>
      </c>
      <c r="C30" s="364"/>
    </row>
    <row r="31" spans="1:3">
      <c r="A31" s="366" t="s">
        <v>156</v>
      </c>
      <c r="B31" s="355" t="s">
        <v>159</v>
      </c>
      <c r="C31" s="364"/>
    </row>
    <row r="32" spans="1:3">
      <c r="A32" s="366" t="s">
        <v>163</v>
      </c>
      <c r="B32" s="355" t="s">
        <v>160</v>
      </c>
      <c r="C32" s="364"/>
    </row>
    <row r="33" spans="1:13">
      <c r="A33" s="366" t="s">
        <v>162</v>
      </c>
      <c r="B33" s="355" t="s">
        <v>161</v>
      </c>
      <c r="C33" s="364"/>
    </row>
    <row r="34" spans="1:13">
      <c r="A34" s="366" t="s">
        <v>2608</v>
      </c>
      <c r="B34" s="355" t="s">
        <v>164</v>
      </c>
      <c r="C34" s="364"/>
    </row>
    <row r="35" spans="1:13">
      <c r="A35" s="362" t="s">
        <v>154</v>
      </c>
      <c r="B35" s="355" t="s">
        <v>155</v>
      </c>
      <c r="C35" s="364"/>
    </row>
    <row r="36" spans="1:13">
      <c r="A36" s="365" t="s">
        <v>201</v>
      </c>
      <c r="B36" s="353" t="s">
        <v>171</v>
      </c>
      <c r="C36" s="364"/>
    </row>
    <row r="37" spans="1:13">
      <c r="A37" s="367" t="s">
        <v>200</v>
      </c>
      <c r="B37" s="357" t="s">
        <v>195</v>
      </c>
      <c r="C37" s="368" t="s">
        <v>2628</v>
      </c>
      <c r="L37" s="304"/>
      <c r="M37" s="296"/>
    </row>
    <row r="38" spans="1:13">
      <c r="L38" s="304"/>
      <c r="M38" s="296"/>
    </row>
    <row r="39" spans="1:13">
      <c r="A39" s="352" t="s">
        <v>2630</v>
      </c>
      <c r="L39" s="304"/>
      <c r="M39" s="296"/>
    </row>
    <row r="40" spans="1:13">
      <c r="A40" s="358" t="s">
        <v>2622</v>
      </c>
      <c r="B40" s="369" t="s">
        <v>2627</v>
      </c>
      <c r="C40" s="370" t="s">
        <v>2624</v>
      </c>
      <c r="D40" s="370" t="s">
        <v>2636</v>
      </c>
      <c r="L40" s="304"/>
      <c r="M40" s="296"/>
    </row>
    <row r="41" spans="1:13">
      <c r="A41" s="362" t="s">
        <v>94</v>
      </c>
      <c r="B41" s="355" t="s">
        <v>126</v>
      </c>
      <c r="C41" s="364" t="s">
        <v>2625</v>
      </c>
      <c r="L41" s="304"/>
      <c r="M41" s="296"/>
    </row>
    <row r="42" spans="1:13">
      <c r="A42" s="362" t="s">
        <v>211</v>
      </c>
      <c r="B42" s="355" t="s">
        <v>884</v>
      </c>
      <c r="C42" s="364"/>
      <c r="L42" s="304"/>
      <c r="M42" s="296"/>
    </row>
    <row r="43" spans="1:13">
      <c r="A43" s="362" t="s">
        <v>170</v>
      </c>
      <c r="B43" s="355" t="s">
        <v>885</v>
      </c>
      <c r="C43" s="364" t="s">
        <v>2629</v>
      </c>
      <c r="L43" s="304"/>
      <c r="M43" s="296"/>
    </row>
    <row r="44" spans="1:13">
      <c r="A44" s="359" t="s">
        <v>212</v>
      </c>
      <c r="B44" s="353" t="s">
        <v>886</v>
      </c>
      <c r="C44" s="364"/>
      <c r="L44" s="304"/>
      <c r="M44" s="296"/>
    </row>
    <row r="45" spans="1:13">
      <c r="A45" s="362" t="s">
        <v>213</v>
      </c>
      <c r="B45" s="355" t="s">
        <v>2596</v>
      </c>
      <c r="C45" s="364"/>
      <c r="L45" s="304"/>
      <c r="M45" s="296"/>
    </row>
    <row r="46" spans="1:13">
      <c r="A46" s="362" t="s">
        <v>214</v>
      </c>
      <c r="B46" s="355" t="s">
        <v>900</v>
      </c>
      <c r="C46" s="364"/>
      <c r="L46" s="304"/>
      <c r="M46" s="296"/>
    </row>
    <row r="47" spans="1:13">
      <c r="A47" s="362" t="s">
        <v>874</v>
      </c>
      <c r="B47" s="355" t="s">
        <v>887</v>
      </c>
      <c r="C47" s="364"/>
      <c r="L47" s="304"/>
      <c r="M47" s="296"/>
    </row>
    <row r="48" spans="1:13">
      <c r="A48" s="362" t="s">
        <v>875</v>
      </c>
      <c r="B48" s="355" t="s">
        <v>888</v>
      </c>
      <c r="C48" s="364"/>
      <c r="L48" s="304"/>
      <c r="M48" s="296"/>
    </row>
    <row r="49" spans="1:13">
      <c r="A49" s="362" t="s">
        <v>876</v>
      </c>
      <c r="B49" s="355" t="s">
        <v>889</v>
      </c>
      <c r="C49" s="364"/>
      <c r="L49" s="304"/>
      <c r="M49" s="296"/>
    </row>
    <row r="50" spans="1:13">
      <c r="A50" s="359" t="s">
        <v>877</v>
      </c>
      <c r="B50" s="353" t="s">
        <v>890</v>
      </c>
      <c r="C50" s="364"/>
      <c r="L50" s="304"/>
      <c r="M50" s="296"/>
    </row>
    <row r="51" spans="1:13">
      <c r="A51" s="359" t="s">
        <v>878</v>
      </c>
      <c r="B51" s="353" t="s">
        <v>891</v>
      </c>
      <c r="C51" s="364"/>
      <c r="L51" s="304"/>
      <c r="M51" s="296"/>
    </row>
    <row r="52" spans="1:13">
      <c r="A52" s="359" t="s">
        <v>879</v>
      </c>
      <c r="B52" s="353" t="s">
        <v>892</v>
      </c>
      <c r="C52" s="364"/>
      <c r="L52" s="304"/>
      <c r="M52" s="296"/>
    </row>
    <row r="53" spans="1:13">
      <c r="A53" s="360" t="s">
        <v>880</v>
      </c>
      <c r="B53" s="353" t="s">
        <v>893</v>
      </c>
      <c r="C53" s="364"/>
      <c r="L53" s="304"/>
      <c r="M53" s="296"/>
    </row>
    <row r="54" spans="1:13">
      <c r="A54" s="359" t="s">
        <v>881</v>
      </c>
      <c r="B54" s="353" t="s">
        <v>894</v>
      </c>
      <c r="C54" s="364"/>
      <c r="L54" s="304"/>
      <c r="M54" s="296"/>
    </row>
    <row r="55" spans="1:13">
      <c r="A55" s="360" t="s">
        <v>882</v>
      </c>
      <c r="B55" s="353" t="s">
        <v>895</v>
      </c>
      <c r="C55" s="364"/>
      <c r="L55" s="304"/>
      <c r="M55" s="296"/>
    </row>
    <row r="56" spans="1:13">
      <c r="A56" s="361" t="s">
        <v>222</v>
      </c>
      <c r="B56" s="353" t="s">
        <v>896</v>
      </c>
      <c r="C56" s="364"/>
      <c r="L56" s="304"/>
      <c r="M56" s="296"/>
    </row>
    <row r="57" spans="1:13">
      <c r="A57" s="362" t="s">
        <v>223</v>
      </c>
      <c r="B57" s="355" t="s">
        <v>898</v>
      </c>
      <c r="C57" s="364"/>
      <c r="L57" s="304"/>
      <c r="M57" s="296"/>
    </row>
    <row r="58" spans="1:13">
      <c r="A58" s="361" t="s">
        <v>224</v>
      </c>
      <c r="B58" s="353" t="s">
        <v>897</v>
      </c>
      <c r="C58" s="364"/>
      <c r="L58" s="304"/>
      <c r="M58" s="296"/>
    </row>
    <row r="59" spans="1:13">
      <c r="A59" s="371" t="s">
        <v>154</v>
      </c>
      <c r="B59" s="372" t="s">
        <v>155</v>
      </c>
      <c r="C59" s="368"/>
      <c r="L59" s="304"/>
      <c r="M59" s="296"/>
    </row>
    <row r="60" spans="1:13">
      <c r="A60" s="150"/>
      <c r="B60" s="150"/>
      <c r="C60" s="150"/>
      <c r="L60" s="304"/>
      <c r="M60" s="296"/>
    </row>
    <row r="61" spans="1:13">
      <c r="A61" s="150"/>
      <c r="B61" s="150"/>
      <c r="C61" s="150"/>
      <c r="L61" s="304"/>
      <c r="M61" s="296"/>
    </row>
    <row r="62" spans="1:13">
      <c r="A62" s="352" t="s">
        <v>2631</v>
      </c>
      <c r="B62" s="150"/>
      <c r="C62" s="150"/>
      <c r="L62" s="304"/>
      <c r="M62" s="296"/>
    </row>
    <row r="63" spans="1:13">
      <c r="A63" s="358" t="s">
        <v>2622</v>
      </c>
      <c r="B63" s="369" t="s">
        <v>2627</v>
      </c>
      <c r="C63" s="370" t="s">
        <v>2624</v>
      </c>
      <c r="D63" s="370" t="s">
        <v>2636</v>
      </c>
      <c r="L63" s="304"/>
      <c r="M63" s="296"/>
    </row>
    <row r="64" spans="1:13">
      <c r="A64" s="373" t="s">
        <v>94</v>
      </c>
      <c r="B64" s="354" t="s">
        <v>126</v>
      </c>
      <c r="C64" s="363"/>
      <c r="L64" s="304"/>
      <c r="M64" s="296"/>
    </row>
    <row r="65" spans="1:13">
      <c r="A65" s="365" t="s">
        <v>328</v>
      </c>
      <c r="B65" s="355" t="s">
        <v>884</v>
      </c>
      <c r="C65" s="364"/>
      <c r="L65" s="304"/>
      <c r="M65" s="296"/>
    </row>
    <row r="66" spans="1:13">
      <c r="A66" s="362" t="s">
        <v>170</v>
      </c>
      <c r="B66" s="355" t="s">
        <v>885</v>
      </c>
      <c r="C66" s="364"/>
      <c r="L66" s="304"/>
      <c r="M66" s="296"/>
    </row>
    <row r="67" spans="1:13">
      <c r="A67" s="365" t="s">
        <v>213</v>
      </c>
      <c r="B67" s="355" t="s">
        <v>899</v>
      </c>
      <c r="C67" s="364"/>
      <c r="L67" s="304"/>
      <c r="M67" s="296"/>
    </row>
    <row r="68" spans="1:13">
      <c r="A68" s="365" t="s">
        <v>214</v>
      </c>
      <c r="B68" s="355" t="s">
        <v>900</v>
      </c>
      <c r="C68" s="364"/>
      <c r="L68" s="304"/>
      <c r="M68" s="296"/>
    </row>
    <row r="69" spans="1:13">
      <c r="A69" s="365" t="s">
        <v>329</v>
      </c>
      <c r="B69" s="353" t="s">
        <v>2597</v>
      </c>
      <c r="C69" s="364"/>
      <c r="L69" s="304"/>
      <c r="M69" s="296"/>
    </row>
    <row r="70" spans="1:13">
      <c r="A70" s="362" t="s">
        <v>330</v>
      </c>
      <c r="B70" s="355" t="s">
        <v>2598</v>
      </c>
      <c r="C70" s="364"/>
      <c r="L70" s="304"/>
      <c r="M70" s="296"/>
    </row>
    <row r="71" spans="1:13">
      <c r="A71" s="365" t="s">
        <v>331</v>
      </c>
      <c r="B71" s="353" t="s">
        <v>2599</v>
      </c>
      <c r="C71" s="364"/>
      <c r="L71" s="304"/>
      <c r="M71" s="296"/>
    </row>
    <row r="72" spans="1:13">
      <c r="A72" s="362" t="s">
        <v>2632</v>
      </c>
      <c r="B72" s="355" t="s">
        <v>2600</v>
      </c>
      <c r="C72" s="364"/>
      <c r="L72" s="304"/>
      <c r="M72" s="296"/>
    </row>
    <row r="73" spans="1:13">
      <c r="A73" s="362" t="s">
        <v>332</v>
      </c>
      <c r="B73" s="355" t="s">
        <v>2601</v>
      </c>
      <c r="C73" s="364"/>
      <c r="L73" s="304"/>
      <c r="M73" s="296"/>
    </row>
    <row r="74" spans="1:13">
      <c r="A74" s="362" t="s">
        <v>333</v>
      </c>
      <c r="B74" s="355" t="s">
        <v>2602</v>
      </c>
      <c r="C74" s="364"/>
      <c r="D74" s="375" t="s">
        <v>2635</v>
      </c>
      <c r="L74" s="304"/>
      <c r="M74" s="296"/>
    </row>
    <row r="75" spans="1:13">
      <c r="A75" s="362" t="s">
        <v>334</v>
      </c>
      <c r="B75" s="355" t="s">
        <v>2603</v>
      </c>
      <c r="C75" s="364"/>
      <c r="L75" s="304"/>
      <c r="M75" s="296"/>
    </row>
    <row r="76" spans="1:13">
      <c r="A76" s="360" t="s">
        <v>2633</v>
      </c>
      <c r="B76" s="355" t="s">
        <v>2634</v>
      </c>
      <c r="C76" s="364"/>
      <c r="L76" s="304"/>
      <c r="M76" s="296"/>
    </row>
    <row r="77" spans="1:13">
      <c r="A77" s="362" t="s">
        <v>335</v>
      </c>
      <c r="B77" s="355" t="s">
        <v>2606</v>
      </c>
      <c r="C77" s="364"/>
      <c r="L77" s="304"/>
      <c r="M77" s="296"/>
    </row>
    <row r="78" spans="1:13">
      <c r="A78" s="362" t="s">
        <v>336</v>
      </c>
      <c r="B78" s="355" t="s">
        <v>2605</v>
      </c>
      <c r="C78" s="364"/>
      <c r="L78" s="304"/>
      <c r="M78" s="296"/>
    </row>
    <row r="79" spans="1:13">
      <c r="A79" s="362" t="s">
        <v>337</v>
      </c>
      <c r="B79" s="355" t="s">
        <v>2607</v>
      </c>
      <c r="C79" s="364"/>
      <c r="L79" s="304"/>
      <c r="M79" s="296"/>
    </row>
    <row r="80" spans="1:13">
      <c r="A80" s="359" t="s">
        <v>216</v>
      </c>
      <c r="B80" s="353" t="s">
        <v>890</v>
      </c>
      <c r="C80" s="364"/>
      <c r="L80" s="304"/>
      <c r="M80" s="296"/>
    </row>
    <row r="81" spans="1:13">
      <c r="A81" s="359" t="s">
        <v>217</v>
      </c>
      <c r="B81" s="353" t="s">
        <v>891</v>
      </c>
      <c r="C81" s="364"/>
      <c r="L81" s="304"/>
      <c r="M81" s="296"/>
    </row>
    <row r="82" spans="1:13">
      <c r="A82" s="359" t="s">
        <v>218</v>
      </c>
      <c r="B82" s="353" t="s">
        <v>892</v>
      </c>
      <c r="C82" s="364"/>
      <c r="L82" s="304"/>
      <c r="M82" s="296"/>
    </row>
    <row r="83" spans="1:13">
      <c r="A83" s="360" t="s">
        <v>219</v>
      </c>
      <c r="B83" s="353" t="s">
        <v>893</v>
      </c>
      <c r="C83" s="364"/>
      <c r="L83" s="304"/>
      <c r="M83" s="296"/>
    </row>
    <row r="84" spans="1:13">
      <c r="A84" s="359" t="s">
        <v>220</v>
      </c>
      <c r="B84" s="353" t="s">
        <v>894</v>
      </c>
      <c r="C84" s="364"/>
      <c r="L84" s="304"/>
      <c r="M84" s="296"/>
    </row>
    <row r="85" spans="1:13">
      <c r="A85" s="360" t="s">
        <v>221</v>
      </c>
      <c r="B85" s="353" t="s">
        <v>895</v>
      </c>
      <c r="C85" s="364"/>
      <c r="L85" s="304"/>
      <c r="M85" s="296"/>
    </row>
    <row r="86" spans="1:13">
      <c r="A86" s="361" t="s">
        <v>222</v>
      </c>
      <c r="B86" s="353" t="s">
        <v>896</v>
      </c>
      <c r="C86" s="364"/>
      <c r="L86" s="304"/>
      <c r="M86" s="296"/>
    </row>
    <row r="87" spans="1:13">
      <c r="A87" s="362" t="s">
        <v>223</v>
      </c>
      <c r="B87" s="355" t="s">
        <v>898</v>
      </c>
      <c r="C87" s="364"/>
      <c r="L87" s="304"/>
      <c r="M87" s="296"/>
    </row>
    <row r="88" spans="1:13">
      <c r="A88" s="361" t="s">
        <v>338</v>
      </c>
      <c r="B88" s="353" t="s">
        <v>897</v>
      </c>
      <c r="C88" s="364"/>
      <c r="L88" s="304"/>
      <c r="M88" s="296"/>
    </row>
    <row r="89" spans="1:13">
      <c r="A89" s="371" t="s">
        <v>154</v>
      </c>
      <c r="B89" s="372" t="s">
        <v>155</v>
      </c>
      <c r="C89" s="368"/>
      <c r="L89" s="304"/>
      <c r="M89" s="296"/>
    </row>
    <row r="90" spans="1:13">
      <c r="A90" s="150"/>
      <c r="B90" s="150"/>
      <c r="C90" s="150"/>
      <c r="L90" s="304"/>
      <c r="M90" s="296"/>
    </row>
    <row r="91" spans="1:13">
      <c r="A91" s="150"/>
      <c r="B91" s="150"/>
      <c r="C91" s="150"/>
      <c r="L91" s="304"/>
      <c r="M91" s="296"/>
    </row>
    <row r="92" spans="1:13">
      <c r="A92" s="150"/>
      <c r="B92" s="150"/>
      <c r="C92" s="150"/>
      <c r="L92" s="304"/>
      <c r="M92" s="296"/>
    </row>
    <row r="93" spans="1:13">
      <c r="A93" s="150"/>
      <c r="B93" s="150"/>
      <c r="C93" s="150"/>
      <c r="L93" s="304"/>
      <c r="M93" s="296"/>
    </row>
    <row r="94" spans="1:13">
      <c r="A94" s="150"/>
      <c r="B94" s="150"/>
      <c r="C94" s="150"/>
      <c r="L94" s="304"/>
      <c r="M94" s="296"/>
    </row>
    <row r="95" spans="1:13">
      <c r="A95" s="150"/>
      <c r="B95" s="150"/>
      <c r="C95" s="150"/>
      <c r="L95" s="304"/>
      <c r="M95" s="296"/>
    </row>
    <row r="96" spans="1:13">
      <c r="A96" s="150"/>
      <c r="B96" s="150"/>
      <c r="C96" s="150"/>
      <c r="L96" s="304"/>
      <c r="M96" s="296"/>
    </row>
    <row r="97" spans="1:13">
      <c r="A97" s="150"/>
      <c r="B97" s="150"/>
      <c r="C97" s="150"/>
      <c r="L97" s="304"/>
      <c r="M97" s="296"/>
    </row>
    <row r="98" spans="1:13">
      <c r="A98" s="150"/>
      <c r="B98" s="150"/>
      <c r="C98" s="150"/>
      <c r="L98" s="304"/>
      <c r="M98" s="296"/>
    </row>
    <row r="99" spans="1:13">
      <c r="A99" s="150"/>
      <c r="B99" s="150"/>
      <c r="C99" s="150"/>
      <c r="L99" s="304"/>
      <c r="M99" s="296"/>
    </row>
    <row r="100" spans="1:13">
      <c r="A100" s="150"/>
      <c r="B100" s="150"/>
      <c r="C100" s="150"/>
      <c r="L100" s="304"/>
      <c r="M100" s="296"/>
    </row>
    <row r="101" spans="1:13">
      <c r="A101" s="150"/>
      <c r="B101" s="150"/>
      <c r="C101" s="150"/>
      <c r="L101" s="304"/>
      <c r="M101" s="296"/>
    </row>
    <row r="102" spans="1:13">
      <c r="A102" s="150"/>
      <c r="B102" s="150"/>
      <c r="C102" s="150"/>
      <c r="L102" s="304"/>
      <c r="M102" s="296"/>
    </row>
    <row r="103" spans="1:13">
      <c r="L103" s="304"/>
      <c r="M103" s="296"/>
    </row>
    <row r="104" spans="1:13">
      <c r="L104" s="304"/>
      <c r="M104" s="296"/>
    </row>
    <row r="105" spans="1:13">
      <c r="L105" s="304"/>
      <c r="M105" s="296"/>
    </row>
    <row r="106" spans="1:13">
      <c r="L106" s="304"/>
      <c r="M106" s="296"/>
    </row>
    <row r="107" spans="1:13">
      <c r="L107" s="304"/>
      <c r="M107" s="296"/>
    </row>
    <row r="108" spans="1:13">
      <c r="L108" s="304"/>
      <c r="M108" s="296"/>
    </row>
    <row r="109" spans="1:13">
      <c r="L109" s="304"/>
      <c r="M109" s="296"/>
    </row>
    <row r="110" spans="1:13">
      <c r="L110" s="304"/>
      <c r="M110" s="296"/>
    </row>
    <row r="111" spans="1:13">
      <c r="L111" s="304"/>
      <c r="M111" s="296"/>
    </row>
    <row r="112" spans="1:13">
      <c r="L112" s="304"/>
      <c r="M112" s="296"/>
    </row>
    <row r="113" spans="12:13">
      <c r="L113" s="304"/>
      <c r="M113" s="296"/>
    </row>
    <row r="114" spans="12:13">
      <c r="L114" s="304"/>
      <c r="M114" s="296"/>
    </row>
    <row r="115" spans="12:13">
      <c r="L115" s="304"/>
      <c r="M115" s="296"/>
    </row>
    <row r="116" spans="12:13">
      <c r="L116" s="304"/>
      <c r="M116" s="296"/>
    </row>
    <row r="117" spans="12:13">
      <c r="L117" s="304"/>
      <c r="M117" s="296"/>
    </row>
    <row r="118" spans="12:13">
      <c r="L118" s="304"/>
      <c r="M118" s="296"/>
    </row>
    <row r="119" spans="12:13">
      <c r="L119" s="304"/>
      <c r="M119" s="296"/>
    </row>
    <row r="120" spans="12:13">
      <c r="L120" s="304"/>
      <c r="M120" s="296"/>
    </row>
    <row r="121" spans="12:13">
      <c r="L121" s="304"/>
      <c r="M121" s="296"/>
    </row>
    <row r="122" spans="12:13">
      <c r="L122" s="304"/>
      <c r="M122" s="296"/>
    </row>
    <row r="123" spans="12:13">
      <c r="L123" s="304"/>
      <c r="M123" s="296"/>
    </row>
    <row r="124" spans="12:13">
      <c r="L124" s="304"/>
      <c r="M124" s="296"/>
    </row>
    <row r="125" spans="12:13">
      <c r="L125" s="304"/>
      <c r="M125" s="296"/>
    </row>
    <row r="126" spans="12:13">
      <c r="L126" s="304"/>
      <c r="M126" s="296"/>
    </row>
    <row r="127" spans="12:13">
      <c r="L127" s="304"/>
      <c r="M127" s="296"/>
    </row>
    <row r="128" spans="12:13">
      <c r="L128" s="304"/>
      <c r="M128" s="296"/>
    </row>
    <row r="129" spans="12:13">
      <c r="L129" s="304"/>
      <c r="M129" s="296"/>
    </row>
    <row r="130" spans="12:13">
      <c r="L130" s="304"/>
      <c r="M130" s="296"/>
    </row>
    <row r="131" spans="12:13">
      <c r="L131" s="304"/>
      <c r="M131" s="296"/>
    </row>
    <row r="132" spans="12:13">
      <c r="L132" s="304"/>
      <c r="M132" s="296"/>
    </row>
    <row r="133" spans="12:13">
      <c r="L133" s="304"/>
      <c r="M133" s="296"/>
    </row>
    <row r="134" spans="12:13">
      <c r="L134" s="304"/>
      <c r="M134" s="296"/>
    </row>
    <row r="135" spans="12:13">
      <c r="L135" s="304"/>
      <c r="M135" s="296"/>
    </row>
    <row r="136" spans="12:13">
      <c r="L136" s="304"/>
      <c r="M136" s="296"/>
    </row>
    <row r="137" spans="12:13">
      <c r="L137" s="304"/>
      <c r="M137" s="296"/>
    </row>
    <row r="138" spans="12:13">
      <c r="L138" s="304"/>
      <c r="M138" s="296"/>
    </row>
    <row r="139" spans="12:13">
      <c r="L139" s="304"/>
      <c r="M139" s="296"/>
    </row>
    <row r="140" spans="12:13">
      <c r="L140" s="304"/>
      <c r="M140" s="296"/>
    </row>
    <row r="141" spans="12:13">
      <c r="L141" s="304"/>
      <c r="M141" s="296"/>
    </row>
    <row r="142" spans="12:13">
      <c r="L142" s="304"/>
      <c r="M142" s="296"/>
    </row>
    <row r="143" spans="12:13">
      <c r="L143" s="304"/>
      <c r="M143" s="296"/>
    </row>
    <row r="144" spans="12:13">
      <c r="L144" s="304"/>
      <c r="M144" s="296"/>
    </row>
    <row r="145" spans="12:13">
      <c r="L145" s="304"/>
      <c r="M145" s="296"/>
    </row>
    <row r="146" spans="12:13">
      <c r="L146" s="304"/>
      <c r="M146" s="296"/>
    </row>
    <row r="147" spans="12:13">
      <c r="L147" s="304"/>
      <c r="M147" s="296"/>
    </row>
    <row r="148" spans="12:13">
      <c r="L148" s="304"/>
      <c r="M148" s="296"/>
    </row>
    <row r="149" spans="12:13">
      <c r="L149" s="304"/>
      <c r="M149" s="296"/>
    </row>
    <row r="150" spans="12:13">
      <c r="L150" s="304"/>
      <c r="M150" s="296"/>
    </row>
    <row r="151" spans="12:13">
      <c r="L151" s="304"/>
      <c r="M151" s="296"/>
    </row>
    <row r="152" spans="12:13">
      <c r="L152" s="304"/>
      <c r="M152" s="296"/>
    </row>
    <row r="153" spans="12:13">
      <c r="L153" s="304"/>
      <c r="M153" s="296"/>
    </row>
    <row r="154" spans="12:13">
      <c r="L154" s="304"/>
      <c r="M154" s="296"/>
    </row>
    <row r="155" spans="12:13">
      <c r="L155" s="304"/>
      <c r="M155" s="296"/>
    </row>
    <row r="156" spans="12:13">
      <c r="L156" s="304"/>
      <c r="M156" s="296"/>
    </row>
    <row r="157" spans="12:13">
      <c r="L157" s="304"/>
      <c r="M157" s="296"/>
    </row>
    <row r="158" spans="12:13">
      <c r="L158" s="304"/>
      <c r="M158" s="296"/>
    </row>
    <row r="159" spans="12:13">
      <c r="L159" s="304"/>
      <c r="M159" s="296"/>
    </row>
    <row r="160" spans="12:13">
      <c r="L160" s="304"/>
      <c r="M160" s="296"/>
    </row>
    <row r="161" spans="12:13">
      <c r="L161" s="304"/>
      <c r="M161" s="296"/>
    </row>
    <row r="162" spans="12:13">
      <c r="L162" s="304"/>
      <c r="M162" s="296"/>
    </row>
    <row r="163" spans="12:13">
      <c r="L163" s="304"/>
      <c r="M163" s="296"/>
    </row>
    <row r="164" spans="12:13">
      <c r="L164" s="304"/>
      <c r="M164" s="296"/>
    </row>
    <row r="165" spans="12:13">
      <c r="L165" s="304"/>
      <c r="M165" s="296"/>
    </row>
    <row r="166" spans="12:13">
      <c r="L166" s="304"/>
      <c r="M166" s="296"/>
    </row>
    <row r="167" spans="12:13">
      <c r="L167" s="304"/>
      <c r="M167" s="296"/>
    </row>
    <row r="168" spans="12:13">
      <c r="L168" s="304"/>
      <c r="M168" s="296"/>
    </row>
    <row r="169" spans="12:13">
      <c r="L169" s="304"/>
      <c r="M169" s="296"/>
    </row>
    <row r="170" spans="12:13">
      <c r="L170" s="304"/>
      <c r="M170" s="296"/>
    </row>
    <row r="171" spans="12:13">
      <c r="L171" s="304"/>
      <c r="M171" s="296"/>
    </row>
    <row r="172" spans="12:13">
      <c r="L172" s="304"/>
      <c r="M172" s="296"/>
    </row>
    <row r="173" spans="12:13">
      <c r="L173" s="304"/>
      <c r="M173" s="296"/>
    </row>
    <row r="174" spans="12:13">
      <c r="L174" s="304"/>
      <c r="M174" s="296"/>
    </row>
    <row r="175" spans="12:13">
      <c r="L175" s="304"/>
      <c r="M175" s="296"/>
    </row>
    <row r="176" spans="12:13">
      <c r="L176" s="304"/>
      <c r="M176" s="296"/>
    </row>
    <row r="177" spans="12:13">
      <c r="L177" s="304"/>
      <c r="M177" s="296"/>
    </row>
    <row r="178" spans="12:13">
      <c r="L178" s="304"/>
      <c r="M178" s="296"/>
    </row>
    <row r="179" spans="12:13">
      <c r="L179" s="304"/>
      <c r="M179" s="296"/>
    </row>
    <row r="180" spans="12:13">
      <c r="L180" s="304"/>
      <c r="M180" s="296"/>
    </row>
    <row r="181" spans="12:13">
      <c r="L181" s="304"/>
      <c r="M181" s="296"/>
    </row>
    <row r="182" spans="12:13">
      <c r="L182" s="304"/>
      <c r="M182" s="296"/>
    </row>
    <row r="183" spans="12:13">
      <c r="L183" s="304"/>
      <c r="M183" s="296"/>
    </row>
    <row r="184" spans="12:13">
      <c r="L184" s="304"/>
      <c r="M184" s="296"/>
    </row>
    <row r="185" spans="12:13">
      <c r="L185" s="304"/>
      <c r="M185" s="296"/>
    </row>
    <row r="186" spans="12:13">
      <c r="L186" s="304"/>
      <c r="M186" s="296"/>
    </row>
    <row r="187" spans="12:13">
      <c r="L187" s="304"/>
      <c r="M187" s="296"/>
    </row>
    <row r="188" spans="12:13">
      <c r="L188" s="304"/>
      <c r="M188" s="296"/>
    </row>
    <row r="189" spans="12:13">
      <c r="L189" s="304"/>
      <c r="M189" s="296"/>
    </row>
    <row r="190" spans="12:13">
      <c r="L190" s="304"/>
      <c r="M190" s="296"/>
    </row>
    <row r="191" spans="12:13">
      <c r="L191" s="304"/>
      <c r="M191" s="296"/>
    </row>
    <row r="192" spans="12:13">
      <c r="L192" s="304"/>
      <c r="M192" s="296"/>
    </row>
    <row r="193" spans="12:13">
      <c r="L193" s="304"/>
      <c r="M193" s="296"/>
    </row>
    <row r="194" spans="12:13">
      <c r="L194" s="304"/>
      <c r="M194" s="296"/>
    </row>
    <row r="195" spans="12:13">
      <c r="L195" s="304"/>
      <c r="M195" s="296"/>
    </row>
    <row r="196" spans="12:13">
      <c r="L196" s="304"/>
      <c r="M196" s="296"/>
    </row>
    <row r="197" spans="12:13">
      <c r="L197" s="304"/>
      <c r="M197" s="296"/>
    </row>
    <row r="198" spans="12:13">
      <c r="L198" s="304"/>
      <c r="M198" s="296"/>
    </row>
    <row r="199" spans="12:13">
      <c r="L199" s="304"/>
      <c r="M199" s="296"/>
    </row>
    <row r="200" spans="12:13">
      <c r="L200" s="304"/>
      <c r="M200" s="296"/>
    </row>
    <row r="201" spans="12:13">
      <c r="L201" s="304"/>
      <c r="M201" s="296"/>
    </row>
    <row r="202" spans="12:13">
      <c r="L202" s="304"/>
      <c r="M202" s="296"/>
    </row>
    <row r="203" spans="12:13">
      <c r="L203" s="304"/>
      <c r="M203" s="296"/>
    </row>
    <row r="204" spans="12:13">
      <c r="L204" s="304"/>
      <c r="M204" s="296"/>
    </row>
    <row r="205" spans="12:13">
      <c r="L205" s="304"/>
      <c r="M205" s="296"/>
    </row>
    <row r="206" spans="12:13">
      <c r="L206" s="304"/>
      <c r="M206" s="296"/>
    </row>
    <row r="207" spans="12:13">
      <c r="L207" s="304"/>
      <c r="M207" s="296"/>
    </row>
    <row r="208" spans="12:13">
      <c r="L208" s="304"/>
      <c r="M208" s="296"/>
    </row>
    <row r="209" spans="12:13">
      <c r="L209" s="304"/>
      <c r="M209" s="296"/>
    </row>
    <row r="210" spans="12:13">
      <c r="L210" s="304"/>
      <c r="M210" s="296"/>
    </row>
    <row r="211" spans="12:13">
      <c r="L211" s="304"/>
      <c r="M211" s="296"/>
    </row>
    <row r="212" spans="12:13">
      <c r="L212" s="304"/>
      <c r="M212" s="296"/>
    </row>
    <row r="213" spans="12:13">
      <c r="L213" s="304"/>
      <c r="M213" s="296"/>
    </row>
    <row r="214" spans="12:13">
      <c r="L214" s="304"/>
      <c r="M214" s="296"/>
    </row>
    <row r="215" spans="12:13">
      <c r="L215" s="304"/>
      <c r="M215" s="296"/>
    </row>
    <row r="216" spans="12:13">
      <c r="L216" s="304"/>
      <c r="M216" s="296"/>
    </row>
    <row r="217" spans="12:13">
      <c r="L217" s="304"/>
      <c r="M217" s="296"/>
    </row>
    <row r="218" spans="12:13">
      <c r="L218" s="304"/>
      <c r="M218" s="296"/>
    </row>
    <row r="219" spans="12:13">
      <c r="L219" s="304"/>
      <c r="M219" s="296"/>
    </row>
    <row r="220" spans="12:13">
      <c r="L220" s="304"/>
      <c r="M220" s="296"/>
    </row>
    <row r="221" spans="12:13">
      <c r="L221" s="304"/>
      <c r="M221" s="296"/>
    </row>
    <row r="222" spans="12:13">
      <c r="L222" s="304"/>
      <c r="M222" s="296"/>
    </row>
    <row r="223" spans="12:13">
      <c r="L223" s="304"/>
      <c r="M223" s="296"/>
    </row>
    <row r="224" spans="12:13">
      <c r="L224" s="304"/>
      <c r="M224" s="296"/>
    </row>
    <row r="225" spans="12:13">
      <c r="L225" s="304"/>
      <c r="M225" s="296"/>
    </row>
    <row r="226" spans="12:13">
      <c r="L226" s="304"/>
      <c r="M226" s="296"/>
    </row>
    <row r="227" spans="12:13">
      <c r="L227" s="304"/>
      <c r="M227" s="296"/>
    </row>
    <row r="228" spans="12:13">
      <c r="L228" s="304"/>
      <c r="M228" s="296"/>
    </row>
    <row r="229" spans="12:13">
      <c r="L229" s="304"/>
      <c r="M229" s="296"/>
    </row>
    <row r="230" spans="12:13">
      <c r="L230" s="304"/>
      <c r="M230" s="296"/>
    </row>
    <row r="231" spans="12:13">
      <c r="L231" s="304"/>
      <c r="M231" s="296"/>
    </row>
    <row r="232" spans="12:13">
      <c r="L232" s="304"/>
      <c r="M232" s="296"/>
    </row>
    <row r="233" spans="12:13">
      <c r="L233" s="304"/>
      <c r="M233" s="296"/>
    </row>
    <row r="234" spans="12:13">
      <c r="L234" s="304"/>
      <c r="M234" s="296"/>
    </row>
    <row r="235" spans="12:13">
      <c r="L235" s="304"/>
      <c r="M235" s="296"/>
    </row>
    <row r="236" spans="12:13">
      <c r="L236" s="304"/>
      <c r="M236" s="296"/>
    </row>
    <row r="237" spans="12:13">
      <c r="L237" s="304"/>
      <c r="M237" s="296"/>
    </row>
    <row r="238" spans="12:13">
      <c r="L238" s="304"/>
      <c r="M238" s="296"/>
    </row>
    <row r="239" spans="12:13">
      <c r="L239" s="304"/>
      <c r="M239" s="296"/>
    </row>
    <row r="240" spans="12:13">
      <c r="L240" s="304"/>
      <c r="M240" s="296"/>
    </row>
    <row r="241" spans="12:13">
      <c r="L241" s="304"/>
      <c r="M241" s="296"/>
    </row>
    <row r="242" spans="12:13">
      <c r="L242" s="304"/>
      <c r="M242" s="296"/>
    </row>
    <row r="243" spans="12:13">
      <c r="L243" s="304"/>
      <c r="M243" s="296"/>
    </row>
    <row r="244" spans="12:13">
      <c r="L244" s="304"/>
      <c r="M244" s="296"/>
    </row>
    <row r="245" spans="12:13">
      <c r="L245" s="304"/>
      <c r="M245" s="296"/>
    </row>
    <row r="246" spans="12:13">
      <c r="L246" s="304"/>
      <c r="M246" s="296"/>
    </row>
    <row r="247" spans="12:13">
      <c r="L247" s="304"/>
      <c r="M247" s="296"/>
    </row>
    <row r="248" spans="12:13">
      <c r="L248" s="304"/>
      <c r="M248" s="296"/>
    </row>
    <row r="249" spans="12:13">
      <c r="L249" s="304"/>
      <c r="M249" s="296"/>
    </row>
    <row r="250" spans="12:13">
      <c r="L250" s="304"/>
      <c r="M250" s="296"/>
    </row>
    <row r="251" spans="12:13">
      <c r="L251" s="304"/>
      <c r="M251" s="296"/>
    </row>
    <row r="252" spans="12:13">
      <c r="L252" s="304"/>
      <c r="M252" s="296"/>
    </row>
    <row r="253" spans="12:13">
      <c r="L253" s="304"/>
      <c r="M253" s="296"/>
    </row>
    <row r="254" spans="12:13">
      <c r="L254" s="304"/>
      <c r="M254" s="296"/>
    </row>
    <row r="255" spans="12:13">
      <c r="L255" s="304"/>
      <c r="M255" s="296"/>
    </row>
    <row r="256" spans="12:13">
      <c r="L256" s="304"/>
      <c r="M256" s="296"/>
    </row>
    <row r="257" spans="12:13">
      <c r="L257" s="304"/>
      <c r="M257" s="296"/>
    </row>
    <row r="258" spans="12:13">
      <c r="L258" s="304"/>
      <c r="M258" s="296"/>
    </row>
    <row r="259" spans="12:13">
      <c r="L259" s="304"/>
      <c r="M259" s="296"/>
    </row>
    <row r="260" spans="12:13">
      <c r="L260" s="304"/>
      <c r="M260" s="296"/>
    </row>
    <row r="261" spans="12:13">
      <c r="L261" s="304"/>
      <c r="M261" s="296"/>
    </row>
    <row r="262" spans="12:13">
      <c r="L262" s="304"/>
      <c r="M262" s="296"/>
    </row>
    <row r="263" spans="12:13">
      <c r="L263" s="304"/>
      <c r="M263" s="296"/>
    </row>
    <row r="264" spans="12:13">
      <c r="L264" s="304"/>
      <c r="M264" s="296"/>
    </row>
    <row r="265" spans="12:13">
      <c r="L265" s="304"/>
      <c r="M265" s="296"/>
    </row>
    <row r="266" spans="12:13">
      <c r="L266" s="304"/>
      <c r="M266" s="296"/>
    </row>
    <row r="267" spans="12:13">
      <c r="L267" s="304"/>
      <c r="M267" s="296"/>
    </row>
    <row r="268" spans="12:13">
      <c r="L268" s="304"/>
      <c r="M268" s="296"/>
    </row>
    <row r="269" spans="12:13">
      <c r="L269" s="304"/>
      <c r="M269" s="296"/>
    </row>
    <row r="270" spans="12:13">
      <c r="L270" s="304"/>
      <c r="M270" s="296"/>
    </row>
    <row r="271" spans="12:13">
      <c r="L271" s="304"/>
      <c r="M271" s="296"/>
    </row>
    <row r="272" spans="12:13">
      <c r="L272" s="304"/>
      <c r="M272" s="296"/>
    </row>
    <row r="273" spans="12:13">
      <c r="L273" s="304"/>
      <c r="M273" s="296"/>
    </row>
    <row r="274" spans="12:13">
      <c r="L274" s="304"/>
      <c r="M274" s="296"/>
    </row>
    <row r="275" spans="12:13">
      <c r="L275" s="304"/>
      <c r="M275" s="296"/>
    </row>
    <row r="276" spans="12:13">
      <c r="L276" s="304"/>
      <c r="M276" s="296"/>
    </row>
    <row r="277" spans="12:13">
      <c r="L277" s="304"/>
      <c r="M277" s="296"/>
    </row>
    <row r="278" spans="12:13">
      <c r="L278" s="304"/>
      <c r="M278" s="296"/>
    </row>
    <row r="279" spans="12:13">
      <c r="L279" s="304"/>
      <c r="M279" s="296"/>
    </row>
    <row r="280" spans="12:13">
      <c r="L280" s="304"/>
      <c r="M280" s="296"/>
    </row>
    <row r="281" spans="12:13">
      <c r="L281" s="304"/>
      <c r="M281" s="296"/>
    </row>
    <row r="282" spans="12:13">
      <c r="L282" s="304"/>
      <c r="M282" s="296"/>
    </row>
    <row r="283" spans="12:13">
      <c r="L283" s="304"/>
      <c r="M283" s="296"/>
    </row>
    <row r="284" spans="12:13">
      <c r="L284" s="304"/>
      <c r="M284" s="296"/>
    </row>
    <row r="285" spans="12:13">
      <c r="L285" s="304"/>
      <c r="M285" s="296"/>
    </row>
    <row r="286" spans="12:13">
      <c r="L286" s="304"/>
      <c r="M286" s="296"/>
    </row>
    <row r="287" spans="12:13">
      <c r="L287" s="304"/>
      <c r="M287" s="296"/>
    </row>
    <row r="288" spans="12:13">
      <c r="L288" s="304"/>
      <c r="M288" s="296"/>
    </row>
    <row r="289" spans="12:13">
      <c r="L289" s="304"/>
      <c r="M289" s="296"/>
    </row>
    <row r="290" spans="12:13">
      <c r="L290" s="304"/>
      <c r="M290" s="296"/>
    </row>
    <row r="291" spans="12:13">
      <c r="L291" s="304"/>
      <c r="M291" s="296"/>
    </row>
    <row r="292" spans="12:13">
      <c r="L292" s="304"/>
      <c r="M292" s="296"/>
    </row>
    <row r="293" spans="12:13">
      <c r="L293" s="304"/>
      <c r="M293" s="296"/>
    </row>
    <row r="294" spans="12:13">
      <c r="L294" s="304"/>
      <c r="M294" s="296"/>
    </row>
    <row r="295" spans="12:13">
      <c r="L295" s="304"/>
      <c r="M295" s="296"/>
    </row>
    <row r="296" spans="12:13">
      <c r="L296" s="304"/>
      <c r="M296" s="296"/>
    </row>
    <row r="297" spans="12:13">
      <c r="L297" s="304"/>
      <c r="M297" s="296"/>
    </row>
    <row r="298" spans="12:13">
      <c r="L298" s="304"/>
      <c r="M298" s="296"/>
    </row>
    <row r="299" spans="12:13">
      <c r="L299" s="304"/>
      <c r="M299" s="296"/>
    </row>
    <row r="300" spans="12:13">
      <c r="L300" s="304"/>
      <c r="M300" s="296"/>
    </row>
    <row r="301" spans="12:13">
      <c r="L301" s="304"/>
      <c r="M301" s="296"/>
    </row>
    <row r="302" spans="12:13">
      <c r="L302" s="304"/>
      <c r="M302" s="296"/>
    </row>
    <row r="303" spans="12:13">
      <c r="L303" s="304"/>
      <c r="M303" s="296"/>
    </row>
    <row r="304" spans="12:13">
      <c r="L304" s="304"/>
      <c r="M304" s="296"/>
    </row>
    <row r="305" spans="12:13">
      <c r="L305" s="304"/>
      <c r="M305" s="296"/>
    </row>
    <row r="306" spans="12:13">
      <c r="L306" s="304"/>
      <c r="M306" s="296"/>
    </row>
    <row r="307" spans="12:13">
      <c r="L307" s="304"/>
      <c r="M307" s="296"/>
    </row>
    <row r="308" spans="12:13">
      <c r="L308" s="304"/>
      <c r="M308" s="296"/>
    </row>
    <row r="309" spans="12:13">
      <c r="L309" s="304"/>
      <c r="M309" s="296"/>
    </row>
    <row r="310" spans="12:13">
      <c r="L310" s="304"/>
      <c r="M310" s="296"/>
    </row>
    <row r="311" spans="12:13">
      <c r="L311" s="304"/>
      <c r="M311" s="296"/>
    </row>
    <row r="312" spans="12:13">
      <c r="L312" s="304"/>
      <c r="M312" s="296"/>
    </row>
    <row r="313" spans="12:13">
      <c r="L313" s="304"/>
      <c r="M313" s="296"/>
    </row>
    <row r="314" spans="12:13">
      <c r="L314" s="304"/>
      <c r="M314" s="296"/>
    </row>
    <row r="315" spans="12:13">
      <c r="L315" s="304"/>
      <c r="M315" s="296"/>
    </row>
    <row r="316" spans="12:13">
      <c r="L316" s="304"/>
      <c r="M316" s="296"/>
    </row>
    <row r="317" spans="12:13">
      <c r="L317" s="304"/>
      <c r="M317" s="296"/>
    </row>
    <row r="318" spans="12:13">
      <c r="L318" s="304"/>
      <c r="M318" s="296"/>
    </row>
    <row r="319" spans="12:13">
      <c r="L319" s="304"/>
      <c r="M319" s="296"/>
    </row>
    <row r="320" spans="12:13">
      <c r="L320" s="304"/>
      <c r="M320" s="296"/>
    </row>
    <row r="321" spans="12:13">
      <c r="L321" s="304"/>
      <c r="M321" s="296"/>
    </row>
    <row r="322" spans="12:13">
      <c r="L322" s="304"/>
      <c r="M322" s="296"/>
    </row>
    <row r="323" spans="12:13">
      <c r="L323" s="304"/>
      <c r="M323" s="296"/>
    </row>
    <row r="324" spans="12:13">
      <c r="L324" s="304"/>
      <c r="M324" s="296"/>
    </row>
    <row r="325" spans="12:13">
      <c r="L325" s="304"/>
      <c r="M325" s="296"/>
    </row>
    <row r="326" spans="12:13">
      <c r="L326" s="304"/>
      <c r="M326" s="296"/>
    </row>
    <row r="327" spans="12:13">
      <c r="L327" s="304"/>
      <c r="M327" s="296"/>
    </row>
    <row r="328" spans="12:13">
      <c r="L328" s="304"/>
      <c r="M328" s="296"/>
    </row>
    <row r="329" spans="12:13">
      <c r="L329" s="304"/>
      <c r="M329" s="296"/>
    </row>
    <row r="330" spans="12:13">
      <c r="L330" s="304"/>
      <c r="M330" s="296"/>
    </row>
    <row r="331" spans="12:13">
      <c r="L331" s="304"/>
      <c r="M331" s="296"/>
    </row>
    <row r="332" spans="12:13">
      <c r="L332" s="304"/>
      <c r="M332" s="296"/>
    </row>
    <row r="333" spans="12:13">
      <c r="L333" s="304"/>
      <c r="M333" s="296"/>
    </row>
    <row r="334" spans="12:13">
      <c r="L334" s="304"/>
      <c r="M334" s="296"/>
    </row>
    <row r="335" spans="12:13">
      <c r="L335" s="304"/>
      <c r="M335" s="296"/>
    </row>
    <row r="336" spans="12:13">
      <c r="L336" s="304"/>
      <c r="M336" s="296"/>
    </row>
    <row r="337" spans="12:13">
      <c r="L337" s="304"/>
      <c r="M337" s="296"/>
    </row>
    <row r="338" spans="12:13">
      <c r="L338" s="304"/>
      <c r="M338" s="296"/>
    </row>
    <row r="339" spans="12:13">
      <c r="L339" s="304"/>
      <c r="M339" s="296"/>
    </row>
    <row r="340" spans="12:13">
      <c r="L340" s="304"/>
      <c r="M340" s="296"/>
    </row>
    <row r="341" spans="12:13">
      <c r="L341" s="304"/>
      <c r="M341" s="296"/>
    </row>
    <row r="342" spans="12:13">
      <c r="L342" s="304"/>
      <c r="M342" s="296"/>
    </row>
    <row r="343" spans="12:13">
      <c r="L343" s="304"/>
      <c r="M343" s="296"/>
    </row>
    <row r="344" spans="12:13">
      <c r="L344" s="304"/>
      <c r="M344" s="296"/>
    </row>
    <row r="345" spans="12:13">
      <c r="L345" s="304"/>
      <c r="M345" s="296"/>
    </row>
    <row r="346" spans="12:13">
      <c r="L346" s="304"/>
      <c r="M346" s="296"/>
    </row>
    <row r="347" spans="12:13">
      <c r="L347" s="304"/>
      <c r="M347" s="296"/>
    </row>
    <row r="348" spans="12:13">
      <c r="L348" s="304"/>
      <c r="M348" s="296"/>
    </row>
    <row r="349" spans="12:13">
      <c r="L349" s="304"/>
      <c r="M349" s="296"/>
    </row>
    <row r="350" spans="12:13">
      <c r="L350" s="304"/>
      <c r="M350" s="296"/>
    </row>
    <row r="351" spans="12:13">
      <c r="L351" s="304"/>
      <c r="M351" s="296"/>
    </row>
    <row r="352" spans="12:13">
      <c r="L352" s="304"/>
      <c r="M352" s="296"/>
    </row>
    <row r="353" spans="12:13">
      <c r="L353" s="304"/>
      <c r="M353" s="296"/>
    </row>
    <row r="354" spans="12:13">
      <c r="L354" s="304"/>
      <c r="M354" s="296"/>
    </row>
    <row r="355" spans="12:13">
      <c r="L355" s="304"/>
      <c r="M355" s="296"/>
    </row>
    <row r="356" spans="12:13">
      <c r="L356" s="304"/>
      <c r="M356" s="296"/>
    </row>
    <row r="357" spans="12:13">
      <c r="L357" s="304"/>
      <c r="M357" s="296"/>
    </row>
    <row r="358" spans="12:13">
      <c r="L358" s="304"/>
      <c r="M358" s="296"/>
    </row>
    <row r="359" spans="12:13">
      <c r="L359" s="304"/>
      <c r="M359" s="296"/>
    </row>
    <row r="360" spans="12:13">
      <c r="L360" s="304"/>
      <c r="M360" s="296"/>
    </row>
    <row r="361" spans="12:13">
      <c r="L361" s="304"/>
      <c r="M361" s="296"/>
    </row>
    <row r="362" spans="12:13">
      <c r="L362" s="304"/>
      <c r="M362" s="296"/>
    </row>
    <row r="363" spans="12:13">
      <c r="L363" s="304"/>
      <c r="M363" s="296"/>
    </row>
    <row r="364" spans="12:13">
      <c r="L364" s="304"/>
      <c r="M364" s="296"/>
    </row>
    <row r="365" spans="12:13">
      <c r="L365" s="304"/>
      <c r="M365" s="296"/>
    </row>
    <row r="366" spans="12:13">
      <c r="L366" s="304"/>
      <c r="M366" s="296"/>
    </row>
    <row r="367" spans="12:13">
      <c r="L367" s="304"/>
      <c r="M367" s="296"/>
    </row>
    <row r="368" spans="12:13">
      <c r="L368" s="304"/>
      <c r="M368" s="296"/>
    </row>
    <row r="369" spans="12:13">
      <c r="L369" s="304"/>
      <c r="M369" s="296"/>
    </row>
    <row r="370" spans="12:13">
      <c r="L370" s="304"/>
      <c r="M370" s="296"/>
    </row>
    <row r="371" spans="12:13">
      <c r="L371" s="304"/>
      <c r="M371" s="296"/>
    </row>
    <row r="372" spans="12:13">
      <c r="L372" s="304"/>
      <c r="M372" s="296"/>
    </row>
    <row r="373" spans="12:13">
      <c r="L373" s="304"/>
      <c r="M373" s="296"/>
    </row>
    <row r="374" spans="12:13">
      <c r="L374" s="304"/>
      <c r="M374" s="296"/>
    </row>
    <row r="375" spans="12:13">
      <c r="L375" s="304"/>
      <c r="M375" s="296"/>
    </row>
    <row r="376" spans="12:13">
      <c r="L376" s="304"/>
      <c r="M376" s="296"/>
    </row>
    <row r="377" spans="12:13">
      <c r="L377" s="304"/>
      <c r="M377" s="296"/>
    </row>
    <row r="378" spans="12:13">
      <c r="L378" s="304"/>
      <c r="M378" s="296"/>
    </row>
    <row r="379" spans="12:13">
      <c r="L379" s="304"/>
      <c r="M379" s="296"/>
    </row>
    <row r="380" spans="12:13">
      <c r="L380" s="304"/>
      <c r="M380" s="296"/>
    </row>
    <row r="381" spans="12:13">
      <c r="L381" s="304"/>
      <c r="M381" s="296"/>
    </row>
    <row r="382" spans="12:13">
      <c r="L382" s="304"/>
      <c r="M382" s="296"/>
    </row>
    <row r="383" spans="12:13">
      <c r="L383" s="304"/>
      <c r="M383" s="296"/>
    </row>
    <row r="384" spans="12:13">
      <c r="L384" s="304"/>
      <c r="M384" s="296"/>
    </row>
    <row r="385" spans="12:13">
      <c r="L385" s="304"/>
      <c r="M385" s="296"/>
    </row>
    <row r="386" spans="12:13">
      <c r="L386" s="304"/>
      <c r="M386" s="296"/>
    </row>
    <row r="387" spans="12:13">
      <c r="L387" s="304"/>
      <c r="M387" s="296"/>
    </row>
    <row r="388" spans="12:13">
      <c r="L388" s="304"/>
      <c r="M388" s="296"/>
    </row>
    <row r="389" spans="12:13">
      <c r="L389" s="304"/>
      <c r="M389" s="296"/>
    </row>
    <row r="390" spans="12:13">
      <c r="L390" s="304"/>
      <c r="M390" s="296"/>
    </row>
    <row r="391" spans="12:13">
      <c r="L391" s="304"/>
      <c r="M391" s="296"/>
    </row>
    <row r="392" spans="12:13">
      <c r="L392" s="304"/>
      <c r="M392" s="296"/>
    </row>
    <row r="393" spans="12:13">
      <c r="L393" s="304"/>
      <c r="M393" s="296"/>
    </row>
    <row r="394" spans="12:13">
      <c r="L394" s="304"/>
      <c r="M394" s="296"/>
    </row>
    <row r="395" spans="12:13">
      <c r="L395" s="304"/>
      <c r="M395" s="296"/>
    </row>
    <row r="396" spans="12:13">
      <c r="L396" s="304"/>
      <c r="M396" s="296"/>
    </row>
    <row r="397" spans="12:13">
      <c r="L397" s="304"/>
      <c r="M397" s="296"/>
    </row>
    <row r="398" spans="12:13">
      <c r="L398" s="304"/>
      <c r="M398" s="296"/>
    </row>
    <row r="399" spans="12:13">
      <c r="L399" s="304"/>
      <c r="M399" s="296"/>
    </row>
    <row r="400" spans="12:13">
      <c r="L400" s="304"/>
      <c r="M400" s="296"/>
    </row>
    <row r="401" spans="12:13">
      <c r="L401" s="304"/>
      <c r="M401" s="296"/>
    </row>
    <row r="402" spans="12:13">
      <c r="L402" s="304"/>
      <c r="M402" s="296"/>
    </row>
    <row r="403" spans="12:13">
      <c r="L403" s="304"/>
      <c r="M403" s="296"/>
    </row>
    <row r="404" spans="12:13">
      <c r="L404" s="304"/>
      <c r="M404" s="296"/>
    </row>
    <row r="405" spans="12:13">
      <c r="L405" s="304"/>
      <c r="M405" s="296"/>
    </row>
    <row r="406" spans="12:13">
      <c r="L406" s="304"/>
      <c r="M406" s="296"/>
    </row>
    <row r="407" spans="12:13">
      <c r="L407" s="304"/>
      <c r="M407" s="296"/>
    </row>
    <row r="408" spans="12:13">
      <c r="L408" s="304"/>
      <c r="M408" s="296"/>
    </row>
    <row r="409" spans="12:13">
      <c r="L409" s="304"/>
      <c r="M409" s="296"/>
    </row>
    <row r="410" spans="12:13">
      <c r="L410" s="304"/>
      <c r="M410" s="296"/>
    </row>
    <row r="411" spans="12:13">
      <c r="L411" s="304"/>
      <c r="M411" s="296"/>
    </row>
    <row r="412" spans="12:13">
      <c r="L412" s="304"/>
      <c r="M412" s="296"/>
    </row>
    <row r="413" spans="12:13">
      <c r="L413" s="304"/>
      <c r="M413" s="296"/>
    </row>
    <row r="414" spans="12:13">
      <c r="L414" s="304"/>
      <c r="M414" s="296"/>
    </row>
    <row r="415" spans="12:13">
      <c r="L415" s="304"/>
      <c r="M415" s="296"/>
    </row>
    <row r="416" spans="12:13">
      <c r="L416" s="304"/>
      <c r="M416" s="296"/>
    </row>
    <row r="417" spans="12:13">
      <c r="L417" s="304"/>
      <c r="M417" s="296"/>
    </row>
    <row r="418" spans="12:13">
      <c r="L418" s="304"/>
      <c r="M418" s="296"/>
    </row>
    <row r="419" spans="12:13">
      <c r="L419" s="304"/>
      <c r="M419" s="296"/>
    </row>
    <row r="420" spans="12:13">
      <c r="L420" s="304"/>
      <c r="M420" s="296"/>
    </row>
    <row r="421" spans="12:13">
      <c r="L421" s="304"/>
      <c r="M421" s="296"/>
    </row>
    <row r="422" spans="12:13">
      <c r="L422" s="304"/>
      <c r="M422" s="296"/>
    </row>
    <row r="423" spans="12:13">
      <c r="L423" s="304"/>
      <c r="M423" s="296"/>
    </row>
    <row r="424" spans="12:13">
      <c r="L424" s="304"/>
      <c r="M424" s="296"/>
    </row>
    <row r="425" spans="12:13">
      <c r="L425" s="304"/>
      <c r="M425" s="296"/>
    </row>
    <row r="426" spans="12:13">
      <c r="L426" s="304"/>
      <c r="M426" s="296"/>
    </row>
    <row r="427" spans="12:13">
      <c r="L427" s="304"/>
      <c r="M427" s="296"/>
    </row>
    <row r="428" spans="12:13">
      <c r="L428" s="304"/>
      <c r="M428" s="296"/>
    </row>
    <row r="429" spans="12:13">
      <c r="L429" s="304"/>
      <c r="M429" s="296"/>
    </row>
    <row r="430" spans="12:13">
      <c r="L430" s="304"/>
      <c r="M430" s="296"/>
    </row>
    <row r="431" spans="12:13">
      <c r="L431" s="304"/>
      <c r="M431" s="296"/>
    </row>
    <row r="432" spans="12:13">
      <c r="L432" s="304"/>
      <c r="M432" s="296"/>
    </row>
    <row r="433" spans="12:13">
      <c r="L433" s="304"/>
      <c r="M433" s="296"/>
    </row>
    <row r="434" spans="12:13">
      <c r="L434" s="304"/>
      <c r="M434" s="296"/>
    </row>
    <row r="435" spans="12:13">
      <c r="L435" s="304"/>
      <c r="M435" s="296"/>
    </row>
    <row r="436" spans="12:13">
      <c r="L436" s="304"/>
      <c r="M436" s="296"/>
    </row>
    <row r="437" spans="12:13">
      <c r="L437" s="304"/>
      <c r="M437" s="296"/>
    </row>
    <row r="438" spans="12:13">
      <c r="L438" s="304"/>
      <c r="M438" s="296"/>
    </row>
    <row r="439" spans="12:13">
      <c r="L439" s="304"/>
      <c r="M439" s="296"/>
    </row>
    <row r="440" spans="12:13">
      <c r="L440" s="304"/>
      <c r="M440" s="296"/>
    </row>
    <row r="441" spans="12:13">
      <c r="L441" s="304"/>
      <c r="M441" s="296"/>
    </row>
    <row r="442" spans="12:13">
      <c r="L442" s="304"/>
      <c r="M442" s="296"/>
    </row>
    <row r="443" spans="12:13">
      <c r="L443" s="304"/>
      <c r="M443" s="296"/>
    </row>
    <row r="444" spans="12:13">
      <c r="L444" s="304"/>
      <c r="M444" s="296"/>
    </row>
    <row r="445" spans="12:13">
      <c r="L445" s="304"/>
      <c r="M445" s="296"/>
    </row>
    <row r="446" spans="12:13">
      <c r="L446" s="304"/>
      <c r="M446" s="296"/>
    </row>
    <row r="447" spans="12:13">
      <c r="L447" s="304"/>
      <c r="M447" s="296"/>
    </row>
    <row r="448" spans="12:13">
      <c r="L448" s="304"/>
      <c r="M448" s="296"/>
    </row>
    <row r="449" spans="12:13">
      <c r="L449" s="304"/>
      <c r="M449" s="296"/>
    </row>
    <row r="450" spans="12:13">
      <c r="L450" s="304"/>
      <c r="M450" s="296"/>
    </row>
    <row r="451" spans="12:13">
      <c r="L451" s="304"/>
      <c r="M451" s="296"/>
    </row>
    <row r="452" spans="12:13">
      <c r="L452" s="304"/>
      <c r="M452" s="296"/>
    </row>
    <row r="453" spans="12:13">
      <c r="L453" s="304"/>
      <c r="M453" s="296"/>
    </row>
    <row r="454" spans="12:13">
      <c r="L454" s="304"/>
      <c r="M454" s="296"/>
    </row>
    <row r="455" spans="12:13">
      <c r="L455" s="304"/>
      <c r="M455" s="296"/>
    </row>
    <row r="456" spans="12:13">
      <c r="L456" s="304"/>
      <c r="M456" s="296"/>
    </row>
    <row r="457" spans="12:13">
      <c r="L457" s="304"/>
      <c r="M457" s="296"/>
    </row>
    <row r="458" spans="12:13">
      <c r="L458" s="304"/>
      <c r="M458" s="296"/>
    </row>
    <row r="459" spans="12:13">
      <c r="L459" s="304"/>
      <c r="M459" s="296"/>
    </row>
    <row r="460" spans="12:13">
      <c r="L460" s="304"/>
      <c r="M460" s="296"/>
    </row>
    <row r="461" spans="12:13">
      <c r="L461" s="304"/>
      <c r="M461" s="296"/>
    </row>
    <row r="462" spans="12:13">
      <c r="L462" s="304"/>
      <c r="M462" s="296"/>
    </row>
    <row r="463" spans="12:13">
      <c r="L463" s="304"/>
      <c r="M463" s="296"/>
    </row>
    <row r="464" spans="12:13">
      <c r="L464" s="304"/>
      <c r="M464" s="296"/>
    </row>
    <row r="465" spans="12:13">
      <c r="L465" s="304"/>
      <c r="M465" s="296"/>
    </row>
    <row r="466" spans="12:13">
      <c r="L466" s="304"/>
      <c r="M466" s="296"/>
    </row>
    <row r="467" spans="12:13">
      <c r="L467" s="304"/>
      <c r="M467" s="296"/>
    </row>
    <row r="468" spans="12:13">
      <c r="L468" s="304"/>
      <c r="M468" s="296"/>
    </row>
    <row r="469" spans="12:13">
      <c r="L469" s="304"/>
      <c r="M469" s="296"/>
    </row>
    <row r="470" spans="12:13">
      <c r="L470" s="304"/>
      <c r="M470" s="296"/>
    </row>
    <row r="471" spans="12:13">
      <c r="L471" s="304"/>
      <c r="M471" s="296"/>
    </row>
    <row r="472" spans="12:13">
      <c r="L472" s="304"/>
      <c r="M472" s="296"/>
    </row>
    <row r="473" spans="12:13">
      <c r="L473" s="304"/>
      <c r="M473" s="296"/>
    </row>
    <row r="474" spans="12:13">
      <c r="L474" s="304"/>
      <c r="M474" s="296"/>
    </row>
    <row r="475" spans="12:13">
      <c r="L475" s="304"/>
      <c r="M475" s="296"/>
    </row>
    <row r="476" spans="12:13">
      <c r="L476" s="304"/>
      <c r="M476" s="296"/>
    </row>
    <row r="477" spans="12:13">
      <c r="L477" s="304"/>
      <c r="M477" s="296"/>
    </row>
    <row r="478" spans="12:13">
      <c r="L478" s="304"/>
      <c r="M478" s="296"/>
    </row>
    <row r="479" spans="12:13">
      <c r="L479" s="304"/>
      <c r="M479" s="296"/>
    </row>
    <row r="480" spans="12:13">
      <c r="L480" s="304"/>
      <c r="M480" s="296"/>
    </row>
    <row r="481" spans="12:13">
      <c r="L481" s="304"/>
      <c r="M481" s="296"/>
    </row>
    <row r="482" spans="12:13">
      <c r="L482" s="304"/>
      <c r="M482" s="296"/>
    </row>
    <row r="483" spans="12:13">
      <c r="L483" s="304"/>
      <c r="M483" s="296"/>
    </row>
    <row r="484" spans="12:13">
      <c r="L484" s="304"/>
      <c r="M484" s="296"/>
    </row>
    <row r="485" spans="12:13">
      <c r="L485" s="304"/>
      <c r="M485" s="296"/>
    </row>
    <row r="486" spans="12:13">
      <c r="L486" s="304"/>
      <c r="M486" s="296"/>
    </row>
    <row r="487" spans="12:13">
      <c r="L487" s="304"/>
      <c r="M487" s="296"/>
    </row>
    <row r="488" spans="12:13">
      <c r="L488" s="304"/>
      <c r="M488" s="296"/>
    </row>
    <row r="489" spans="12:13">
      <c r="L489" s="304"/>
      <c r="M489" s="296"/>
    </row>
    <row r="490" spans="12:13">
      <c r="L490" s="304"/>
      <c r="M490" s="296"/>
    </row>
    <row r="491" spans="12:13">
      <c r="L491" s="304"/>
      <c r="M491" s="296"/>
    </row>
    <row r="492" spans="12:13">
      <c r="L492" s="304"/>
      <c r="M492" s="296"/>
    </row>
    <row r="493" spans="12:13">
      <c r="L493" s="304"/>
      <c r="M493" s="296"/>
    </row>
    <row r="494" spans="12:13">
      <c r="L494" s="304"/>
      <c r="M494" s="296"/>
    </row>
    <row r="495" spans="12:13">
      <c r="L495" s="304"/>
      <c r="M495" s="296"/>
    </row>
    <row r="496" spans="12:13">
      <c r="L496" s="304"/>
      <c r="M496" s="296"/>
    </row>
    <row r="497" spans="12:13">
      <c r="L497" s="304"/>
      <c r="M497" s="296"/>
    </row>
    <row r="498" spans="12:13">
      <c r="L498" s="304"/>
      <c r="M498" s="296"/>
    </row>
    <row r="499" spans="12:13">
      <c r="L499" s="304"/>
      <c r="M499" s="296"/>
    </row>
    <row r="500" spans="12:13">
      <c r="L500" s="304"/>
      <c r="M500" s="296"/>
    </row>
    <row r="501" spans="12:13">
      <c r="L501" s="304"/>
      <c r="M501" s="296"/>
    </row>
    <row r="502" spans="12:13">
      <c r="L502" s="304"/>
      <c r="M502" s="296"/>
    </row>
    <row r="503" spans="12:13">
      <c r="L503" s="304"/>
      <c r="M503" s="296"/>
    </row>
    <row r="504" spans="12:13">
      <c r="L504" s="304"/>
      <c r="M504" s="296"/>
    </row>
    <row r="505" spans="12:13">
      <c r="L505" s="304"/>
      <c r="M505" s="296"/>
    </row>
    <row r="506" spans="12:13">
      <c r="L506" s="304"/>
      <c r="M506" s="296"/>
    </row>
    <row r="507" spans="12:13">
      <c r="L507" s="304"/>
      <c r="M507" s="296"/>
    </row>
    <row r="508" spans="12:13">
      <c r="L508" s="304"/>
      <c r="M508" s="296"/>
    </row>
    <row r="509" spans="12:13">
      <c r="L509" s="304"/>
      <c r="M509" s="296"/>
    </row>
    <row r="510" spans="12:13">
      <c r="L510" s="304"/>
      <c r="M510" s="296"/>
    </row>
    <row r="511" spans="12:13">
      <c r="L511" s="304"/>
      <c r="M511" s="296"/>
    </row>
    <row r="512" spans="12:13">
      <c r="L512" s="304"/>
      <c r="M512" s="296"/>
    </row>
    <row r="513" spans="12:13">
      <c r="L513" s="304"/>
      <c r="M513" s="296"/>
    </row>
    <row r="514" spans="12:13">
      <c r="L514" s="304"/>
      <c r="M514" s="296"/>
    </row>
    <row r="515" spans="12:13">
      <c r="L515" s="304"/>
      <c r="M515" s="296"/>
    </row>
    <row r="516" spans="12:13">
      <c r="L516" s="304"/>
      <c r="M516" s="296"/>
    </row>
    <row r="517" spans="12:13">
      <c r="L517" s="304"/>
      <c r="M517" s="296"/>
    </row>
    <row r="518" spans="12:13">
      <c r="L518" s="304"/>
      <c r="M518" s="296"/>
    </row>
    <row r="519" spans="12:13">
      <c r="L519" s="304"/>
      <c r="M519" s="296"/>
    </row>
    <row r="520" spans="12:13">
      <c r="L520" s="304"/>
      <c r="M520" s="296"/>
    </row>
    <row r="521" spans="12:13">
      <c r="L521" s="304"/>
      <c r="M521" s="296"/>
    </row>
    <row r="522" spans="12:13">
      <c r="L522" s="304"/>
      <c r="M522" s="296"/>
    </row>
    <row r="523" spans="12:13">
      <c r="L523" s="304"/>
      <c r="M523" s="296"/>
    </row>
    <row r="524" spans="12:13">
      <c r="L524" s="304"/>
      <c r="M524" s="296"/>
    </row>
    <row r="525" spans="12:13">
      <c r="L525" s="304"/>
      <c r="M525" s="296"/>
    </row>
    <row r="526" spans="12:13">
      <c r="L526" s="304"/>
      <c r="M526" s="296"/>
    </row>
    <row r="527" spans="12:13">
      <c r="L527" s="304"/>
      <c r="M527" s="296"/>
    </row>
    <row r="528" spans="12:13">
      <c r="L528" s="304"/>
      <c r="M528" s="296"/>
    </row>
    <row r="529" spans="12:13">
      <c r="L529" s="304"/>
      <c r="M529" s="296"/>
    </row>
    <row r="530" spans="12:13">
      <c r="L530" s="304"/>
      <c r="M530" s="296"/>
    </row>
    <row r="531" spans="12:13">
      <c r="L531" s="304"/>
      <c r="M531" s="296"/>
    </row>
    <row r="532" spans="12:13">
      <c r="L532" s="304"/>
      <c r="M532" s="296"/>
    </row>
    <row r="533" spans="12:13">
      <c r="L533" s="304"/>
      <c r="M533" s="296"/>
    </row>
    <row r="534" spans="12:13">
      <c r="L534" s="304"/>
      <c r="M534" s="296"/>
    </row>
    <row r="535" spans="12:13">
      <c r="L535" s="304"/>
      <c r="M535" s="296"/>
    </row>
    <row r="536" spans="12:13">
      <c r="L536" s="304"/>
      <c r="M536" s="296"/>
    </row>
    <row r="537" spans="12:13">
      <c r="L537" s="304"/>
      <c r="M537" s="296"/>
    </row>
    <row r="538" spans="12:13">
      <c r="L538" s="304"/>
      <c r="M538" s="296"/>
    </row>
    <row r="539" spans="12:13">
      <c r="L539" s="304"/>
      <c r="M539" s="296"/>
    </row>
    <row r="540" spans="12:13">
      <c r="L540" s="304"/>
      <c r="M540" s="296"/>
    </row>
    <row r="541" spans="12:13">
      <c r="L541" s="304"/>
      <c r="M541" s="296"/>
    </row>
    <row r="542" spans="12:13">
      <c r="L542" s="304"/>
      <c r="M542" s="296"/>
    </row>
    <row r="543" spans="12:13">
      <c r="L543" s="304"/>
      <c r="M543" s="296"/>
    </row>
    <row r="544" spans="12:13">
      <c r="L544" s="304"/>
      <c r="M544" s="296"/>
    </row>
    <row r="545" spans="12:13">
      <c r="L545" s="304"/>
      <c r="M545" s="296"/>
    </row>
    <row r="546" spans="12:13">
      <c r="L546" s="304"/>
      <c r="M546" s="296"/>
    </row>
    <row r="547" spans="12:13">
      <c r="L547" s="304"/>
      <c r="M547" s="296"/>
    </row>
    <row r="548" spans="12:13">
      <c r="L548" s="304"/>
      <c r="M548" s="296"/>
    </row>
    <row r="549" spans="12:13">
      <c r="L549" s="304"/>
      <c r="M549" s="296"/>
    </row>
    <row r="550" spans="12:13">
      <c r="L550" s="304"/>
      <c r="M550" s="296"/>
    </row>
    <row r="551" spans="12:13">
      <c r="L551" s="304"/>
      <c r="M551" s="296"/>
    </row>
    <row r="552" spans="12:13">
      <c r="L552" s="304"/>
      <c r="M552" s="296"/>
    </row>
    <row r="553" spans="12:13">
      <c r="L553" s="304"/>
      <c r="M553" s="296"/>
    </row>
    <row r="554" spans="12:13">
      <c r="L554" s="304"/>
      <c r="M554" s="296"/>
    </row>
    <row r="555" spans="12:13">
      <c r="L555" s="304"/>
      <c r="M555" s="296"/>
    </row>
    <row r="556" spans="12:13">
      <c r="L556" s="304"/>
      <c r="M556" s="296"/>
    </row>
    <row r="557" spans="12:13">
      <c r="L557" s="304"/>
      <c r="M557" s="296"/>
    </row>
    <row r="558" spans="12:13">
      <c r="L558" s="304"/>
      <c r="M558" s="296"/>
    </row>
    <row r="559" spans="12:13">
      <c r="L559" s="304"/>
      <c r="M559" s="296"/>
    </row>
    <row r="560" spans="12:13">
      <c r="L560" s="304"/>
      <c r="M560" s="296"/>
    </row>
    <row r="561" spans="12:13">
      <c r="L561" s="304"/>
      <c r="M561" s="296"/>
    </row>
    <row r="562" spans="12:13">
      <c r="L562" s="304"/>
      <c r="M562" s="296"/>
    </row>
    <row r="563" spans="12:13">
      <c r="L563" s="304"/>
      <c r="M563" s="296"/>
    </row>
    <row r="564" spans="12:13">
      <c r="L564" s="304"/>
      <c r="M564" s="296"/>
    </row>
    <row r="565" spans="12:13">
      <c r="L565" s="304"/>
      <c r="M565" s="296"/>
    </row>
    <row r="566" spans="12:13">
      <c r="L566" s="304"/>
      <c r="M566" s="296"/>
    </row>
    <row r="567" spans="12:13">
      <c r="L567" s="304"/>
      <c r="M567" s="296"/>
    </row>
    <row r="568" spans="12:13">
      <c r="L568" s="304"/>
      <c r="M568" s="296"/>
    </row>
    <row r="569" spans="12:13">
      <c r="L569" s="304"/>
      <c r="M569" s="296"/>
    </row>
    <row r="570" spans="12:13">
      <c r="L570" s="304"/>
      <c r="M570" s="296"/>
    </row>
    <row r="571" spans="12:13">
      <c r="L571" s="304"/>
      <c r="M571" s="296"/>
    </row>
    <row r="572" spans="12:13">
      <c r="L572" s="304"/>
      <c r="M572" s="296"/>
    </row>
    <row r="573" spans="12:13">
      <c r="L573" s="304"/>
      <c r="M573" s="296"/>
    </row>
    <row r="574" spans="12:13">
      <c r="L574" s="304"/>
      <c r="M574" s="296"/>
    </row>
    <row r="575" spans="12:13">
      <c r="L575" s="304"/>
      <c r="M575" s="296"/>
    </row>
    <row r="576" spans="12:13">
      <c r="L576" s="304"/>
      <c r="M576" s="296"/>
    </row>
    <row r="577" spans="12:13">
      <c r="L577" s="304"/>
      <c r="M577" s="296"/>
    </row>
    <row r="578" spans="12:13">
      <c r="L578" s="304"/>
      <c r="M578" s="296"/>
    </row>
    <row r="579" spans="12:13">
      <c r="L579" s="304"/>
      <c r="M579" s="296"/>
    </row>
    <row r="580" spans="12:13">
      <c r="L580" s="304"/>
      <c r="M580" s="296"/>
    </row>
    <row r="581" spans="12:13">
      <c r="L581" s="304"/>
      <c r="M581" s="296"/>
    </row>
    <row r="582" spans="12:13">
      <c r="L582" s="304"/>
      <c r="M582" s="296"/>
    </row>
    <row r="583" spans="12:13">
      <c r="L583" s="304"/>
      <c r="M583" s="296"/>
    </row>
    <row r="584" spans="12:13">
      <c r="L584" s="304"/>
      <c r="M584" s="296"/>
    </row>
    <row r="585" spans="12:13">
      <c r="L585" s="304"/>
      <c r="M585" s="296"/>
    </row>
    <row r="586" spans="12:13">
      <c r="L586" s="304"/>
      <c r="M586" s="296"/>
    </row>
    <row r="587" spans="12:13">
      <c r="L587" s="304"/>
      <c r="M587" s="296"/>
    </row>
    <row r="588" spans="12:13">
      <c r="L588" s="304"/>
      <c r="M588" s="296"/>
    </row>
    <row r="589" spans="12:13">
      <c r="L589" s="304"/>
      <c r="M589" s="296"/>
    </row>
    <row r="590" spans="12:13">
      <c r="L590" s="304"/>
      <c r="M590" s="296"/>
    </row>
    <row r="591" spans="12:13">
      <c r="L591" s="304"/>
      <c r="M591" s="296"/>
    </row>
    <row r="592" spans="12:13">
      <c r="L592" s="304"/>
      <c r="M592" s="296"/>
    </row>
    <row r="593" spans="12:13">
      <c r="L593" s="304"/>
      <c r="M593" s="296"/>
    </row>
    <row r="594" spans="12:13">
      <c r="L594" s="304"/>
      <c r="M594" s="296"/>
    </row>
    <row r="595" spans="12:13">
      <c r="L595" s="304"/>
      <c r="M595" s="296"/>
    </row>
    <row r="596" spans="12:13">
      <c r="L596" s="304"/>
      <c r="M596" s="296"/>
    </row>
    <row r="597" spans="12:13">
      <c r="L597" s="304"/>
      <c r="M597" s="296"/>
    </row>
    <row r="598" spans="12:13">
      <c r="L598" s="304"/>
      <c r="M598" s="296"/>
    </row>
    <row r="599" spans="12:13">
      <c r="L599" s="304"/>
      <c r="M599" s="296"/>
    </row>
    <row r="600" spans="12:13">
      <c r="L600" s="304"/>
      <c r="M600" s="296"/>
    </row>
    <row r="601" spans="12:13">
      <c r="L601" s="304"/>
      <c r="M601" s="296"/>
    </row>
    <row r="602" spans="12:13">
      <c r="L602" s="304"/>
      <c r="M602" s="296"/>
    </row>
    <row r="603" spans="12:13">
      <c r="L603" s="304"/>
      <c r="M603" s="296"/>
    </row>
    <row r="604" spans="12:13">
      <c r="L604" s="304"/>
      <c r="M604" s="296"/>
    </row>
    <row r="605" spans="12:13">
      <c r="L605" s="304"/>
      <c r="M605" s="296"/>
    </row>
    <row r="606" spans="12:13">
      <c r="L606" s="304"/>
      <c r="M606" s="296"/>
    </row>
    <row r="607" spans="12:13">
      <c r="L607" s="304"/>
      <c r="M607" s="296"/>
    </row>
    <row r="608" spans="12:13">
      <c r="L608" s="304"/>
      <c r="M608" s="296"/>
    </row>
    <row r="609" spans="12:13">
      <c r="L609" s="304"/>
      <c r="M609" s="296"/>
    </row>
    <row r="610" spans="12:13">
      <c r="L610" s="304"/>
      <c r="M610" s="296"/>
    </row>
    <row r="611" spans="12:13">
      <c r="L611" s="304"/>
      <c r="M611" s="296"/>
    </row>
    <row r="612" spans="12:13">
      <c r="L612" s="304"/>
      <c r="M612" s="296"/>
    </row>
    <row r="613" spans="12:13">
      <c r="L613" s="304"/>
      <c r="M613" s="296"/>
    </row>
    <row r="614" spans="12:13">
      <c r="L614" s="304"/>
      <c r="M614" s="296"/>
    </row>
    <row r="615" spans="12:13">
      <c r="L615" s="304"/>
      <c r="M615" s="296"/>
    </row>
    <row r="616" spans="12:13">
      <c r="L616" s="304"/>
      <c r="M616" s="296"/>
    </row>
    <row r="617" spans="12:13">
      <c r="L617" s="304"/>
      <c r="M617" s="296"/>
    </row>
    <row r="618" spans="12:13">
      <c r="L618" s="304"/>
      <c r="M618" s="296"/>
    </row>
    <row r="619" spans="12:13">
      <c r="L619" s="304"/>
      <c r="M619" s="296"/>
    </row>
    <row r="620" spans="12:13">
      <c r="L620" s="304"/>
      <c r="M620" s="296"/>
    </row>
    <row r="621" spans="12:13">
      <c r="L621" s="304"/>
      <c r="M621" s="296"/>
    </row>
    <row r="622" spans="12:13">
      <c r="L622" s="304"/>
      <c r="M622" s="296"/>
    </row>
    <row r="623" spans="12:13">
      <c r="L623" s="304"/>
      <c r="M623" s="296"/>
    </row>
    <row r="624" spans="12:13">
      <c r="L624" s="304"/>
      <c r="M624" s="296"/>
    </row>
    <row r="625" spans="12:13">
      <c r="L625" s="304"/>
      <c r="M625" s="296"/>
    </row>
    <row r="626" spans="12:13">
      <c r="L626" s="304"/>
      <c r="M626" s="296"/>
    </row>
    <row r="627" spans="12:13">
      <c r="L627" s="304"/>
      <c r="M627" s="296"/>
    </row>
    <row r="628" spans="12:13">
      <c r="L628" s="304"/>
      <c r="M628" s="296"/>
    </row>
    <row r="629" spans="12:13">
      <c r="L629" s="304"/>
      <c r="M629" s="296"/>
    </row>
    <row r="630" spans="12:13">
      <c r="L630" s="304"/>
      <c r="M630" s="296"/>
    </row>
    <row r="631" spans="12:13">
      <c r="L631" s="304"/>
      <c r="M631" s="296"/>
    </row>
    <row r="632" spans="12:13">
      <c r="L632" s="304"/>
      <c r="M632" s="296"/>
    </row>
    <row r="633" spans="12:13">
      <c r="L633" s="304"/>
      <c r="M633" s="296"/>
    </row>
    <row r="634" spans="12:13">
      <c r="L634" s="304"/>
      <c r="M634" s="296"/>
    </row>
    <row r="635" spans="12:13">
      <c r="L635" s="304"/>
      <c r="M635" s="296"/>
    </row>
    <row r="636" spans="12:13">
      <c r="L636" s="304"/>
      <c r="M636" s="296"/>
    </row>
    <row r="637" spans="12:13">
      <c r="L637" s="304"/>
      <c r="M637" s="296"/>
    </row>
    <row r="638" spans="12:13">
      <c r="L638" s="304"/>
      <c r="M638" s="296"/>
    </row>
    <row r="639" spans="12:13">
      <c r="L639" s="304"/>
      <c r="M639" s="296"/>
    </row>
    <row r="640" spans="12:13">
      <c r="L640" s="304"/>
      <c r="M640" s="296"/>
    </row>
    <row r="641" spans="12:13">
      <c r="L641" s="304"/>
      <c r="M641" s="296"/>
    </row>
    <row r="642" spans="12:13">
      <c r="L642" s="304"/>
      <c r="M642" s="296"/>
    </row>
    <row r="643" spans="12:13">
      <c r="L643" s="304"/>
      <c r="M643" s="296"/>
    </row>
    <row r="644" spans="12:13">
      <c r="L644" s="304"/>
      <c r="M644" s="296"/>
    </row>
    <row r="645" spans="12:13">
      <c r="L645" s="304"/>
      <c r="M645" s="296"/>
    </row>
    <row r="646" spans="12:13">
      <c r="L646" s="304"/>
      <c r="M646" s="296"/>
    </row>
    <row r="647" spans="12:13">
      <c r="L647" s="304"/>
      <c r="M647" s="296"/>
    </row>
    <row r="648" spans="12:13">
      <c r="L648" s="304"/>
      <c r="M648" s="296"/>
    </row>
    <row r="649" spans="12:13">
      <c r="L649" s="304"/>
      <c r="M649" s="296"/>
    </row>
    <row r="650" spans="12:13">
      <c r="L650" s="304"/>
      <c r="M650" s="296"/>
    </row>
    <row r="651" spans="12:13">
      <c r="L651" s="304"/>
      <c r="M651" s="296"/>
    </row>
    <row r="652" spans="12:13">
      <c r="L652" s="304"/>
      <c r="M652" s="296"/>
    </row>
    <row r="653" spans="12:13">
      <c r="L653" s="304"/>
      <c r="M653" s="296"/>
    </row>
    <row r="654" spans="12:13">
      <c r="L654" s="304"/>
      <c r="M654" s="296"/>
    </row>
    <row r="655" spans="12:13">
      <c r="L655" s="304"/>
      <c r="M655" s="296"/>
    </row>
    <row r="656" spans="12:13">
      <c r="L656" s="304"/>
      <c r="M656" s="296"/>
    </row>
    <row r="657" spans="12:13">
      <c r="L657" s="304"/>
      <c r="M657" s="296"/>
    </row>
    <row r="658" spans="12:13">
      <c r="L658" s="304"/>
      <c r="M658" s="296"/>
    </row>
    <row r="659" spans="12:13">
      <c r="L659" s="304"/>
      <c r="M659" s="296"/>
    </row>
    <row r="660" spans="12:13">
      <c r="L660" s="304"/>
      <c r="M660" s="296"/>
    </row>
    <row r="661" spans="12:13">
      <c r="L661" s="304"/>
      <c r="M661" s="296"/>
    </row>
    <row r="662" spans="12:13">
      <c r="L662" s="304"/>
      <c r="M662" s="296"/>
    </row>
    <row r="663" spans="12:13">
      <c r="L663" s="304"/>
      <c r="M663" s="296"/>
    </row>
    <row r="664" spans="12:13">
      <c r="L664" s="304"/>
      <c r="M664" s="296"/>
    </row>
    <row r="665" spans="12:13">
      <c r="L665" s="304"/>
      <c r="M665" s="296"/>
    </row>
    <row r="666" spans="12:13">
      <c r="L666" s="304"/>
      <c r="M666" s="296"/>
    </row>
    <row r="667" spans="12:13">
      <c r="L667" s="304"/>
      <c r="M667" s="296"/>
    </row>
    <row r="668" spans="12:13">
      <c r="L668" s="304"/>
      <c r="M668" s="296"/>
    </row>
    <row r="669" spans="12:13">
      <c r="L669" s="304"/>
      <c r="M669" s="296"/>
    </row>
    <row r="670" spans="12:13">
      <c r="L670" s="304"/>
      <c r="M670" s="296"/>
    </row>
    <row r="671" spans="12:13">
      <c r="L671" s="304"/>
      <c r="M671" s="296"/>
    </row>
    <row r="672" spans="12:13">
      <c r="L672" s="304"/>
      <c r="M672" s="296"/>
    </row>
    <row r="673" spans="12:13">
      <c r="L673" s="304"/>
      <c r="M673" s="296"/>
    </row>
    <row r="674" spans="12:13">
      <c r="L674" s="304"/>
      <c r="M674" s="296"/>
    </row>
    <row r="675" spans="12:13">
      <c r="L675" s="304"/>
      <c r="M675" s="296"/>
    </row>
    <row r="676" spans="12:13">
      <c r="L676" s="304"/>
      <c r="M676" s="296"/>
    </row>
    <row r="677" spans="12:13">
      <c r="L677" s="304"/>
      <c r="M677" s="296"/>
    </row>
    <row r="678" spans="12:13">
      <c r="L678" s="304"/>
      <c r="M678" s="296"/>
    </row>
    <row r="679" spans="12:13">
      <c r="L679" s="304"/>
      <c r="M679" s="296"/>
    </row>
    <row r="680" spans="12:13">
      <c r="L680" s="304"/>
      <c r="M680" s="296"/>
    </row>
    <row r="681" spans="12:13">
      <c r="L681" s="304"/>
      <c r="M681" s="296"/>
    </row>
    <row r="682" spans="12:13">
      <c r="L682" s="304"/>
      <c r="M682" s="296"/>
    </row>
    <row r="683" spans="12:13">
      <c r="L683" s="304"/>
      <c r="M683" s="296"/>
    </row>
    <row r="684" spans="12:13">
      <c r="L684" s="304"/>
      <c r="M684" s="296"/>
    </row>
    <row r="685" spans="12:13">
      <c r="L685" s="304"/>
      <c r="M685" s="296"/>
    </row>
    <row r="686" spans="12:13">
      <c r="L686" s="304"/>
      <c r="M686" s="296"/>
    </row>
    <row r="687" spans="12:13">
      <c r="L687" s="304"/>
      <c r="M687" s="296"/>
    </row>
    <row r="688" spans="12:13">
      <c r="L688" s="304"/>
      <c r="M688" s="296"/>
    </row>
    <row r="689" spans="12:13">
      <c r="L689" s="304"/>
      <c r="M689" s="296"/>
    </row>
    <row r="690" spans="12:13">
      <c r="L690" s="304"/>
      <c r="M690" s="296"/>
    </row>
    <row r="691" spans="12:13">
      <c r="L691" s="304"/>
      <c r="M691" s="296"/>
    </row>
    <row r="692" spans="12:13">
      <c r="L692" s="304"/>
      <c r="M692" s="296"/>
    </row>
    <row r="693" spans="12:13">
      <c r="L693" s="304"/>
      <c r="M693" s="296"/>
    </row>
    <row r="694" spans="12:13">
      <c r="L694" s="304"/>
      <c r="M694" s="296"/>
    </row>
    <row r="695" spans="12:13">
      <c r="L695" s="304"/>
      <c r="M695" s="296"/>
    </row>
    <row r="696" spans="12:13">
      <c r="L696" s="304"/>
      <c r="M696" s="296"/>
    </row>
    <row r="697" spans="12:13">
      <c r="L697" s="304"/>
      <c r="M697" s="296"/>
    </row>
    <row r="698" spans="12:13">
      <c r="L698" s="304"/>
      <c r="M698" s="296"/>
    </row>
    <row r="699" spans="12:13">
      <c r="L699" s="304"/>
      <c r="M699" s="296"/>
    </row>
    <row r="700" spans="12:13">
      <c r="L700" s="304"/>
      <c r="M700" s="296"/>
    </row>
    <row r="701" spans="12:13">
      <c r="L701" s="304"/>
      <c r="M701" s="296"/>
    </row>
    <row r="702" spans="12:13">
      <c r="L702" s="304"/>
      <c r="M702" s="296"/>
    </row>
    <row r="703" spans="12:13">
      <c r="L703" s="304"/>
      <c r="M703" s="296"/>
    </row>
    <row r="704" spans="12:13">
      <c r="L704" s="304"/>
      <c r="M704" s="296"/>
    </row>
    <row r="705" spans="12:13">
      <c r="L705" s="304"/>
      <c r="M705" s="296"/>
    </row>
    <row r="706" spans="12:13">
      <c r="L706" s="304"/>
      <c r="M706" s="296"/>
    </row>
    <row r="707" spans="12:13">
      <c r="L707" s="304"/>
      <c r="M707" s="296"/>
    </row>
    <row r="708" spans="12:13">
      <c r="L708" s="304"/>
      <c r="M708" s="296"/>
    </row>
    <row r="709" spans="12:13">
      <c r="L709" s="304"/>
      <c r="M709" s="296"/>
    </row>
    <row r="710" spans="12:13">
      <c r="L710" s="304"/>
      <c r="M710" s="296"/>
    </row>
    <row r="711" spans="12:13">
      <c r="L711" s="304"/>
      <c r="M711" s="296"/>
    </row>
    <row r="712" spans="12:13">
      <c r="L712" s="304"/>
      <c r="M712" s="296"/>
    </row>
    <row r="713" spans="12:13">
      <c r="L713" s="304"/>
      <c r="M713" s="296"/>
    </row>
    <row r="714" spans="12:13">
      <c r="L714" s="304"/>
      <c r="M714" s="296"/>
    </row>
    <row r="715" spans="12:13">
      <c r="L715" s="304"/>
      <c r="M715" s="296"/>
    </row>
    <row r="716" spans="12:13">
      <c r="L716" s="304"/>
      <c r="M716" s="296"/>
    </row>
    <row r="717" spans="12:13">
      <c r="L717" s="304"/>
      <c r="M717" s="296"/>
    </row>
    <row r="718" spans="12:13">
      <c r="L718" s="304"/>
      <c r="M718" s="296"/>
    </row>
    <row r="719" spans="12:13">
      <c r="L719" s="304"/>
      <c r="M719" s="296"/>
    </row>
    <row r="720" spans="12:13">
      <c r="L720" s="304"/>
      <c r="M720" s="296"/>
    </row>
    <row r="721" spans="12:13">
      <c r="L721" s="304"/>
      <c r="M721" s="296"/>
    </row>
    <row r="722" spans="12:13">
      <c r="L722" s="304"/>
      <c r="M722" s="296"/>
    </row>
    <row r="723" spans="12:13">
      <c r="L723" s="304"/>
      <c r="M723" s="296"/>
    </row>
    <row r="724" spans="12:13">
      <c r="L724" s="304"/>
      <c r="M724" s="296"/>
    </row>
    <row r="725" spans="12:13">
      <c r="L725" s="304"/>
      <c r="M725" s="296"/>
    </row>
    <row r="726" spans="12:13">
      <c r="L726" s="304"/>
      <c r="M726" s="296"/>
    </row>
    <row r="727" spans="12:13">
      <c r="L727" s="304"/>
      <c r="M727" s="296"/>
    </row>
    <row r="728" spans="12:13">
      <c r="L728" s="304"/>
      <c r="M728" s="296"/>
    </row>
    <row r="729" spans="12:13">
      <c r="L729" s="304"/>
      <c r="M729" s="296"/>
    </row>
    <row r="730" spans="12:13">
      <c r="L730" s="304"/>
      <c r="M730" s="296"/>
    </row>
    <row r="731" spans="12:13">
      <c r="L731" s="304"/>
      <c r="M731" s="296"/>
    </row>
    <row r="732" spans="12:13">
      <c r="L732" s="304"/>
      <c r="M732" s="296"/>
    </row>
    <row r="733" spans="12:13">
      <c r="L733" s="304"/>
      <c r="M733" s="296"/>
    </row>
    <row r="734" spans="12:13">
      <c r="L734" s="304"/>
      <c r="M734" s="296"/>
    </row>
    <row r="735" spans="12:13">
      <c r="L735" s="304"/>
      <c r="M735" s="296"/>
    </row>
    <row r="736" spans="12:13">
      <c r="L736" s="304"/>
      <c r="M736" s="296"/>
    </row>
    <row r="737" spans="12:13">
      <c r="L737" s="304"/>
      <c r="M737" s="296"/>
    </row>
    <row r="738" spans="12:13">
      <c r="L738" s="304"/>
      <c r="M738" s="296"/>
    </row>
    <row r="739" spans="12:13">
      <c r="L739" s="304"/>
      <c r="M739" s="296"/>
    </row>
    <row r="740" spans="12:13">
      <c r="L740" s="304"/>
      <c r="M740" s="296"/>
    </row>
    <row r="741" spans="12:13">
      <c r="L741" s="304"/>
      <c r="M741" s="296"/>
    </row>
    <row r="742" spans="12:13">
      <c r="L742" s="304"/>
      <c r="M742" s="296"/>
    </row>
    <row r="743" spans="12:13">
      <c r="L743" s="304"/>
      <c r="M743" s="296"/>
    </row>
    <row r="744" spans="12:13">
      <c r="L744" s="304"/>
      <c r="M744" s="296"/>
    </row>
    <row r="745" spans="12:13">
      <c r="L745" s="304"/>
      <c r="M745" s="296"/>
    </row>
    <row r="746" spans="12:13">
      <c r="L746" s="304"/>
      <c r="M746" s="296"/>
    </row>
    <row r="747" spans="12:13">
      <c r="L747" s="304"/>
      <c r="M747" s="296"/>
    </row>
    <row r="748" spans="12:13">
      <c r="L748" s="304"/>
      <c r="M748" s="296"/>
    </row>
    <row r="749" spans="12:13">
      <c r="L749" s="304"/>
      <c r="M749" s="296"/>
    </row>
    <row r="750" spans="12:13">
      <c r="L750" s="304"/>
      <c r="M750" s="296"/>
    </row>
    <row r="751" spans="12:13">
      <c r="L751" s="304"/>
      <c r="M751" s="296"/>
    </row>
    <row r="752" spans="12:13">
      <c r="L752" s="304"/>
      <c r="M752" s="296"/>
    </row>
    <row r="753" spans="12:13">
      <c r="L753" s="304"/>
      <c r="M753" s="296"/>
    </row>
    <row r="754" spans="12:13">
      <c r="L754" s="304"/>
      <c r="M754" s="296"/>
    </row>
    <row r="755" spans="12:13">
      <c r="L755" s="304"/>
      <c r="M755" s="296"/>
    </row>
    <row r="756" spans="12:13">
      <c r="L756" s="304"/>
      <c r="M756" s="296"/>
    </row>
    <row r="757" spans="12:13">
      <c r="L757" s="304"/>
      <c r="M757" s="296"/>
    </row>
    <row r="758" spans="12:13">
      <c r="L758" s="304"/>
      <c r="M758" s="296"/>
    </row>
    <row r="759" spans="12:13">
      <c r="L759" s="304"/>
      <c r="M759" s="296"/>
    </row>
    <row r="760" spans="12:13">
      <c r="L760" s="304"/>
      <c r="M760" s="296"/>
    </row>
    <row r="761" spans="12:13">
      <c r="L761" s="304"/>
      <c r="M761" s="296"/>
    </row>
    <row r="762" spans="12:13">
      <c r="L762" s="304"/>
      <c r="M762" s="296"/>
    </row>
    <row r="763" spans="12:13">
      <c r="L763" s="304"/>
      <c r="M763" s="296"/>
    </row>
    <row r="764" spans="12:13">
      <c r="L764" s="304"/>
      <c r="M764" s="296"/>
    </row>
    <row r="765" spans="12:13">
      <c r="L765" s="304"/>
      <c r="M765" s="296"/>
    </row>
    <row r="766" spans="12:13">
      <c r="L766" s="304"/>
      <c r="M766" s="296"/>
    </row>
    <row r="767" spans="12:13">
      <c r="L767" s="304"/>
      <c r="M767" s="296"/>
    </row>
    <row r="768" spans="12:13">
      <c r="L768" s="304"/>
      <c r="M768" s="296"/>
    </row>
    <row r="769" spans="12:13">
      <c r="L769" s="304"/>
      <c r="M769" s="296"/>
    </row>
    <row r="770" spans="12:13">
      <c r="L770" s="304"/>
      <c r="M770" s="296"/>
    </row>
    <row r="771" spans="12:13">
      <c r="L771" s="304"/>
      <c r="M771" s="296"/>
    </row>
    <row r="772" spans="12:13">
      <c r="L772" s="304"/>
      <c r="M772" s="296"/>
    </row>
    <row r="773" spans="12:13">
      <c r="L773" s="304"/>
      <c r="M773" s="296"/>
    </row>
    <row r="774" spans="12:13">
      <c r="L774" s="304"/>
      <c r="M774" s="296"/>
    </row>
    <row r="775" spans="12:13">
      <c r="L775" s="304"/>
      <c r="M775" s="296"/>
    </row>
    <row r="776" spans="12:13">
      <c r="L776" s="304"/>
      <c r="M776" s="296"/>
    </row>
    <row r="777" spans="12:13">
      <c r="L777" s="304"/>
      <c r="M777" s="296"/>
    </row>
    <row r="778" spans="12:13">
      <c r="L778" s="304"/>
      <c r="M778" s="296"/>
    </row>
    <row r="779" spans="12:13">
      <c r="L779" s="304"/>
      <c r="M779" s="296"/>
    </row>
    <row r="780" spans="12:13">
      <c r="L780" s="304"/>
      <c r="M780" s="296"/>
    </row>
    <row r="781" spans="12:13">
      <c r="L781" s="304"/>
      <c r="M781" s="296"/>
    </row>
    <row r="782" spans="12:13">
      <c r="L782" s="304"/>
      <c r="M782" s="296"/>
    </row>
    <row r="783" spans="12:13">
      <c r="L783" s="304"/>
      <c r="M783" s="296"/>
    </row>
    <row r="784" spans="12:13">
      <c r="L784" s="304"/>
      <c r="M784" s="296"/>
    </row>
    <row r="785" spans="12:13">
      <c r="L785" s="304"/>
      <c r="M785" s="296"/>
    </row>
    <row r="786" spans="12:13">
      <c r="L786" s="304"/>
      <c r="M786" s="296"/>
    </row>
    <row r="787" spans="12:13">
      <c r="L787" s="304"/>
      <c r="M787" s="296"/>
    </row>
    <row r="788" spans="12:13">
      <c r="L788" s="304"/>
      <c r="M788" s="296"/>
    </row>
    <row r="789" spans="12:13">
      <c r="L789" s="304"/>
      <c r="M789" s="296"/>
    </row>
    <row r="790" spans="12:13">
      <c r="L790" s="304"/>
      <c r="M790" s="296"/>
    </row>
    <row r="791" spans="12:13">
      <c r="L791" s="304"/>
      <c r="M791" s="296"/>
    </row>
    <row r="792" spans="12:13">
      <c r="L792" s="304"/>
      <c r="M792" s="296"/>
    </row>
    <row r="793" spans="12:13">
      <c r="L793" s="304"/>
      <c r="M793" s="296"/>
    </row>
    <row r="794" spans="12:13">
      <c r="L794" s="304"/>
      <c r="M794" s="296"/>
    </row>
    <row r="795" spans="12:13">
      <c r="L795" s="304"/>
      <c r="M795" s="296"/>
    </row>
    <row r="796" spans="12:13">
      <c r="L796" s="304"/>
      <c r="M796" s="296"/>
    </row>
    <row r="797" spans="12:13">
      <c r="L797" s="304"/>
      <c r="M797" s="296"/>
    </row>
    <row r="798" spans="12:13">
      <c r="L798" s="304"/>
      <c r="M798" s="296"/>
    </row>
    <row r="799" spans="12:13">
      <c r="L799" s="304"/>
      <c r="M799" s="296"/>
    </row>
    <row r="800" spans="12:13">
      <c r="L800" s="304"/>
      <c r="M800" s="296"/>
    </row>
    <row r="801" spans="12:13">
      <c r="L801" s="304"/>
      <c r="M801" s="296"/>
    </row>
    <row r="802" spans="12:13">
      <c r="L802" s="304"/>
      <c r="M802" s="296"/>
    </row>
    <row r="803" spans="12:13">
      <c r="L803" s="304"/>
      <c r="M803" s="296"/>
    </row>
    <row r="804" spans="12:13">
      <c r="L804" s="304"/>
      <c r="M804" s="296"/>
    </row>
    <row r="805" spans="12:13">
      <c r="L805" s="304"/>
      <c r="M805" s="296"/>
    </row>
    <row r="806" spans="12:13">
      <c r="L806" s="304"/>
      <c r="M806" s="296"/>
    </row>
    <row r="807" spans="12:13">
      <c r="L807" s="304"/>
      <c r="M807" s="296"/>
    </row>
    <row r="808" spans="12:13">
      <c r="L808" s="304"/>
      <c r="M808" s="296"/>
    </row>
    <row r="809" spans="12:13">
      <c r="L809" s="304"/>
      <c r="M809" s="296"/>
    </row>
    <row r="810" spans="12:13">
      <c r="L810" s="304"/>
      <c r="M810" s="296"/>
    </row>
    <row r="811" spans="12:13">
      <c r="L811" s="304"/>
      <c r="M811" s="296"/>
    </row>
    <row r="812" spans="12:13">
      <c r="L812" s="304"/>
      <c r="M812" s="296"/>
    </row>
    <row r="813" spans="12:13">
      <c r="L813" s="304"/>
      <c r="M813" s="296"/>
    </row>
    <row r="814" spans="12:13">
      <c r="L814" s="304"/>
      <c r="M814" s="296"/>
    </row>
    <row r="815" spans="12:13">
      <c r="L815" s="304"/>
      <c r="M815" s="296"/>
    </row>
    <row r="816" spans="12:13">
      <c r="L816" s="304"/>
      <c r="M816" s="296"/>
    </row>
    <row r="817" spans="12:13">
      <c r="L817" s="304"/>
      <c r="M817" s="296"/>
    </row>
    <row r="818" spans="12:13">
      <c r="L818" s="304"/>
      <c r="M818" s="296"/>
    </row>
    <row r="819" spans="12:13">
      <c r="L819" s="304"/>
      <c r="M819" s="296"/>
    </row>
    <row r="820" spans="12:13">
      <c r="L820" s="304"/>
      <c r="M820" s="296"/>
    </row>
    <row r="821" spans="12:13">
      <c r="L821" s="304"/>
      <c r="M821" s="296"/>
    </row>
    <row r="822" spans="12:13">
      <c r="L822" s="304"/>
      <c r="M822" s="296"/>
    </row>
    <row r="823" spans="12:13">
      <c r="L823" s="304"/>
      <c r="M823" s="296"/>
    </row>
    <row r="824" spans="12:13">
      <c r="L824" s="304"/>
      <c r="M824" s="296"/>
    </row>
    <row r="825" spans="12:13">
      <c r="L825" s="304"/>
      <c r="M825" s="296"/>
    </row>
    <row r="826" spans="12:13">
      <c r="L826" s="304"/>
      <c r="M826" s="296"/>
    </row>
    <row r="827" spans="12:13">
      <c r="L827" s="304"/>
      <c r="M827" s="296"/>
    </row>
    <row r="828" spans="12:13">
      <c r="L828" s="304"/>
      <c r="M828" s="296"/>
    </row>
    <row r="829" spans="12:13">
      <c r="L829" s="304"/>
      <c r="M829" s="296"/>
    </row>
    <row r="830" spans="12:13">
      <c r="L830" s="304"/>
      <c r="M830" s="296"/>
    </row>
    <row r="831" spans="12:13">
      <c r="L831" s="304"/>
      <c r="M831" s="296"/>
    </row>
    <row r="832" spans="12:13">
      <c r="L832" s="304"/>
      <c r="M832" s="296"/>
    </row>
    <row r="833" spans="12:13">
      <c r="L833" s="304"/>
      <c r="M833" s="296"/>
    </row>
    <row r="834" spans="12:13">
      <c r="L834" s="304"/>
      <c r="M834" s="296"/>
    </row>
    <row r="835" spans="12:13">
      <c r="L835" s="304"/>
      <c r="M835" s="296"/>
    </row>
    <row r="836" spans="12:13">
      <c r="L836" s="304"/>
      <c r="M836" s="296"/>
    </row>
    <row r="837" spans="12:13">
      <c r="L837" s="304"/>
      <c r="M837" s="296"/>
    </row>
    <row r="838" spans="12:13">
      <c r="L838" s="304"/>
      <c r="M838" s="296"/>
    </row>
    <row r="839" spans="12:13">
      <c r="L839" s="304"/>
      <c r="M839" s="296"/>
    </row>
    <row r="840" spans="12:13">
      <c r="L840" s="304"/>
      <c r="M840" s="296"/>
    </row>
    <row r="841" spans="12:13">
      <c r="L841" s="304"/>
      <c r="M841" s="296"/>
    </row>
    <row r="842" spans="12:13">
      <c r="L842" s="304"/>
      <c r="M842" s="296"/>
    </row>
    <row r="843" spans="12:13">
      <c r="L843" s="304"/>
      <c r="M843" s="296"/>
    </row>
    <row r="844" spans="12:13">
      <c r="L844" s="304"/>
      <c r="M844" s="296"/>
    </row>
    <row r="845" spans="12:13">
      <c r="L845" s="304"/>
      <c r="M845" s="296"/>
    </row>
    <row r="846" spans="12:13">
      <c r="L846" s="304"/>
      <c r="M846" s="296"/>
    </row>
    <row r="847" spans="12:13">
      <c r="L847" s="304"/>
      <c r="M847" s="296"/>
    </row>
    <row r="848" spans="12:13">
      <c r="L848" s="304"/>
      <c r="M848" s="296"/>
    </row>
    <row r="849" spans="12:13">
      <c r="L849" s="304"/>
      <c r="M849" s="296"/>
    </row>
    <row r="850" spans="12:13">
      <c r="L850" s="304"/>
      <c r="M850" s="296"/>
    </row>
    <row r="851" spans="12:13">
      <c r="L851" s="304"/>
      <c r="M851" s="296"/>
    </row>
    <row r="852" spans="12:13">
      <c r="L852" s="304"/>
      <c r="M852" s="296"/>
    </row>
    <row r="853" spans="12:13">
      <c r="L853" s="304"/>
      <c r="M853" s="296"/>
    </row>
    <row r="854" spans="12:13">
      <c r="L854" s="304"/>
      <c r="M854" s="296"/>
    </row>
    <row r="855" spans="12:13">
      <c r="L855" s="304"/>
      <c r="M855" s="296"/>
    </row>
    <row r="856" spans="12:13">
      <c r="L856" s="304"/>
      <c r="M856" s="296"/>
    </row>
    <row r="857" spans="12:13">
      <c r="L857" s="304"/>
      <c r="M857" s="296"/>
    </row>
    <row r="858" spans="12:13">
      <c r="L858" s="304"/>
      <c r="M858" s="296"/>
    </row>
    <row r="859" spans="12:13">
      <c r="L859" s="304"/>
      <c r="M859" s="296"/>
    </row>
    <row r="860" spans="12:13">
      <c r="L860" s="304"/>
      <c r="M860" s="296"/>
    </row>
    <row r="861" spans="12:13">
      <c r="L861" s="304"/>
      <c r="M861" s="296"/>
    </row>
    <row r="862" spans="12:13">
      <c r="L862" s="304"/>
      <c r="M862" s="296"/>
    </row>
    <row r="863" spans="12:13">
      <c r="L863" s="304"/>
      <c r="M863" s="296"/>
    </row>
    <row r="864" spans="12:13">
      <c r="L864" s="304"/>
      <c r="M864" s="296"/>
    </row>
    <row r="865" spans="12:13">
      <c r="L865" s="304"/>
      <c r="M865" s="296"/>
    </row>
    <row r="866" spans="12:13">
      <c r="L866" s="304"/>
      <c r="M866" s="296"/>
    </row>
    <row r="867" spans="12:13">
      <c r="L867" s="304"/>
      <c r="M867" s="296"/>
    </row>
    <row r="868" spans="12:13">
      <c r="L868" s="304"/>
      <c r="M868" s="296"/>
    </row>
    <row r="869" spans="12:13">
      <c r="L869" s="304"/>
      <c r="M869" s="296"/>
    </row>
    <row r="870" spans="12:13">
      <c r="L870" s="304"/>
      <c r="M870" s="296"/>
    </row>
    <row r="871" spans="12:13">
      <c r="L871" s="304"/>
      <c r="M871" s="296"/>
    </row>
    <row r="872" spans="12:13">
      <c r="L872" s="304"/>
      <c r="M872" s="296"/>
    </row>
    <row r="873" spans="12:13">
      <c r="L873" s="304"/>
      <c r="M873" s="296"/>
    </row>
    <row r="874" spans="12:13">
      <c r="L874" s="304"/>
      <c r="M874" s="296"/>
    </row>
    <row r="875" spans="12:13">
      <c r="L875" s="304"/>
      <c r="M875" s="296"/>
    </row>
    <row r="876" spans="12:13">
      <c r="L876" s="304"/>
      <c r="M876" s="296"/>
    </row>
    <row r="877" spans="12:13">
      <c r="L877" s="304"/>
      <c r="M877" s="296"/>
    </row>
    <row r="878" spans="12:13">
      <c r="L878" s="304"/>
      <c r="M878" s="296"/>
    </row>
    <row r="879" spans="12:13">
      <c r="L879" s="304"/>
      <c r="M879" s="296"/>
    </row>
    <row r="880" spans="12:13">
      <c r="L880" s="304"/>
      <c r="M880" s="296"/>
    </row>
    <row r="881" spans="12:13">
      <c r="L881" s="304"/>
      <c r="M881" s="296"/>
    </row>
    <row r="882" spans="12:13">
      <c r="L882" s="304"/>
      <c r="M882" s="296"/>
    </row>
    <row r="883" spans="12:13">
      <c r="L883" s="304"/>
      <c r="M883" s="296"/>
    </row>
    <row r="884" spans="12:13">
      <c r="L884" s="304"/>
      <c r="M884" s="296"/>
    </row>
    <row r="885" spans="12:13">
      <c r="L885" s="304"/>
      <c r="M885" s="296"/>
    </row>
    <row r="886" spans="12:13">
      <c r="L886" s="304"/>
      <c r="M886" s="296"/>
    </row>
    <row r="887" spans="12:13">
      <c r="L887" s="304"/>
      <c r="M887" s="296"/>
    </row>
    <row r="888" spans="12:13">
      <c r="L888" s="304"/>
      <c r="M888" s="296"/>
    </row>
    <row r="889" spans="12:13">
      <c r="L889" s="304"/>
      <c r="M889" s="296"/>
    </row>
    <row r="890" spans="12:13">
      <c r="L890" s="304"/>
      <c r="M890" s="296"/>
    </row>
    <row r="891" spans="12:13">
      <c r="L891" s="304"/>
      <c r="M891" s="296"/>
    </row>
    <row r="892" spans="12:13">
      <c r="L892" s="304"/>
      <c r="M892" s="296"/>
    </row>
    <row r="893" spans="12:13">
      <c r="L893" s="304"/>
      <c r="M893" s="296"/>
    </row>
    <row r="894" spans="12:13">
      <c r="L894" s="304"/>
      <c r="M894" s="296"/>
    </row>
    <row r="895" spans="12:13">
      <c r="L895" s="304"/>
      <c r="M895" s="296"/>
    </row>
    <row r="896" spans="12:13">
      <c r="L896" s="304"/>
      <c r="M896" s="296"/>
    </row>
    <row r="897" spans="12:13">
      <c r="L897" s="304"/>
      <c r="M897" s="296"/>
    </row>
    <row r="898" spans="12:13">
      <c r="L898" s="304"/>
      <c r="M898" s="296"/>
    </row>
    <row r="899" spans="12:13">
      <c r="L899" s="304"/>
      <c r="M899" s="296"/>
    </row>
    <row r="900" spans="12:13">
      <c r="L900" s="304"/>
      <c r="M900" s="296"/>
    </row>
    <row r="901" spans="12:13">
      <c r="L901" s="304"/>
      <c r="M901" s="296"/>
    </row>
    <row r="902" spans="12:13">
      <c r="L902" s="304"/>
      <c r="M902" s="296"/>
    </row>
    <row r="903" spans="12:13">
      <c r="L903" s="304"/>
      <c r="M903" s="296"/>
    </row>
    <row r="904" spans="12:13">
      <c r="L904" s="304"/>
      <c r="M904" s="296"/>
    </row>
    <row r="905" spans="12:13">
      <c r="L905" s="304"/>
      <c r="M905" s="296"/>
    </row>
    <row r="906" spans="12:13">
      <c r="L906" s="304"/>
      <c r="M906" s="296"/>
    </row>
    <row r="907" spans="12:13">
      <c r="L907" s="304"/>
      <c r="M907" s="296"/>
    </row>
    <row r="908" spans="12:13">
      <c r="L908" s="304"/>
      <c r="M908" s="296"/>
    </row>
    <row r="909" spans="12:13">
      <c r="L909" s="304"/>
      <c r="M909" s="296"/>
    </row>
    <row r="910" spans="12:13">
      <c r="L910" s="304"/>
      <c r="M910" s="296"/>
    </row>
    <row r="911" spans="12:13">
      <c r="L911" s="304"/>
      <c r="M911" s="296"/>
    </row>
    <row r="912" spans="12:13">
      <c r="L912" s="304"/>
      <c r="M912" s="296"/>
    </row>
    <row r="913" spans="12:13">
      <c r="L913" s="304"/>
      <c r="M913" s="296"/>
    </row>
    <row r="914" spans="12:13">
      <c r="L914" s="304"/>
      <c r="M914" s="296"/>
    </row>
    <row r="915" spans="12:13">
      <c r="L915" s="304"/>
      <c r="M915" s="296"/>
    </row>
    <row r="916" spans="12:13">
      <c r="L916" s="304"/>
      <c r="M916" s="296"/>
    </row>
    <row r="917" spans="12:13">
      <c r="L917" s="304"/>
      <c r="M917" s="296"/>
    </row>
    <row r="918" spans="12:13">
      <c r="L918" s="304"/>
      <c r="M918" s="296"/>
    </row>
    <row r="919" spans="12:13">
      <c r="L919" s="304"/>
      <c r="M919" s="296"/>
    </row>
    <row r="920" spans="12:13">
      <c r="L920" s="304"/>
      <c r="M920" s="296"/>
    </row>
    <row r="921" spans="12:13">
      <c r="L921" s="304"/>
      <c r="M921" s="296"/>
    </row>
    <row r="922" spans="12:13">
      <c r="L922" s="304"/>
      <c r="M922" s="296"/>
    </row>
    <row r="923" spans="12:13">
      <c r="L923" s="304"/>
      <c r="M923" s="296"/>
    </row>
    <row r="924" spans="12:13">
      <c r="L924" s="304"/>
      <c r="M924" s="296"/>
    </row>
    <row r="925" spans="12:13">
      <c r="L925" s="304"/>
      <c r="M925" s="296"/>
    </row>
    <row r="926" spans="12:13">
      <c r="L926" s="304"/>
      <c r="M926" s="296"/>
    </row>
    <row r="927" spans="12:13">
      <c r="L927" s="304"/>
      <c r="M927" s="296"/>
    </row>
    <row r="928" spans="12:13">
      <c r="L928" s="304"/>
      <c r="M928" s="296"/>
    </row>
    <row r="929" spans="12:13">
      <c r="L929" s="304"/>
      <c r="M929" s="296"/>
    </row>
    <row r="930" spans="12:13">
      <c r="L930" s="304"/>
      <c r="M930" s="296"/>
    </row>
    <row r="931" spans="12:13">
      <c r="L931" s="304"/>
      <c r="M931" s="296"/>
    </row>
    <row r="932" spans="12:13">
      <c r="L932" s="304"/>
      <c r="M932" s="296"/>
    </row>
    <row r="933" spans="12:13">
      <c r="L933" s="304"/>
      <c r="M933" s="296"/>
    </row>
    <row r="934" spans="12:13">
      <c r="L934" s="304"/>
      <c r="M934" s="296"/>
    </row>
    <row r="935" spans="12:13">
      <c r="L935" s="304"/>
      <c r="M935" s="296"/>
    </row>
    <row r="936" spans="12:13">
      <c r="L936" s="304"/>
      <c r="M936" s="296"/>
    </row>
    <row r="937" spans="12:13">
      <c r="L937" s="304"/>
      <c r="M937" s="296"/>
    </row>
    <row r="938" spans="12:13">
      <c r="L938" s="304"/>
      <c r="M938" s="296"/>
    </row>
    <row r="939" spans="12:13">
      <c r="L939" s="304"/>
      <c r="M939" s="296"/>
    </row>
    <row r="940" spans="12:13">
      <c r="L940" s="304"/>
      <c r="M940" s="296"/>
    </row>
    <row r="941" spans="12:13">
      <c r="L941" s="304"/>
      <c r="M941" s="296"/>
    </row>
    <row r="942" spans="12:13">
      <c r="L942" s="304"/>
      <c r="M942" s="296"/>
    </row>
    <row r="943" spans="12:13">
      <c r="L943" s="304"/>
      <c r="M943" s="296"/>
    </row>
    <row r="944" spans="12:13">
      <c r="L944" s="304"/>
      <c r="M944" s="296"/>
    </row>
    <row r="945" spans="12:13">
      <c r="L945" s="304"/>
      <c r="M945" s="296"/>
    </row>
    <row r="946" spans="12:13">
      <c r="L946" s="304"/>
      <c r="M946" s="296"/>
    </row>
    <row r="947" spans="12:13">
      <c r="L947" s="304"/>
      <c r="M947" s="296"/>
    </row>
    <row r="948" spans="12:13">
      <c r="L948" s="304"/>
      <c r="M948" s="296"/>
    </row>
    <row r="949" spans="12:13">
      <c r="L949" s="304"/>
      <c r="M949" s="296"/>
    </row>
    <row r="950" spans="12:13">
      <c r="L950" s="304"/>
      <c r="M950" s="296"/>
    </row>
    <row r="951" spans="12:13">
      <c r="L951" s="304"/>
      <c r="M951" s="296"/>
    </row>
    <row r="952" spans="12:13">
      <c r="L952" s="304"/>
      <c r="M952" s="296"/>
    </row>
    <row r="953" spans="12:13">
      <c r="L953" s="304"/>
      <c r="M953" s="296"/>
    </row>
    <row r="954" spans="12:13">
      <c r="L954" s="304"/>
      <c r="M954" s="296"/>
    </row>
    <row r="955" spans="12:13">
      <c r="L955" s="304"/>
      <c r="M955" s="296"/>
    </row>
    <row r="956" spans="12:13">
      <c r="L956" s="304"/>
      <c r="M956" s="296"/>
    </row>
    <row r="957" spans="12:13">
      <c r="L957" s="304"/>
      <c r="M957" s="296"/>
    </row>
    <row r="958" spans="12:13">
      <c r="L958" s="304"/>
      <c r="M958" s="296"/>
    </row>
    <row r="959" spans="12:13">
      <c r="L959" s="304"/>
      <c r="M959" s="296"/>
    </row>
    <row r="960" spans="12:13">
      <c r="L960" s="304"/>
      <c r="M960" s="296"/>
    </row>
    <row r="961" spans="12:13">
      <c r="L961" s="304"/>
      <c r="M961" s="296"/>
    </row>
    <row r="962" spans="12:13">
      <c r="L962" s="304"/>
      <c r="M962" s="296"/>
    </row>
    <row r="963" spans="12:13">
      <c r="L963" s="304"/>
      <c r="M963" s="296"/>
    </row>
    <row r="964" spans="12:13">
      <c r="L964" s="304"/>
      <c r="M964" s="296"/>
    </row>
    <row r="965" spans="12:13">
      <c r="L965" s="304"/>
      <c r="M965" s="296"/>
    </row>
    <row r="966" spans="12:13">
      <c r="L966" s="304"/>
      <c r="M966" s="296"/>
    </row>
    <row r="967" spans="12:13">
      <c r="L967" s="304"/>
      <c r="M967" s="296"/>
    </row>
    <row r="968" spans="12:13">
      <c r="L968" s="304"/>
      <c r="M968" s="296"/>
    </row>
    <row r="969" spans="12:13">
      <c r="L969" s="304"/>
      <c r="M969" s="296"/>
    </row>
    <row r="970" spans="12:13">
      <c r="L970" s="304"/>
      <c r="M970" s="296"/>
    </row>
    <row r="971" spans="12:13">
      <c r="L971" s="304"/>
      <c r="M971" s="296"/>
    </row>
    <row r="972" spans="12:13">
      <c r="L972" s="304"/>
      <c r="M972" s="296"/>
    </row>
    <row r="973" spans="12:13">
      <c r="L973" s="304"/>
      <c r="M973" s="296"/>
    </row>
    <row r="974" spans="12:13">
      <c r="L974" s="304"/>
      <c r="M974" s="296"/>
    </row>
    <row r="975" spans="12:13">
      <c r="L975" s="304"/>
      <c r="M975" s="296"/>
    </row>
    <row r="976" spans="12:13">
      <c r="L976" s="304"/>
      <c r="M976" s="296"/>
    </row>
    <row r="977" spans="12:13">
      <c r="L977" s="304"/>
      <c r="M977" s="296"/>
    </row>
    <row r="978" spans="12:13">
      <c r="L978" s="304"/>
      <c r="M978" s="296"/>
    </row>
    <row r="979" spans="12:13">
      <c r="L979" s="304"/>
      <c r="M979" s="296"/>
    </row>
    <row r="980" spans="12:13">
      <c r="L980" s="304"/>
      <c r="M980" s="296"/>
    </row>
    <row r="981" spans="12:13">
      <c r="L981" s="304"/>
      <c r="M981" s="296"/>
    </row>
    <row r="982" spans="12:13">
      <c r="L982" s="304"/>
      <c r="M982" s="296"/>
    </row>
    <row r="983" spans="12:13">
      <c r="L983" s="304"/>
      <c r="M983" s="296"/>
    </row>
    <row r="984" spans="12:13">
      <c r="L984" s="304"/>
      <c r="M984" s="296"/>
    </row>
    <row r="985" spans="12:13">
      <c r="L985" s="304"/>
      <c r="M985" s="296"/>
    </row>
    <row r="986" spans="12:13">
      <c r="L986" s="304"/>
      <c r="M986" s="296"/>
    </row>
    <row r="987" spans="12:13">
      <c r="L987" s="304"/>
      <c r="M987" s="296"/>
    </row>
    <row r="988" spans="12:13">
      <c r="L988" s="304"/>
      <c r="M988" s="296"/>
    </row>
    <row r="989" spans="12:13">
      <c r="L989" s="304"/>
      <c r="M989" s="296"/>
    </row>
    <row r="990" spans="12:13">
      <c r="L990" s="304"/>
      <c r="M990" s="296"/>
    </row>
    <row r="991" spans="12:13">
      <c r="L991" s="304"/>
      <c r="M991" s="296"/>
    </row>
    <row r="992" spans="12:13">
      <c r="L992" s="304"/>
      <c r="M992" s="296"/>
    </row>
    <row r="993" spans="12:13">
      <c r="L993" s="304"/>
      <c r="M993" s="296"/>
    </row>
    <row r="994" spans="12:13">
      <c r="L994" s="304"/>
      <c r="M994" s="296"/>
    </row>
    <row r="995" spans="12:13">
      <c r="L995" s="304"/>
      <c r="M995" s="296"/>
    </row>
    <row r="996" spans="12:13">
      <c r="L996" s="304"/>
      <c r="M996" s="296"/>
    </row>
    <row r="997" spans="12:13">
      <c r="L997" s="304"/>
      <c r="M997" s="296"/>
    </row>
    <row r="998" spans="12:13">
      <c r="L998" s="304"/>
      <c r="M998" s="296"/>
    </row>
    <row r="999" spans="12:13">
      <c r="L999" s="304"/>
      <c r="M999" s="296"/>
    </row>
    <row r="1000" spans="12:13">
      <c r="L1000" s="304"/>
      <c r="M1000" s="296"/>
    </row>
    <row r="1001" spans="12:13">
      <c r="L1001" s="304"/>
      <c r="M1001" s="296"/>
    </row>
    <row r="1002" spans="12:13">
      <c r="L1002" s="304"/>
      <c r="M1002" s="296"/>
    </row>
    <row r="1003" spans="12:13">
      <c r="L1003" s="304"/>
      <c r="M1003" s="296"/>
    </row>
    <row r="1004" spans="12:13">
      <c r="L1004" s="304"/>
      <c r="M1004" s="296"/>
    </row>
    <row r="1005" spans="12:13">
      <c r="L1005" s="304"/>
      <c r="M1005" s="296"/>
    </row>
    <row r="1006" spans="12:13">
      <c r="L1006" s="304"/>
      <c r="M1006" s="296"/>
    </row>
    <row r="1007" spans="12:13">
      <c r="L1007" s="304"/>
      <c r="M1007" s="296"/>
    </row>
    <row r="1008" spans="12:13">
      <c r="L1008" s="304"/>
      <c r="M1008" s="296"/>
    </row>
    <row r="1009" spans="12:13">
      <c r="L1009" s="304"/>
      <c r="M1009" s="296"/>
    </row>
    <row r="1010" spans="12:13">
      <c r="L1010" s="304"/>
      <c r="M1010" s="296"/>
    </row>
    <row r="1011" spans="12:13">
      <c r="L1011" s="304"/>
      <c r="M1011" s="296"/>
    </row>
    <row r="1012" spans="12:13">
      <c r="L1012" s="304"/>
      <c r="M1012" s="296"/>
    </row>
    <row r="1013" spans="12:13">
      <c r="L1013" s="304"/>
      <c r="M1013" s="296"/>
    </row>
    <row r="1014" spans="12:13">
      <c r="L1014" s="304"/>
      <c r="M1014" s="296"/>
    </row>
    <row r="1015" spans="12:13">
      <c r="L1015" s="304"/>
      <c r="M1015" s="296"/>
    </row>
    <row r="1016" spans="12:13">
      <c r="L1016" s="304"/>
      <c r="M1016" s="296"/>
    </row>
    <row r="1017" spans="12:13">
      <c r="L1017" s="304"/>
      <c r="M1017" s="296"/>
    </row>
    <row r="1018" spans="12:13">
      <c r="L1018" s="304"/>
      <c r="M1018" s="296"/>
    </row>
    <row r="1019" spans="12:13">
      <c r="L1019" s="304"/>
      <c r="M1019" s="296"/>
    </row>
    <row r="1020" spans="12:13">
      <c r="L1020" s="304"/>
      <c r="M1020" s="296"/>
    </row>
    <row r="1021" spans="12:13">
      <c r="L1021" s="304"/>
      <c r="M1021" s="296"/>
    </row>
    <row r="1022" spans="12:13">
      <c r="L1022" s="304"/>
      <c r="M1022" s="296"/>
    </row>
    <row r="1023" spans="12:13">
      <c r="L1023" s="304"/>
      <c r="M1023" s="296"/>
    </row>
    <row r="1024" spans="12:13">
      <c r="L1024" s="304"/>
      <c r="M1024" s="296"/>
    </row>
    <row r="1025" spans="12:13">
      <c r="L1025" s="304"/>
      <c r="M1025" s="296"/>
    </row>
    <row r="1026" spans="12:13">
      <c r="L1026" s="304"/>
      <c r="M1026" s="296"/>
    </row>
    <row r="1027" spans="12:13">
      <c r="L1027" s="304"/>
      <c r="M1027" s="296"/>
    </row>
    <row r="1028" spans="12:13">
      <c r="L1028" s="304"/>
      <c r="M1028" s="296"/>
    </row>
    <row r="1029" spans="12:13">
      <c r="L1029" s="304"/>
      <c r="M1029" s="296"/>
    </row>
    <row r="1030" spans="12:13">
      <c r="L1030" s="304"/>
      <c r="M1030" s="296"/>
    </row>
    <row r="1031" spans="12:13">
      <c r="L1031" s="304"/>
      <c r="M1031" s="296"/>
    </row>
    <row r="1032" spans="12:13">
      <c r="L1032" s="304"/>
      <c r="M1032" s="296"/>
    </row>
    <row r="1033" spans="12:13">
      <c r="L1033" s="304"/>
      <c r="M1033" s="296"/>
    </row>
    <row r="1034" spans="12:13">
      <c r="L1034" s="304"/>
      <c r="M1034" s="296"/>
    </row>
    <row r="1035" spans="12:13">
      <c r="L1035" s="304"/>
      <c r="M1035" s="296"/>
    </row>
    <row r="1036" spans="12:13">
      <c r="L1036" s="304"/>
      <c r="M1036" s="296"/>
    </row>
    <row r="1037" spans="12:13">
      <c r="L1037" s="304"/>
      <c r="M1037" s="296"/>
    </row>
    <row r="1038" spans="12:13">
      <c r="L1038" s="304"/>
      <c r="M1038" s="296"/>
    </row>
    <row r="1039" spans="12:13">
      <c r="L1039" s="304"/>
      <c r="M1039" s="296"/>
    </row>
    <row r="1040" spans="12:13">
      <c r="L1040" s="304"/>
      <c r="M1040" s="296"/>
    </row>
    <row r="1041" spans="12:13">
      <c r="L1041" s="304"/>
      <c r="M1041" s="296"/>
    </row>
    <row r="1042" spans="12:13">
      <c r="L1042" s="304"/>
      <c r="M1042" s="296"/>
    </row>
    <row r="1043" spans="12:13">
      <c r="L1043" s="304"/>
      <c r="M1043" s="296"/>
    </row>
    <row r="1044" spans="12:13">
      <c r="L1044" s="304"/>
      <c r="M1044" s="296"/>
    </row>
    <row r="1045" spans="12:13">
      <c r="L1045" s="304"/>
      <c r="M1045" s="296"/>
    </row>
    <row r="1046" spans="12:13">
      <c r="L1046" s="304"/>
      <c r="M1046" s="296"/>
    </row>
    <row r="1047" spans="12:13">
      <c r="L1047" s="304"/>
      <c r="M1047" s="296"/>
    </row>
    <row r="1048" spans="12:13">
      <c r="L1048" s="304"/>
      <c r="M1048" s="296"/>
    </row>
    <row r="1049" spans="12:13">
      <c r="L1049" s="304"/>
      <c r="M1049" s="296"/>
    </row>
    <row r="1050" spans="12:13">
      <c r="L1050" s="304"/>
      <c r="M1050" s="296"/>
    </row>
    <row r="1051" spans="12:13">
      <c r="L1051" s="304"/>
      <c r="M1051" s="296"/>
    </row>
    <row r="1052" spans="12:13">
      <c r="L1052" s="304"/>
      <c r="M1052" s="296"/>
    </row>
    <row r="1053" spans="12:13">
      <c r="L1053" s="304"/>
      <c r="M1053" s="296"/>
    </row>
    <row r="1054" spans="12:13">
      <c r="L1054" s="304"/>
      <c r="M1054" s="296"/>
    </row>
    <row r="1055" spans="12:13">
      <c r="L1055" s="304"/>
      <c r="M1055" s="296"/>
    </row>
    <row r="1056" spans="12:13">
      <c r="L1056" s="304"/>
      <c r="M1056" s="296"/>
    </row>
    <row r="1057" spans="12:13">
      <c r="L1057" s="304"/>
      <c r="M1057" s="296"/>
    </row>
    <row r="1058" spans="12:13">
      <c r="L1058" s="304"/>
      <c r="M1058" s="296"/>
    </row>
    <row r="1059" spans="12:13">
      <c r="L1059" s="304"/>
      <c r="M1059" s="296"/>
    </row>
    <row r="1060" spans="12:13">
      <c r="L1060" s="304"/>
      <c r="M1060" s="296"/>
    </row>
    <row r="1061" spans="12:13">
      <c r="L1061" s="304"/>
      <c r="M1061" s="296"/>
    </row>
    <row r="1062" spans="12:13">
      <c r="L1062" s="304"/>
      <c r="M1062" s="296"/>
    </row>
    <row r="1063" spans="12:13">
      <c r="L1063" s="304"/>
      <c r="M1063" s="296"/>
    </row>
    <row r="1064" spans="12:13">
      <c r="L1064" s="304"/>
      <c r="M1064" s="296"/>
    </row>
    <row r="1065" spans="12:13">
      <c r="L1065" s="304"/>
      <c r="M1065" s="296"/>
    </row>
    <row r="1066" spans="12:13">
      <c r="L1066" s="304"/>
      <c r="M1066" s="296"/>
    </row>
    <row r="1067" spans="12:13">
      <c r="L1067" s="304"/>
      <c r="M1067" s="296"/>
    </row>
    <row r="1068" spans="12:13">
      <c r="L1068" s="304"/>
      <c r="M1068" s="296"/>
    </row>
    <row r="1069" spans="12:13">
      <c r="L1069" s="304"/>
      <c r="M1069" s="296"/>
    </row>
    <row r="1070" spans="12:13">
      <c r="L1070" s="304"/>
      <c r="M1070" s="296"/>
    </row>
    <row r="1071" spans="12:13">
      <c r="L1071" s="304"/>
      <c r="M1071" s="296"/>
    </row>
    <row r="1072" spans="12:13">
      <c r="L1072" s="304"/>
      <c r="M1072" s="296"/>
    </row>
    <row r="1073" spans="12:13">
      <c r="L1073" s="304"/>
      <c r="M1073" s="296"/>
    </row>
    <row r="1074" spans="12:13">
      <c r="L1074" s="304"/>
      <c r="M1074" s="296"/>
    </row>
    <row r="1075" spans="12:13">
      <c r="L1075" s="304"/>
      <c r="M1075" s="296"/>
    </row>
    <row r="1076" spans="12:13">
      <c r="L1076" s="304"/>
      <c r="M1076" s="296"/>
    </row>
    <row r="1077" spans="12:13">
      <c r="L1077" s="304"/>
      <c r="M1077" s="296"/>
    </row>
    <row r="1078" spans="12:13">
      <c r="L1078" s="304"/>
      <c r="M1078" s="296"/>
    </row>
    <row r="1079" spans="12:13">
      <c r="L1079" s="304"/>
      <c r="M1079" s="296"/>
    </row>
    <row r="1080" spans="12:13">
      <c r="L1080" s="304"/>
      <c r="M1080" s="296"/>
    </row>
    <row r="1081" spans="12:13">
      <c r="L1081" s="304"/>
      <c r="M1081" s="296"/>
    </row>
    <row r="1082" spans="12:13">
      <c r="L1082" s="304"/>
      <c r="M1082" s="296"/>
    </row>
    <row r="1083" spans="12:13">
      <c r="L1083" s="304"/>
      <c r="M1083" s="296"/>
    </row>
    <row r="1084" spans="12:13">
      <c r="L1084" s="304"/>
      <c r="M1084" s="296"/>
    </row>
    <row r="1085" spans="12:13">
      <c r="L1085" s="304"/>
      <c r="M1085" s="296"/>
    </row>
    <row r="1086" spans="12:13">
      <c r="L1086" s="304"/>
      <c r="M1086" s="296"/>
    </row>
    <row r="1087" spans="12:13">
      <c r="L1087" s="304"/>
      <c r="M1087" s="296"/>
    </row>
    <row r="1088" spans="12:13">
      <c r="L1088" s="304"/>
      <c r="M1088" s="296"/>
    </row>
    <row r="1089" spans="12:13">
      <c r="L1089" s="304"/>
      <c r="M1089" s="296"/>
    </row>
    <row r="1090" spans="12:13">
      <c r="L1090" s="304"/>
      <c r="M1090" s="296"/>
    </row>
    <row r="1091" spans="12:13">
      <c r="L1091" s="304"/>
      <c r="M1091" s="296"/>
    </row>
    <row r="1092" spans="12:13">
      <c r="L1092" s="304"/>
      <c r="M1092" s="296"/>
    </row>
    <row r="1093" spans="12:13">
      <c r="L1093" s="304"/>
      <c r="M1093" s="296"/>
    </row>
    <row r="1094" spans="12:13">
      <c r="L1094" s="304"/>
      <c r="M1094" s="296"/>
    </row>
    <row r="1095" spans="12:13">
      <c r="L1095" s="304"/>
      <c r="M1095" s="296"/>
    </row>
    <row r="1096" spans="12:13">
      <c r="L1096" s="304"/>
      <c r="M1096" s="296"/>
    </row>
    <row r="1097" spans="12:13">
      <c r="L1097" s="304"/>
      <c r="M1097" s="296"/>
    </row>
    <row r="1098" spans="12:13">
      <c r="L1098" s="304"/>
      <c r="M1098" s="296"/>
    </row>
    <row r="1099" spans="12:13">
      <c r="L1099" s="304"/>
      <c r="M1099" s="296"/>
    </row>
    <row r="1100" spans="12:13">
      <c r="L1100" s="304"/>
      <c r="M1100" s="296"/>
    </row>
    <row r="1101" spans="12:13">
      <c r="L1101" s="304"/>
      <c r="M1101" s="296"/>
    </row>
    <row r="1102" spans="12:13">
      <c r="L1102" s="304"/>
      <c r="M1102" s="296"/>
    </row>
    <row r="1103" spans="12:13">
      <c r="L1103" s="304"/>
      <c r="M1103" s="296"/>
    </row>
    <row r="1104" spans="12:13">
      <c r="L1104" s="304"/>
      <c r="M1104" s="296"/>
    </row>
    <row r="1105" spans="12:13">
      <c r="L1105" s="304"/>
      <c r="M1105" s="296"/>
    </row>
    <row r="1106" spans="12:13">
      <c r="L1106" s="304"/>
      <c r="M1106" s="296"/>
    </row>
    <row r="1107" spans="12:13">
      <c r="L1107" s="304"/>
      <c r="M1107" s="296"/>
    </row>
    <row r="1108" spans="12:13">
      <c r="L1108" s="304"/>
      <c r="M1108" s="296"/>
    </row>
    <row r="1109" spans="12:13">
      <c r="L1109" s="304"/>
      <c r="M1109" s="296"/>
    </row>
    <row r="1110" spans="12:13">
      <c r="L1110" s="304"/>
      <c r="M1110" s="296"/>
    </row>
    <row r="1111" spans="12:13">
      <c r="L1111" s="304"/>
      <c r="M1111" s="296"/>
    </row>
    <row r="1112" spans="12:13">
      <c r="L1112" s="304"/>
      <c r="M1112" s="296"/>
    </row>
    <row r="1113" spans="12:13">
      <c r="L1113" s="304"/>
      <c r="M1113" s="296"/>
    </row>
    <row r="1114" spans="12:13">
      <c r="L1114" s="304"/>
      <c r="M1114" s="296"/>
    </row>
    <row r="1115" spans="12:13">
      <c r="L1115" s="304"/>
      <c r="M1115" s="296"/>
    </row>
    <row r="1116" spans="12:13">
      <c r="L1116" s="304"/>
      <c r="M1116" s="296"/>
    </row>
    <row r="1117" spans="12:13">
      <c r="L1117" s="304"/>
      <c r="M1117" s="296"/>
    </row>
    <row r="1118" spans="12:13">
      <c r="L1118" s="304"/>
      <c r="M1118" s="296"/>
    </row>
    <row r="1119" spans="12:13">
      <c r="L1119" s="304"/>
      <c r="M1119" s="296"/>
    </row>
    <row r="1120" spans="12:13">
      <c r="L1120" s="304"/>
      <c r="M1120" s="296"/>
    </row>
    <row r="1121" spans="12:13">
      <c r="L1121" s="304"/>
      <c r="M1121" s="296"/>
    </row>
    <row r="1122" spans="12:13">
      <c r="L1122" s="304"/>
      <c r="M1122" s="296"/>
    </row>
    <row r="1123" spans="12:13">
      <c r="L1123" s="304"/>
      <c r="M1123" s="296"/>
    </row>
    <row r="1124" spans="12:13">
      <c r="L1124" s="304"/>
      <c r="M1124" s="296"/>
    </row>
    <row r="1125" spans="12:13">
      <c r="L1125" s="304"/>
      <c r="M1125" s="296"/>
    </row>
    <row r="1126" spans="12:13">
      <c r="L1126" s="304"/>
      <c r="M1126" s="296"/>
    </row>
    <row r="1127" spans="12:13">
      <c r="L1127" s="304"/>
      <c r="M1127" s="296"/>
    </row>
    <row r="1128" spans="12:13">
      <c r="L1128" s="304"/>
      <c r="M1128" s="296"/>
    </row>
    <row r="1129" spans="12:13">
      <c r="L1129" s="304"/>
      <c r="M1129" s="296"/>
    </row>
    <row r="1130" spans="12:13">
      <c r="L1130" s="304"/>
      <c r="M1130" s="296"/>
    </row>
    <row r="1131" spans="12:13">
      <c r="L1131" s="304"/>
      <c r="M1131" s="296"/>
    </row>
    <row r="1132" spans="12:13">
      <c r="L1132" s="304"/>
      <c r="M1132" s="296"/>
    </row>
    <row r="1133" spans="12:13">
      <c r="L1133" s="304"/>
      <c r="M1133" s="296"/>
    </row>
    <row r="1134" spans="12:13">
      <c r="L1134" s="304"/>
      <c r="M1134" s="296"/>
    </row>
    <row r="1135" spans="12:13">
      <c r="L1135" s="304"/>
      <c r="M1135" s="296"/>
    </row>
    <row r="1136" spans="12:13">
      <c r="L1136" s="304"/>
      <c r="M1136" s="296"/>
    </row>
    <row r="1137" spans="12:13">
      <c r="L1137" s="304"/>
      <c r="M1137" s="296"/>
    </row>
    <row r="1138" spans="12:13">
      <c r="L1138" s="304"/>
      <c r="M1138" s="296"/>
    </row>
    <row r="1139" spans="12:13">
      <c r="L1139" s="304"/>
      <c r="M1139" s="296"/>
    </row>
    <row r="1140" spans="12:13">
      <c r="L1140" s="304"/>
      <c r="M1140" s="296"/>
    </row>
    <row r="1141" spans="12:13">
      <c r="L1141" s="304"/>
      <c r="M1141" s="296"/>
    </row>
    <row r="1142" spans="12:13">
      <c r="L1142" s="304"/>
      <c r="M1142" s="296"/>
    </row>
    <row r="1143" spans="12:13">
      <c r="L1143" s="304"/>
      <c r="M1143" s="296"/>
    </row>
    <row r="1144" spans="12:13">
      <c r="L1144" s="304"/>
      <c r="M1144" s="296"/>
    </row>
    <row r="1145" spans="12:13">
      <c r="L1145" s="304"/>
      <c r="M1145" s="296"/>
    </row>
    <row r="1146" spans="12:13">
      <c r="L1146" s="304"/>
      <c r="M1146" s="296"/>
    </row>
    <row r="1147" spans="12:13">
      <c r="L1147" s="304"/>
      <c r="M1147" s="296"/>
    </row>
    <row r="1148" spans="12:13">
      <c r="L1148" s="304"/>
      <c r="M1148" s="296"/>
    </row>
    <row r="1149" spans="12:13">
      <c r="L1149" s="304"/>
      <c r="M1149" s="296"/>
    </row>
    <row r="1150" spans="12:13">
      <c r="L1150" s="304"/>
      <c r="M1150" s="296"/>
    </row>
    <row r="1151" spans="12:13">
      <c r="L1151" s="304"/>
      <c r="M1151" s="296"/>
    </row>
    <row r="1152" spans="12:13">
      <c r="L1152" s="304"/>
      <c r="M1152" s="296"/>
    </row>
    <row r="1153" spans="12:13">
      <c r="L1153" s="304"/>
      <c r="M1153" s="296"/>
    </row>
    <row r="1154" spans="12:13">
      <c r="L1154" s="304"/>
      <c r="M1154" s="296"/>
    </row>
    <row r="1155" spans="12:13">
      <c r="L1155" s="304"/>
      <c r="M1155" s="296"/>
    </row>
    <row r="1156" spans="12:13">
      <c r="L1156" s="304"/>
      <c r="M1156" s="296"/>
    </row>
    <row r="1157" spans="12:13">
      <c r="L1157" s="304"/>
      <c r="M1157" s="296"/>
    </row>
    <row r="1158" spans="12:13">
      <c r="L1158" s="304"/>
      <c r="M1158" s="296"/>
    </row>
    <row r="1159" spans="12:13">
      <c r="L1159" s="304"/>
      <c r="M1159" s="296"/>
    </row>
    <row r="1160" spans="12:13">
      <c r="L1160" s="304"/>
      <c r="M1160" s="296"/>
    </row>
    <row r="1161" spans="12:13">
      <c r="L1161" s="304"/>
      <c r="M1161" s="296"/>
    </row>
    <row r="1162" spans="12:13">
      <c r="L1162" s="304"/>
      <c r="M1162" s="296"/>
    </row>
    <row r="1163" spans="12:13">
      <c r="L1163" s="304"/>
      <c r="M1163" s="296"/>
    </row>
    <row r="1164" spans="12:13">
      <c r="L1164" s="304"/>
      <c r="M1164" s="296"/>
    </row>
    <row r="1165" spans="12:13">
      <c r="L1165" s="304"/>
      <c r="M1165" s="296"/>
    </row>
    <row r="1166" spans="12:13">
      <c r="L1166" s="304"/>
      <c r="M1166" s="296"/>
    </row>
    <row r="1167" spans="12:13">
      <c r="L1167" s="304"/>
      <c r="M1167" s="296"/>
    </row>
    <row r="1168" spans="12:13">
      <c r="L1168" s="304"/>
      <c r="M1168" s="296"/>
    </row>
    <row r="1169" spans="12:13">
      <c r="L1169" s="304"/>
      <c r="M1169" s="296"/>
    </row>
    <row r="1170" spans="12:13">
      <c r="L1170" s="304"/>
      <c r="M1170" s="296"/>
    </row>
    <row r="1171" spans="12:13">
      <c r="L1171" s="304"/>
      <c r="M1171" s="296"/>
    </row>
    <row r="1172" spans="12:13">
      <c r="L1172" s="304"/>
      <c r="M1172" s="296"/>
    </row>
    <row r="1173" spans="12:13">
      <c r="L1173" s="304"/>
      <c r="M1173" s="296"/>
    </row>
    <row r="1174" spans="12:13">
      <c r="L1174" s="304"/>
      <c r="M1174" s="296"/>
    </row>
    <row r="1175" spans="12:13">
      <c r="L1175" s="304"/>
      <c r="M1175" s="296"/>
    </row>
    <row r="1176" spans="12:13">
      <c r="L1176" s="304"/>
      <c r="M1176" s="296"/>
    </row>
    <row r="1177" spans="12:13">
      <c r="L1177" s="304"/>
      <c r="M1177" s="296"/>
    </row>
    <row r="1178" spans="12:13">
      <c r="L1178" s="304"/>
      <c r="M1178" s="296"/>
    </row>
    <row r="1179" spans="12:13">
      <c r="L1179" s="304"/>
      <c r="M1179" s="296"/>
    </row>
    <row r="1180" spans="12:13">
      <c r="L1180" s="304"/>
      <c r="M1180" s="296"/>
    </row>
    <row r="1181" spans="12:13">
      <c r="L1181" s="304"/>
      <c r="M1181" s="296"/>
    </row>
    <row r="1182" spans="12:13">
      <c r="L1182" s="304"/>
      <c r="M1182" s="296"/>
    </row>
    <row r="1183" spans="12:13">
      <c r="L1183" s="304"/>
      <c r="M1183" s="296"/>
    </row>
    <row r="1184" spans="12:13">
      <c r="L1184" s="304"/>
      <c r="M1184" s="296"/>
    </row>
    <row r="1185" spans="12:13">
      <c r="L1185" s="304"/>
      <c r="M1185" s="296"/>
    </row>
    <row r="1186" spans="12:13">
      <c r="L1186" s="304"/>
      <c r="M1186" s="296"/>
    </row>
    <row r="1187" spans="12:13">
      <c r="L1187" s="304"/>
      <c r="M1187" s="296"/>
    </row>
    <row r="1188" spans="12:13">
      <c r="L1188" s="304"/>
      <c r="M1188" s="296"/>
    </row>
    <row r="1189" spans="12:13">
      <c r="L1189" s="304"/>
      <c r="M1189" s="296"/>
    </row>
    <row r="1190" spans="12:13">
      <c r="L1190" s="304"/>
      <c r="M1190" s="296"/>
    </row>
    <row r="1191" spans="12:13">
      <c r="L1191" s="304"/>
      <c r="M1191" s="296"/>
    </row>
    <row r="1192" spans="12:13">
      <c r="L1192" s="304"/>
      <c r="M1192" s="296"/>
    </row>
    <row r="1193" spans="12:13">
      <c r="L1193" s="304"/>
      <c r="M1193" s="296"/>
    </row>
    <row r="1194" spans="12:13">
      <c r="L1194" s="304"/>
      <c r="M1194" s="296"/>
    </row>
    <row r="1195" spans="12:13">
      <c r="L1195" s="304"/>
      <c r="M1195" s="296"/>
    </row>
    <row r="1196" spans="12:13">
      <c r="L1196" s="304"/>
      <c r="M1196" s="296"/>
    </row>
    <row r="1197" spans="12:13">
      <c r="L1197" s="304"/>
      <c r="M1197" s="296"/>
    </row>
    <row r="1198" spans="12:13">
      <c r="L1198" s="304"/>
      <c r="M1198" s="296"/>
    </row>
    <row r="1199" spans="12:13">
      <c r="L1199" s="304"/>
      <c r="M1199" s="296"/>
    </row>
    <row r="1200" spans="12:13">
      <c r="L1200" s="304"/>
      <c r="M1200" s="296"/>
    </row>
    <row r="1201" spans="12:13">
      <c r="L1201" s="304"/>
      <c r="M1201" s="296"/>
    </row>
    <row r="1202" spans="12:13">
      <c r="L1202" s="304"/>
      <c r="M1202" s="296"/>
    </row>
    <row r="1203" spans="12:13">
      <c r="L1203" s="304"/>
      <c r="M1203" s="296"/>
    </row>
    <row r="1204" spans="12:13">
      <c r="L1204" s="304"/>
      <c r="M1204" s="296"/>
    </row>
    <row r="1205" spans="12:13">
      <c r="L1205" s="304"/>
      <c r="M1205" s="296"/>
    </row>
    <row r="1206" spans="12:13">
      <c r="L1206" s="304"/>
      <c r="M1206" s="296"/>
    </row>
    <row r="1207" spans="12:13">
      <c r="L1207" s="304"/>
      <c r="M1207" s="296"/>
    </row>
    <row r="1208" spans="12:13">
      <c r="L1208" s="304"/>
      <c r="M1208" s="296"/>
    </row>
    <row r="1209" spans="12:13">
      <c r="L1209" s="304"/>
      <c r="M1209" s="296"/>
    </row>
    <row r="1210" spans="12:13">
      <c r="L1210" s="304"/>
      <c r="M1210" s="296"/>
    </row>
    <row r="1211" spans="12:13">
      <c r="L1211" s="304"/>
      <c r="M1211" s="296"/>
    </row>
    <row r="1212" spans="12:13">
      <c r="L1212" s="304"/>
      <c r="M1212" s="296"/>
    </row>
    <row r="1213" spans="12:13">
      <c r="L1213" s="304"/>
      <c r="M1213" s="296"/>
    </row>
    <row r="1214" spans="12:13">
      <c r="L1214" s="304"/>
      <c r="M1214" s="296"/>
    </row>
    <row r="1215" spans="12:13">
      <c r="L1215" s="304"/>
      <c r="M1215" s="296"/>
    </row>
    <row r="1216" spans="12:13">
      <c r="L1216" s="304"/>
      <c r="M1216" s="296"/>
    </row>
    <row r="1217" spans="12:13">
      <c r="L1217" s="304"/>
      <c r="M1217" s="296"/>
    </row>
    <row r="1218" spans="12:13">
      <c r="L1218" s="304"/>
      <c r="M1218" s="296"/>
    </row>
    <row r="1219" spans="12:13">
      <c r="L1219" s="304"/>
      <c r="M1219" s="296"/>
    </row>
    <row r="1220" spans="12:13">
      <c r="L1220" s="304"/>
      <c r="M1220" s="296"/>
    </row>
    <row r="1221" spans="12:13">
      <c r="L1221" s="304"/>
      <c r="M1221" s="296"/>
    </row>
    <row r="1222" spans="12:13">
      <c r="L1222" s="304"/>
      <c r="M1222" s="296"/>
    </row>
    <row r="1223" spans="12:13">
      <c r="L1223" s="304"/>
      <c r="M1223" s="296"/>
    </row>
    <row r="1224" spans="12:13">
      <c r="L1224" s="304"/>
      <c r="M1224" s="296"/>
    </row>
    <row r="1225" spans="12:13">
      <c r="L1225" s="304"/>
      <c r="M1225" s="296"/>
    </row>
    <row r="1226" spans="12:13">
      <c r="L1226" s="304"/>
      <c r="M1226" s="296"/>
    </row>
    <row r="1227" spans="12:13">
      <c r="L1227" s="304"/>
      <c r="M1227" s="296"/>
    </row>
    <row r="1228" spans="12:13">
      <c r="L1228" s="304"/>
      <c r="M1228" s="296"/>
    </row>
    <row r="1229" spans="12:13">
      <c r="L1229" s="304"/>
      <c r="M1229" s="296"/>
    </row>
    <row r="1230" spans="12:13">
      <c r="L1230" s="304"/>
      <c r="M1230" s="296"/>
    </row>
    <row r="1231" spans="12:13">
      <c r="L1231" s="304"/>
      <c r="M1231" s="296"/>
    </row>
    <row r="1232" spans="12:13">
      <c r="L1232" s="304"/>
      <c r="M1232" s="296"/>
    </row>
    <row r="1233" spans="12:13">
      <c r="L1233" s="304"/>
      <c r="M1233" s="296"/>
    </row>
    <row r="1234" spans="12:13">
      <c r="L1234" s="304"/>
      <c r="M1234" s="296"/>
    </row>
    <row r="1235" spans="12:13">
      <c r="L1235" s="304"/>
      <c r="M1235" s="296"/>
    </row>
    <row r="1236" spans="12:13">
      <c r="L1236" s="304"/>
      <c r="M1236" s="296"/>
    </row>
    <row r="1237" spans="12:13">
      <c r="L1237" s="304"/>
      <c r="M1237" s="296"/>
    </row>
    <row r="1238" spans="12:13">
      <c r="L1238" s="304"/>
      <c r="M1238" s="296"/>
    </row>
    <row r="1239" spans="12:13">
      <c r="L1239" s="304"/>
      <c r="M1239" s="296"/>
    </row>
    <row r="1240" spans="12:13">
      <c r="L1240" s="304"/>
      <c r="M1240" s="296"/>
    </row>
    <row r="1241" spans="12:13">
      <c r="L1241" s="304"/>
      <c r="M1241" s="296"/>
    </row>
    <row r="1242" spans="12:13">
      <c r="L1242" s="304"/>
      <c r="M1242" s="296"/>
    </row>
    <row r="1243" spans="12:13">
      <c r="L1243" s="304"/>
      <c r="M1243" s="296"/>
    </row>
    <row r="1244" spans="12:13">
      <c r="L1244" s="304"/>
      <c r="M1244" s="296"/>
    </row>
    <row r="1245" spans="12:13">
      <c r="L1245" s="304"/>
      <c r="M1245" s="296"/>
    </row>
    <row r="1246" spans="12:13">
      <c r="L1246" s="304"/>
      <c r="M1246" s="296"/>
    </row>
    <row r="1247" spans="12:13">
      <c r="L1247" s="304"/>
      <c r="M1247" s="296"/>
    </row>
    <row r="1248" spans="12:13">
      <c r="L1248" s="304"/>
      <c r="M1248" s="296"/>
    </row>
    <row r="1249" spans="12:13">
      <c r="L1249" s="304"/>
      <c r="M1249" s="296"/>
    </row>
    <row r="1250" spans="12:13">
      <c r="L1250" s="304"/>
      <c r="M1250" s="296"/>
    </row>
    <row r="1251" spans="12:13">
      <c r="L1251" s="304"/>
      <c r="M1251" s="296"/>
    </row>
    <row r="1252" spans="12:13">
      <c r="L1252" s="304"/>
      <c r="M1252" s="296"/>
    </row>
    <row r="1253" spans="12:13">
      <c r="L1253" s="304"/>
      <c r="M1253" s="296"/>
    </row>
    <row r="1254" spans="12:13">
      <c r="L1254" s="304"/>
      <c r="M1254" s="296"/>
    </row>
    <row r="1255" spans="12:13">
      <c r="L1255" s="304"/>
      <c r="M1255" s="296"/>
    </row>
    <row r="1256" spans="12:13">
      <c r="L1256" s="304"/>
      <c r="M1256" s="296"/>
    </row>
    <row r="1257" spans="12:13">
      <c r="L1257" s="304"/>
      <c r="M1257" s="296"/>
    </row>
    <row r="1258" spans="12:13">
      <c r="L1258" s="304"/>
      <c r="M1258" s="296"/>
    </row>
    <row r="1259" spans="12:13">
      <c r="L1259" s="304"/>
      <c r="M1259" s="296"/>
    </row>
    <row r="1260" spans="12:13">
      <c r="L1260" s="304"/>
      <c r="M1260" s="296"/>
    </row>
    <row r="1261" spans="12:13">
      <c r="L1261" s="304"/>
      <c r="M1261" s="296"/>
    </row>
    <row r="1262" spans="12:13">
      <c r="L1262" s="304"/>
      <c r="M1262" s="296"/>
    </row>
    <row r="1263" spans="12:13">
      <c r="L1263" s="304"/>
      <c r="M1263" s="296"/>
    </row>
    <row r="1264" spans="12:13">
      <c r="L1264" s="304"/>
      <c r="M1264" s="296"/>
    </row>
    <row r="1265" spans="12:13">
      <c r="L1265" s="304"/>
      <c r="M1265" s="296"/>
    </row>
    <row r="1266" spans="12:13">
      <c r="L1266" s="304"/>
      <c r="M1266" s="296"/>
    </row>
    <row r="1267" spans="12:13">
      <c r="L1267" s="304"/>
      <c r="M1267" s="296"/>
    </row>
    <row r="1268" spans="12:13">
      <c r="L1268" s="304"/>
      <c r="M1268" s="296"/>
    </row>
    <row r="1269" spans="12:13">
      <c r="L1269" s="304"/>
      <c r="M1269" s="296"/>
    </row>
    <row r="1270" spans="12:13">
      <c r="L1270" s="304"/>
      <c r="M1270" s="296"/>
    </row>
    <row r="1271" spans="12:13">
      <c r="L1271" s="304"/>
      <c r="M1271" s="296"/>
    </row>
    <row r="1272" spans="12:13">
      <c r="L1272" s="304"/>
      <c r="M1272" s="296"/>
    </row>
    <row r="1273" spans="12:13">
      <c r="L1273" s="304"/>
      <c r="M1273" s="296"/>
    </row>
    <row r="1274" spans="12:13">
      <c r="L1274" s="304"/>
      <c r="M1274" s="296"/>
    </row>
    <row r="1275" spans="12:13">
      <c r="L1275" s="304"/>
      <c r="M1275" s="296"/>
    </row>
    <row r="1276" spans="12:13">
      <c r="L1276" s="304"/>
      <c r="M1276" s="296"/>
    </row>
    <row r="1277" spans="12:13">
      <c r="L1277" s="304"/>
      <c r="M1277" s="296"/>
    </row>
    <row r="1278" spans="12:13">
      <c r="L1278" s="304"/>
      <c r="M1278" s="296"/>
    </row>
    <row r="1279" spans="12:13">
      <c r="L1279" s="304"/>
      <c r="M1279" s="296"/>
    </row>
    <row r="1280" spans="12:13">
      <c r="L1280" s="304"/>
      <c r="M1280" s="296"/>
    </row>
    <row r="1281" spans="12:13">
      <c r="L1281" s="304"/>
      <c r="M1281" s="296"/>
    </row>
    <row r="1282" spans="12:13">
      <c r="L1282" s="304"/>
      <c r="M1282" s="296"/>
    </row>
    <row r="1283" spans="12:13">
      <c r="L1283" s="304"/>
      <c r="M1283" s="296"/>
    </row>
    <row r="1284" spans="12:13">
      <c r="L1284" s="304"/>
      <c r="M1284" s="296"/>
    </row>
    <row r="1285" spans="12:13">
      <c r="L1285" s="304"/>
      <c r="M1285" s="296"/>
    </row>
    <row r="1286" spans="12:13">
      <c r="L1286" s="304"/>
      <c r="M1286" s="296"/>
    </row>
    <row r="1287" spans="12:13">
      <c r="L1287" s="304"/>
      <c r="M1287" s="296"/>
    </row>
    <row r="1288" spans="12:13">
      <c r="L1288" s="304"/>
      <c r="M1288" s="296"/>
    </row>
    <row r="1289" spans="12:13">
      <c r="L1289" s="304"/>
      <c r="M1289" s="296"/>
    </row>
    <row r="1290" spans="12:13">
      <c r="L1290" s="304"/>
      <c r="M1290" s="296"/>
    </row>
    <row r="1291" spans="12:13">
      <c r="L1291" s="304"/>
      <c r="M1291" s="296"/>
    </row>
    <row r="1292" spans="12:13">
      <c r="L1292" s="304"/>
      <c r="M1292" s="296"/>
    </row>
    <row r="1293" spans="12:13">
      <c r="L1293" s="304"/>
      <c r="M1293" s="296"/>
    </row>
    <row r="1294" spans="12:13">
      <c r="L1294" s="304"/>
      <c r="M1294" s="296"/>
    </row>
    <row r="1295" spans="12:13">
      <c r="L1295" s="304"/>
      <c r="M1295" s="296"/>
    </row>
    <row r="1296" spans="12:13">
      <c r="L1296" s="304"/>
      <c r="M1296" s="296"/>
    </row>
    <row r="1297" spans="12:13">
      <c r="L1297" s="304"/>
      <c r="M1297" s="296"/>
    </row>
    <row r="1298" spans="12:13">
      <c r="L1298" s="304"/>
      <c r="M1298" s="296"/>
    </row>
    <row r="1299" spans="12:13">
      <c r="L1299" s="304"/>
      <c r="M1299" s="296"/>
    </row>
    <row r="1300" spans="12:13">
      <c r="L1300" s="304"/>
      <c r="M1300" s="296"/>
    </row>
    <row r="1301" spans="12:13">
      <c r="L1301" s="304"/>
      <c r="M1301" s="296"/>
    </row>
    <row r="1302" spans="12:13">
      <c r="L1302" s="304"/>
      <c r="M1302" s="296"/>
    </row>
    <row r="1303" spans="12:13">
      <c r="L1303" s="304"/>
      <c r="M1303" s="296"/>
    </row>
    <row r="1304" spans="12:13">
      <c r="L1304" s="304"/>
      <c r="M1304" s="296"/>
    </row>
    <row r="1305" spans="12:13">
      <c r="L1305" s="304"/>
      <c r="M1305" s="296"/>
    </row>
    <row r="1306" spans="12:13">
      <c r="L1306" s="304"/>
      <c r="M1306" s="296"/>
    </row>
    <row r="1307" spans="12:13">
      <c r="L1307" s="304"/>
      <c r="M1307" s="296"/>
    </row>
    <row r="1308" spans="12:13">
      <c r="L1308" s="304"/>
      <c r="M1308" s="296"/>
    </row>
    <row r="1309" spans="12:13">
      <c r="L1309" s="304"/>
      <c r="M1309" s="296"/>
    </row>
    <row r="1310" spans="12:13">
      <c r="L1310" s="304"/>
      <c r="M1310" s="296"/>
    </row>
    <row r="1311" spans="12:13">
      <c r="L1311" s="304"/>
      <c r="M1311" s="296"/>
    </row>
    <row r="1312" spans="12:13">
      <c r="L1312" s="304"/>
      <c r="M1312" s="296"/>
    </row>
    <row r="1313" spans="12:13">
      <c r="L1313" s="304"/>
      <c r="M1313" s="296"/>
    </row>
    <row r="1314" spans="12:13">
      <c r="L1314" s="304"/>
      <c r="M1314" s="296"/>
    </row>
    <row r="1315" spans="12:13">
      <c r="L1315" s="304"/>
      <c r="M1315" s="296"/>
    </row>
    <row r="1316" spans="12:13">
      <c r="L1316" s="304"/>
      <c r="M1316" s="296"/>
    </row>
    <row r="1317" spans="12:13">
      <c r="L1317" s="304"/>
      <c r="M1317" s="296"/>
    </row>
    <row r="1318" spans="12:13">
      <c r="L1318" s="304"/>
      <c r="M1318" s="296"/>
    </row>
    <row r="1319" spans="12:13">
      <c r="L1319" s="304"/>
      <c r="M1319" s="296"/>
    </row>
    <row r="1320" spans="12:13">
      <c r="L1320" s="304"/>
      <c r="M1320" s="296"/>
    </row>
    <row r="1321" spans="12:13">
      <c r="L1321" s="304"/>
      <c r="M1321" s="296"/>
    </row>
    <row r="1322" spans="12:13">
      <c r="L1322" s="304"/>
      <c r="M1322" s="296"/>
    </row>
    <row r="1323" spans="12:13">
      <c r="L1323" s="304"/>
      <c r="M1323" s="296"/>
    </row>
    <row r="1324" spans="12:13">
      <c r="L1324" s="304"/>
      <c r="M1324" s="296"/>
    </row>
    <row r="1325" spans="12:13">
      <c r="L1325" s="304"/>
      <c r="M1325" s="296"/>
    </row>
    <row r="1326" spans="12:13">
      <c r="L1326" s="304"/>
      <c r="M1326" s="296"/>
    </row>
    <row r="1327" spans="12:13">
      <c r="L1327" s="304"/>
      <c r="M1327" s="296"/>
    </row>
    <row r="1328" spans="12:13">
      <c r="L1328" s="304"/>
      <c r="M1328" s="296"/>
    </row>
    <row r="1329" spans="12:13">
      <c r="L1329" s="304"/>
      <c r="M1329" s="296"/>
    </row>
    <row r="1330" spans="12:13">
      <c r="L1330" s="304"/>
      <c r="M1330" s="296"/>
    </row>
    <row r="1331" spans="12:13">
      <c r="L1331" s="304"/>
      <c r="M1331" s="296"/>
    </row>
    <row r="1332" spans="12:13">
      <c r="L1332" s="304"/>
      <c r="M1332" s="296"/>
    </row>
    <row r="1333" spans="12:13">
      <c r="L1333" s="304"/>
      <c r="M1333" s="296"/>
    </row>
    <row r="1334" spans="12:13">
      <c r="L1334" s="304"/>
      <c r="M1334" s="296"/>
    </row>
    <row r="1335" spans="12:13">
      <c r="L1335" s="304"/>
      <c r="M1335" s="296"/>
    </row>
    <row r="1336" spans="12:13">
      <c r="L1336" s="304"/>
      <c r="M1336" s="296"/>
    </row>
    <row r="1337" spans="12:13">
      <c r="L1337" s="304"/>
      <c r="M1337" s="296"/>
    </row>
    <row r="1338" spans="12:13">
      <c r="L1338" s="304"/>
      <c r="M1338" s="296"/>
    </row>
    <row r="1339" spans="12:13">
      <c r="L1339" s="304"/>
      <c r="M1339" s="296"/>
    </row>
    <row r="1340" spans="12:13">
      <c r="L1340" s="304"/>
      <c r="M1340" s="296"/>
    </row>
    <row r="1341" spans="12:13">
      <c r="L1341" s="304"/>
      <c r="M1341" s="296"/>
    </row>
    <row r="1342" spans="12:13">
      <c r="L1342" s="304"/>
      <c r="M1342" s="296"/>
    </row>
    <row r="1343" spans="12:13">
      <c r="L1343" s="304"/>
      <c r="M1343" s="296"/>
    </row>
    <row r="1344" spans="12:13">
      <c r="L1344" s="304"/>
      <c r="M1344" s="296"/>
    </row>
    <row r="1345" spans="12:13">
      <c r="L1345" s="304"/>
      <c r="M1345" s="296"/>
    </row>
    <row r="1346" spans="12:13">
      <c r="L1346" s="304"/>
      <c r="M1346" s="296"/>
    </row>
    <row r="1347" spans="12:13">
      <c r="L1347" s="304"/>
      <c r="M1347" s="296"/>
    </row>
    <row r="1348" spans="12:13">
      <c r="L1348" s="304"/>
      <c r="M1348" s="296"/>
    </row>
    <row r="1349" spans="12:13">
      <c r="L1349" s="304"/>
      <c r="M1349" s="296"/>
    </row>
    <row r="1350" spans="12:13">
      <c r="L1350" s="304"/>
      <c r="M1350" s="296"/>
    </row>
    <row r="1351" spans="12:13">
      <c r="L1351" s="304"/>
      <c r="M1351" s="296"/>
    </row>
    <row r="1352" spans="12:13">
      <c r="L1352" s="304"/>
      <c r="M1352" s="296"/>
    </row>
    <row r="1353" spans="12:13">
      <c r="L1353" s="304"/>
      <c r="M1353" s="296"/>
    </row>
    <row r="1354" spans="12:13">
      <c r="L1354" s="304"/>
      <c r="M1354" s="296"/>
    </row>
    <row r="1355" spans="12:13">
      <c r="L1355" s="304"/>
      <c r="M1355" s="296"/>
    </row>
    <row r="1356" spans="12:13">
      <c r="L1356" s="304"/>
      <c r="M1356" s="296"/>
    </row>
    <row r="1357" spans="12:13">
      <c r="L1357" s="304"/>
      <c r="M1357" s="296"/>
    </row>
    <row r="1358" spans="12:13">
      <c r="L1358" s="304"/>
      <c r="M1358" s="296"/>
    </row>
    <row r="1359" spans="12:13">
      <c r="L1359" s="304"/>
      <c r="M1359" s="296"/>
    </row>
    <row r="1360" spans="12:13">
      <c r="L1360" s="304"/>
      <c r="M1360" s="296"/>
    </row>
    <row r="1361" spans="12:13">
      <c r="L1361" s="304"/>
      <c r="M1361" s="296"/>
    </row>
    <row r="1362" spans="12:13">
      <c r="L1362" s="304"/>
      <c r="M1362" s="296"/>
    </row>
    <row r="1363" spans="12:13">
      <c r="L1363" s="304"/>
      <c r="M1363" s="296"/>
    </row>
    <row r="1364" spans="12:13">
      <c r="L1364" s="304"/>
      <c r="M1364" s="296"/>
    </row>
    <row r="1365" spans="12:13">
      <c r="L1365" s="304"/>
      <c r="M1365" s="296"/>
    </row>
    <row r="1366" spans="12:13">
      <c r="L1366" s="304"/>
      <c r="M1366" s="296"/>
    </row>
    <row r="1367" spans="12:13">
      <c r="L1367" s="304"/>
      <c r="M1367" s="296"/>
    </row>
    <row r="1368" spans="12:13">
      <c r="L1368" s="304"/>
      <c r="M1368" s="296"/>
    </row>
    <row r="1369" spans="12:13">
      <c r="L1369" s="304"/>
      <c r="M1369" s="296"/>
    </row>
    <row r="1370" spans="12:13">
      <c r="L1370" s="304"/>
      <c r="M1370" s="296"/>
    </row>
    <row r="1371" spans="12:13">
      <c r="L1371" s="304"/>
      <c r="M1371" s="296"/>
    </row>
    <row r="1372" spans="12:13">
      <c r="L1372" s="304"/>
      <c r="M1372" s="296"/>
    </row>
    <row r="1373" spans="12:13">
      <c r="L1373" s="304"/>
      <c r="M1373" s="296"/>
    </row>
    <row r="1374" spans="12:13">
      <c r="L1374" s="304"/>
      <c r="M1374" s="296"/>
    </row>
    <row r="1375" spans="12:13">
      <c r="L1375" s="304"/>
      <c r="M1375" s="296"/>
    </row>
    <row r="1376" spans="12:13">
      <c r="L1376" s="304"/>
      <c r="M1376" s="296"/>
    </row>
    <row r="1377" spans="12:13">
      <c r="L1377" s="304"/>
      <c r="M1377" s="296"/>
    </row>
    <row r="1378" spans="12:13">
      <c r="L1378" s="304"/>
      <c r="M1378" s="296"/>
    </row>
    <row r="1379" spans="12:13">
      <c r="L1379" s="304"/>
      <c r="M1379" s="296"/>
    </row>
    <row r="1380" spans="12:13">
      <c r="L1380" s="304"/>
      <c r="M1380" s="296"/>
    </row>
    <row r="1381" spans="12:13">
      <c r="L1381" s="304"/>
      <c r="M1381" s="296"/>
    </row>
    <row r="1382" spans="12:13">
      <c r="L1382" s="304"/>
      <c r="M1382" s="296"/>
    </row>
    <row r="1383" spans="12:13">
      <c r="L1383" s="304"/>
      <c r="M1383" s="296"/>
    </row>
    <row r="1384" spans="12:13">
      <c r="L1384" s="304"/>
      <c r="M1384" s="296"/>
    </row>
    <row r="1385" spans="12:13">
      <c r="L1385" s="304"/>
      <c r="M1385" s="296"/>
    </row>
    <row r="1386" spans="12:13">
      <c r="L1386" s="304"/>
      <c r="M1386" s="296"/>
    </row>
    <row r="1387" spans="12:13">
      <c r="L1387" s="304"/>
      <c r="M1387" s="296"/>
    </row>
    <row r="1388" spans="12:13">
      <c r="L1388" s="304"/>
      <c r="M1388" s="296"/>
    </row>
    <row r="1389" spans="12:13">
      <c r="L1389" s="304"/>
      <c r="M1389" s="296"/>
    </row>
    <row r="1390" spans="12:13">
      <c r="L1390" s="304"/>
      <c r="M1390" s="296"/>
    </row>
    <row r="1391" spans="12:13">
      <c r="L1391" s="304"/>
      <c r="M1391" s="296"/>
    </row>
    <row r="1392" spans="12:13">
      <c r="L1392" s="304"/>
      <c r="M1392" s="296"/>
    </row>
    <row r="1393" spans="12:13">
      <c r="L1393" s="304"/>
      <c r="M1393" s="296"/>
    </row>
    <row r="1394" spans="12:13">
      <c r="L1394" s="304"/>
      <c r="M1394" s="296"/>
    </row>
    <row r="1395" spans="12:13">
      <c r="L1395" s="304"/>
      <c r="M1395" s="296"/>
    </row>
    <row r="1396" spans="12:13">
      <c r="L1396" s="304"/>
      <c r="M1396" s="296"/>
    </row>
    <row r="1397" spans="12:13">
      <c r="L1397" s="304"/>
      <c r="M1397" s="296"/>
    </row>
    <row r="1398" spans="12:13">
      <c r="L1398" s="304"/>
      <c r="M1398" s="296"/>
    </row>
    <row r="1399" spans="12:13">
      <c r="L1399" s="304"/>
      <c r="M1399" s="296"/>
    </row>
    <row r="1400" spans="12:13">
      <c r="L1400" s="304"/>
      <c r="M1400" s="296"/>
    </row>
    <row r="1401" spans="12:13">
      <c r="L1401" s="304"/>
      <c r="M1401" s="296"/>
    </row>
    <row r="1402" spans="12:13">
      <c r="L1402" s="304"/>
      <c r="M1402" s="296"/>
    </row>
    <row r="1403" spans="12:13">
      <c r="L1403" s="304"/>
      <c r="M1403" s="296"/>
    </row>
    <row r="1404" spans="12:13">
      <c r="L1404" s="304"/>
      <c r="M1404" s="296"/>
    </row>
    <row r="1405" spans="12:13">
      <c r="L1405" s="304"/>
      <c r="M1405" s="296"/>
    </row>
    <row r="1406" spans="12:13">
      <c r="L1406" s="304"/>
      <c r="M1406" s="296"/>
    </row>
    <row r="1407" spans="12:13">
      <c r="L1407" s="304"/>
      <c r="M1407" s="296"/>
    </row>
    <row r="1408" spans="12:13">
      <c r="L1408" s="304"/>
      <c r="M1408" s="296"/>
    </row>
    <row r="1409" spans="12:13">
      <c r="L1409" s="304"/>
      <c r="M1409" s="296"/>
    </row>
    <row r="1410" spans="12:13">
      <c r="L1410" s="304"/>
      <c r="M1410" s="296"/>
    </row>
    <row r="1411" spans="12:13">
      <c r="L1411" s="304"/>
      <c r="M1411" s="296"/>
    </row>
    <row r="1412" spans="12:13">
      <c r="L1412" s="304"/>
      <c r="M1412" s="296"/>
    </row>
    <row r="1413" spans="12:13">
      <c r="L1413" s="304"/>
      <c r="M1413" s="296"/>
    </row>
    <row r="1414" spans="12:13">
      <c r="L1414" s="304"/>
      <c r="M1414" s="296"/>
    </row>
    <row r="1415" spans="12:13">
      <c r="L1415" s="304"/>
      <c r="M1415" s="296"/>
    </row>
    <row r="1416" spans="12:13">
      <c r="L1416" s="304"/>
      <c r="M1416" s="296"/>
    </row>
    <row r="1417" spans="12:13">
      <c r="L1417" s="304"/>
      <c r="M1417" s="296"/>
    </row>
    <row r="1418" spans="12:13">
      <c r="L1418" s="304"/>
      <c r="M1418" s="296"/>
    </row>
    <row r="1419" spans="12:13">
      <c r="L1419" s="304"/>
      <c r="M1419" s="296"/>
    </row>
    <row r="1420" spans="12:13">
      <c r="L1420" s="304"/>
      <c r="M1420" s="296"/>
    </row>
    <row r="1421" spans="12:13">
      <c r="L1421" s="304"/>
      <c r="M1421" s="296"/>
    </row>
    <row r="1422" spans="12:13">
      <c r="L1422" s="304"/>
      <c r="M1422" s="296"/>
    </row>
    <row r="1423" spans="12:13">
      <c r="L1423" s="304"/>
      <c r="M1423" s="296"/>
    </row>
    <row r="1424" spans="12:13">
      <c r="L1424" s="304"/>
      <c r="M1424" s="296"/>
    </row>
    <row r="1425" spans="12:13">
      <c r="L1425" s="304"/>
      <c r="M1425" s="296"/>
    </row>
    <row r="1426" spans="12:13">
      <c r="L1426" s="304"/>
      <c r="M1426" s="296"/>
    </row>
    <row r="1427" spans="12:13">
      <c r="L1427" s="304"/>
      <c r="M1427" s="296"/>
    </row>
    <row r="1428" spans="12:13">
      <c r="L1428" s="304"/>
      <c r="M1428" s="296"/>
    </row>
    <row r="1429" spans="12:13">
      <c r="L1429" s="304"/>
      <c r="M1429" s="296"/>
    </row>
    <row r="1430" spans="12:13">
      <c r="L1430" s="304"/>
      <c r="M1430" s="296"/>
    </row>
    <row r="1431" spans="12:13">
      <c r="L1431" s="304"/>
      <c r="M1431" s="296"/>
    </row>
    <row r="1432" spans="12:13">
      <c r="L1432" s="304"/>
      <c r="M1432" s="296"/>
    </row>
    <row r="1433" spans="12:13">
      <c r="L1433" s="304"/>
      <c r="M1433" s="296"/>
    </row>
    <row r="1434" spans="12:13">
      <c r="L1434" s="304"/>
      <c r="M1434" s="296"/>
    </row>
    <row r="1435" spans="12:13">
      <c r="L1435" s="304"/>
      <c r="M1435" s="296"/>
    </row>
    <row r="1436" spans="12:13">
      <c r="L1436" s="304"/>
      <c r="M1436" s="296"/>
    </row>
    <row r="1437" spans="12:13">
      <c r="L1437" s="304"/>
      <c r="M1437" s="296"/>
    </row>
    <row r="1438" spans="12:13">
      <c r="L1438" s="304"/>
      <c r="M1438" s="296"/>
    </row>
    <row r="1439" spans="12:13">
      <c r="L1439" s="304"/>
      <c r="M1439" s="296"/>
    </row>
    <row r="1440" spans="12:13">
      <c r="L1440" s="304"/>
      <c r="M1440" s="296"/>
    </row>
    <row r="1441" spans="12:13">
      <c r="L1441" s="304"/>
      <c r="M1441" s="296"/>
    </row>
    <row r="1442" spans="12:13">
      <c r="L1442" s="304"/>
      <c r="M1442" s="296"/>
    </row>
    <row r="1443" spans="12:13">
      <c r="L1443" s="304"/>
      <c r="M1443" s="296"/>
    </row>
    <row r="1444" spans="12:13">
      <c r="L1444" s="304"/>
      <c r="M1444" s="296"/>
    </row>
    <row r="1445" spans="12:13">
      <c r="L1445" s="304"/>
      <c r="M1445" s="296"/>
    </row>
    <row r="1446" spans="12:13">
      <c r="L1446" s="304"/>
      <c r="M1446" s="296"/>
    </row>
    <row r="1447" spans="12:13">
      <c r="L1447" s="304"/>
      <c r="M1447" s="296"/>
    </row>
    <row r="1448" spans="12:13">
      <c r="L1448" s="304"/>
      <c r="M1448" s="296"/>
    </row>
    <row r="1449" spans="12:13">
      <c r="L1449" s="304"/>
      <c r="M1449" s="296"/>
    </row>
    <row r="1450" spans="12:13">
      <c r="L1450" s="304"/>
      <c r="M1450" s="296"/>
    </row>
    <row r="1451" spans="12:13">
      <c r="L1451" s="304"/>
      <c r="M1451" s="296"/>
    </row>
    <row r="1452" spans="12:13">
      <c r="L1452" s="304"/>
      <c r="M1452" s="296"/>
    </row>
    <row r="1453" spans="12:13">
      <c r="L1453" s="304"/>
      <c r="M1453" s="296"/>
    </row>
    <row r="1454" spans="12:13">
      <c r="L1454" s="304"/>
      <c r="M1454" s="296"/>
    </row>
    <row r="1455" spans="12:13">
      <c r="L1455" s="304"/>
      <c r="M1455" s="296"/>
    </row>
    <row r="1456" spans="12:13">
      <c r="L1456" s="304"/>
      <c r="M1456" s="296"/>
    </row>
    <row r="1457" spans="12:13">
      <c r="L1457" s="304"/>
      <c r="M1457" s="296"/>
    </row>
    <row r="1458" spans="12:13">
      <c r="L1458" s="304"/>
      <c r="M1458" s="296"/>
    </row>
    <row r="1459" spans="12:13">
      <c r="L1459" s="304"/>
      <c r="M1459" s="296"/>
    </row>
    <row r="1460" spans="12:13">
      <c r="L1460" s="304"/>
      <c r="M1460" s="296"/>
    </row>
    <row r="1461" spans="12:13">
      <c r="L1461" s="304"/>
      <c r="M1461" s="296"/>
    </row>
    <row r="1462" spans="12:13">
      <c r="L1462" s="304"/>
      <c r="M1462" s="296"/>
    </row>
    <row r="1463" spans="12:13">
      <c r="L1463" s="304"/>
      <c r="M1463" s="296"/>
    </row>
    <row r="1464" spans="12:13">
      <c r="L1464" s="304"/>
      <c r="M1464" s="296"/>
    </row>
    <row r="1465" spans="12:13">
      <c r="L1465" s="304"/>
      <c r="M1465" s="296"/>
    </row>
    <row r="1466" spans="12:13">
      <c r="L1466" s="304"/>
      <c r="M1466" s="296"/>
    </row>
    <row r="1467" spans="12:13">
      <c r="L1467" s="304"/>
      <c r="M1467" s="296"/>
    </row>
    <row r="1468" spans="12:13">
      <c r="L1468" s="304"/>
      <c r="M1468" s="296"/>
    </row>
    <row r="1469" spans="12:13">
      <c r="L1469" s="304"/>
      <c r="M1469" s="296"/>
    </row>
    <row r="1470" spans="12:13">
      <c r="L1470" s="304"/>
      <c r="M1470" s="296"/>
    </row>
    <row r="1471" spans="12:13">
      <c r="L1471" s="304"/>
      <c r="M1471" s="296"/>
    </row>
    <row r="1472" spans="12:13">
      <c r="L1472" s="304"/>
      <c r="M1472" s="296"/>
    </row>
    <row r="1473" spans="12:13">
      <c r="L1473" s="304"/>
      <c r="M1473" s="296"/>
    </row>
    <row r="1474" spans="12:13">
      <c r="L1474" s="304"/>
      <c r="M1474" s="296"/>
    </row>
    <row r="1475" spans="12:13">
      <c r="L1475" s="304"/>
      <c r="M1475" s="296"/>
    </row>
    <row r="1476" spans="12:13">
      <c r="L1476" s="304"/>
      <c r="M1476" s="296"/>
    </row>
    <row r="1477" spans="12:13">
      <c r="L1477" s="304"/>
      <c r="M1477" s="296"/>
    </row>
    <row r="1478" spans="12:13">
      <c r="L1478" s="304"/>
      <c r="M1478" s="296"/>
    </row>
    <row r="1479" spans="12:13">
      <c r="L1479" s="304"/>
      <c r="M1479" s="296"/>
    </row>
    <row r="1480" spans="12:13">
      <c r="L1480" s="304"/>
      <c r="M1480" s="296"/>
    </row>
    <row r="1481" spans="12:13">
      <c r="L1481" s="304"/>
      <c r="M1481" s="296"/>
    </row>
    <row r="1482" spans="12:13">
      <c r="L1482" s="304"/>
      <c r="M1482" s="296"/>
    </row>
    <row r="1483" spans="12:13">
      <c r="L1483" s="304"/>
      <c r="M1483" s="296"/>
    </row>
    <row r="1484" spans="12:13">
      <c r="L1484" s="304"/>
      <c r="M1484" s="296"/>
    </row>
    <row r="1485" spans="12:13">
      <c r="L1485" s="304"/>
      <c r="M1485" s="296"/>
    </row>
    <row r="1486" spans="12:13">
      <c r="L1486" s="304"/>
      <c r="M1486" s="296"/>
    </row>
    <row r="1487" spans="12:13">
      <c r="L1487" s="304"/>
      <c r="M1487" s="296"/>
    </row>
    <row r="1488" spans="12:13">
      <c r="L1488" s="304"/>
      <c r="M1488" s="296"/>
    </row>
    <row r="1489" spans="12:13">
      <c r="L1489" s="304"/>
      <c r="M1489" s="296"/>
    </row>
    <row r="1490" spans="12:13">
      <c r="L1490" s="304"/>
      <c r="M1490" s="296"/>
    </row>
    <row r="1491" spans="12:13">
      <c r="L1491" s="304"/>
      <c r="M1491" s="296"/>
    </row>
    <row r="1492" spans="12:13">
      <c r="L1492" s="304"/>
      <c r="M1492" s="296"/>
    </row>
    <row r="1493" spans="12:13">
      <c r="L1493" s="304"/>
      <c r="M1493" s="296"/>
    </row>
    <row r="1494" spans="12:13">
      <c r="L1494" s="304"/>
      <c r="M1494" s="296"/>
    </row>
    <row r="1495" spans="12:13">
      <c r="L1495" s="304"/>
      <c r="M1495" s="296"/>
    </row>
    <row r="1496" spans="12:13">
      <c r="L1496" s="304"/>
      <c r="M1496" s="296"/>
    </row>
    <row r="1497" spans="12:13">
      <c r="L1497" s="304"/>
      <c r="M1497" s="296"/>
    </row>
    <row r="1498" spans="12:13">
      <c r="L1498" s="304"/>
      <c r="M1498" s="296"/>
    </row>
    <row r="1499" spans="12:13">
      <c r="L1499" s="304"/>
      <c r="M1499" s="296"/>
    </row>
    <row r="1500" spans="12:13">
      <c r="L1500" s="304"/>
      <c r="M1500" s="296"/>
    </row>
    <row r="1501" spans="12:13">
      <c r="L1501" s="304"/>
      <c r="M1501" s="296"/>
    </row>
    <row r="1502" spans="12:13">
      <c r="L1502" s="304"/>
      <c r="M1502" s="296"/>
    </row>
    <row r="1503" spans="12:13">
      <c r="L1503" s="304"/>
      <c r="M1503" s="296"/>
    </row>
    <row r="1504" spans="12:13">
      <c r="L1504" s="304"/>
      <c r="M1504" s="296"/>
    </row>
    <row r="1505" spans="12:13">
      <c r="L1505" s="304"/>
      <c r="M1505" s="296"/>
    </row>
    <row r="1506" spans="12:13">
      <c r="L1506" s="304"/>
      <c r="M1506" s="296"/>
    </row>
    <row r="1507" spans="12:13">
      <c r="L1507" s="304"/>
      <c r="M1507" s="296"/>
    </row>
    <row r="1508" spans="12:13">
      <c r="L1508" s="304"/>
      <c r="M1508" s="296"/>
    </row>
    <row r="1509" spans="12:13">
      <c r="L1509" s="304"/>
      <c r="M1509" s="296"/>
    </row>
    <row r="1510" spans="12:13">
      <c r="L1510" s="304"/>
      <c r="M1510" s="296"/>
    </row>
    <row r="1511" spans="12:13">
      <c r="L1511" s="304"/>
      <c r="M1511" s="296"/>
    </row>
    <row r="1512" spans="12:13">
      <c r="L1512" s="304"/>
      <c r="M1512" s="296"/>
    </row>
    <row r="1513" spans="12:13">
      <c r="L1513" s="304"/>
      <c r="M1513" s="296"/>
    </row>
    <row r="1514" spans="12:13">
      <c r="L1514" s="304"/>
      <c r="M1514" s="296"/>
    </row>
    <row r="1515" spans="12:13">
      <c r="L1515" s="304"/>
      <c r="M1515" s="296"/>
    </row>
    <row r="1516" spans="12:13">
      <c r="L1516" s="304"/>
      <c r="M1516" s="296"/>
    </row>
    <row r="1517" spans="12:13">
      <c r="L1517" s="304"/>
      <c r="M1517" s="296"/>
    </row>
    <row r="1518" spans="12:13">
      <c r="L1518" s="304"/>
      <c r="M1518" s="296"/>
    </row>
    <row r="1519" spans="12:13">
      <c r="L1519" s="304"/>
      <c r="M1519" s="296"/>
    </row>
    <row r="1520" spans="12:13">
      <c r="L1520" s="304"/>
      <c r="M1520" s="296"/>
    </row>
    <row r="1521" spans="12:13">
      <c r="L1521" s="304"/>
      <c r="M1521" s="296"/>
    </row>
    <row r="1522" spans="12:13">
      <c r="L1522" s="304"/>
      <c r="M1522" s="296"/>
    </row>
    <row r="1523" spans="12:13">
      <c r="L1523" s="304"/>
      <c r="M1523" s="296"/>
    </row>
    <row r="1524" spans="12:13">
      <c r="L1524" s="304"/>
      <c r="M1524" s="296"/>
    </row>
    <row r="1525" spans="12:13">
      <c r="L1525" s="304"/>
      <c r="M1525" s="296"/>
    </row>
    <row r="1526" spans="12:13">
      <c r="L1526" s="304"/>
      <c r="M1526" s="296"/>
    </row>
    <row r="1527" spans="12:13">
      <c r="L1527" s="304"/>
      <c r="M1527" s="296"/>
    </row>
    <row r="1528" spans="12:13">
      <c r="L1528" s="304"/>
      <c r="M1528" s="296"/>
    </row>
    <row r="1529" spans="12:13">
      <c r="L1529" s="304"/>
      <c r="M1529" s="296"/>
    </row>
    <row r="1530" spans="12:13">
      <c r="L1530" s="304"/>
      <c r="M1530" s="296"/>
    </row>
    <row r="1531" spans="12:13">
      <c r="L1531" s="304"/>
      <c r="M1531" s="296"/>
    </row>
    <row r="1532" spans="12:13">
      <c r="L1532" s="304"/>
      <c r="M1532" s="296"/>
    </row>
    <row r="1533" spans="12:13">
      <c r="L1533" s="304"/>
      <c r="M1533" s="296"/>
    </row>
    <row r="1534" spans="12:13">
      <c r="L1534" s="304"/>
      <c r="M1534" s="296"/>
    </row>
    <row r="1535" spans="12:13">
      <c r="L1535" s="304"/>
      <c r="M1535" s="296"/>
    </row>
    <row r="1536" spans="12:13">
      <c r="L1536" s="304"/>
      <c r="M1536" s="296"/>
    </row>
    <row r="1537" spans="12:13">
      <c r="L1537" s="304"/>
      <c r="M1537" s="296"/>
    </row>
    <row r="1538" spans="12:13">
      <c r="L1538" s="304"/>
      <c r="M1538" s="296"/>
    </row>
    <row r="1539" spans="12:13">
      <c r="L1539" s="304"/>
      <c r="M1539" s="296"/>
    </row>
    <row r="1540" spans="12:13">
      <c r="L1540" s="304"/>
      <c r="M1540" s="296"/>
    </row>
    <row r="1541" spans="12:13">
      <c r="L1541" s="304"/>
      <c r="M1541" s="296"/>
    </row>
    <row r="1542" spans="12:13">
      <c r="L1542" s="304"/>
      <c r="M1542" s="296"/>
    </row>
    <row r="1543" spans="12:13">
      <c r="L1543" s="304"/>
      <c r="M1543" s="296"/>
    </row>
    <row r="1544" spans="12:13">
      <c r="L1544" s="304"/>
      <c r="M1544" s="296"/>
    </row>
    <row r="1545" spans="12:13">
      <c r="L1545" s="304"/>
      <c r="M1545" s="296"/>
    </row>
    <row r="1546" spans="12:13">
      <c r="L1546" s="304"/>
      <c r="M1546" s="296"/>
    </row>
    <row r="1547" spans="12:13">
      <c r="L1547" s="304"/>
      <c r="M1547" s="296"/>
    </row>
    <row r="1548" spans="12:13">
      <c r="L1548" s="304"/>
      <c r="M1548" s="296"/>
    </row>
    <row r="1549" spans="12:13">
      <c r="L1549" s="304"/>
      <c r="M1549" s="296"/>
    </row>
    <row r="1550" spans="12:13">
      <c r="L1550" s="304"/>
      <c r="M1550" s="296"/>
    </row>
    <row r="1551" spans="12:13">
      <c r="L1551" s="304"/>
      <c r="M1551" s="296"/>
    </row>
    <row r="1552" spans="12:13">
      <c r="L1552" s="304"/>
      <c r="M1552" s="296"/>
    </row>
    <row r="1553" spans="12:13">
      <c r="L1553" s="304"/>
      <c r="M1553" s="296"/>
    </row>
    <row r="1554" spans="12:13">
      <c r="L1554" s="304"/>
      <c r="M1554" s="296"/>
    </row>
    <row r="1555" spans="12:13">
      <c r="L1555" s="304"/>
      <c r="M1555" s="296"/>
    </row>
    <row r="1556" spans="12:13">
      <c r="L1556" s="304"/>
      <c r="M1556" s="296"/>
    </row>
    <row r="1557" spans="12:13">
      <c r="L1557" s="304"/>
      <c r="M1557" s="296"/>
    </row>
    <row r="1558" spans="12:13">
      <c r="L1558" s="304"/>
      <c r="M1558" s="296"/>
    </row>
    <row r="1559" spans="12:13">
      <c r="L1559" s="304"/>
      <c r="M1559" s="296"/>
    </row>
    <row r="1560" spans="12:13">
      <c r="L1560" s="304"/>
      <c r="M1560" s="296"/>
    </row>
    <row r="1561" spans="12:13">
      <c r="L1561" s="304"/>
      <c r="M1561" s="296"/>
    </row>
    <row r="1562" spans="12:13">
      <c r="L1562" s="304"/>
      <c r="M1562" s="296"/>
    </row>
    <row r="1563" spans="12:13">
      <c r="L1563" s="304"/>
      <c r="M1563" s="296"/>
    </row>
    <row r="1564" spans="12:13">
      <c r="L1564" s="304"/>
      <c r="M1564" s="296"/>
    </row>
    <row r="1565" spans="12:13">
      <c r="L1565" s="304"/>
      <c r="M1565" s="296"/>
    </row>
    <row r="1566" spans="12:13">
      <c r="L1566" s="304"/>
      <c r="M1566" s="296"/>
    </row>
    <row r="1567" spans="12:13">
      <c r="L1567" s="304"/>
      <c r="M1567" s="296"/>
    </row>
    <row r="1568" spans="12:13">
      <c r="L1568" s="304"/>
      <c r="M1568" s="296"/>
    </row>
    <row r="1569" spans="12:13">
      <c r="L1569" s="304"/>
      <c r="M1569" s="296"/>
    </row>
    <row r="1570" spans="12:13">
      <c r="L1570" s="304"/>
      <c r="M1570" s="296"/>
    </row>
    <row r="1571" spans="12:13">
      <c r="L1571" s="304"/>
      <c r="M1571" s="296"/>
    </row>
    <row r="1572" spans="12:13">
      <c r="L1572" s="304"/>
      <c r="M1572" s="296"/>
    </row>
    <row r="1573" spans="12:13">
      <c r="L1573" s="304"/>
      <c r="M1573" s="296"/>
    </row>
    <row r="1574" spans="12:13">
      <c r="L1574" s="304"/>
      <c r="M1574" s="296"/>
    </row>
    <row r="1575" spans="12:13">
      <c r="L1575" s="304"/>
      <c r="M1575" s="296"/>
    </row>
    <row r="1576" spans="12:13">
      <c r="L1576" s="304"/>
      <c r="M1576" s="296"/>
    </row>
    <row r="1577" spans="12:13">
      <c r="L1577" s="304"/>
      <c r="M1577" s="296"/>
    </row>
    <row r="1578" spans="12:13">
      <c r="L1578" s="304"/>
      <c r="M1578" s="296"/>
    </row>
    <row r="1579" spans="12:13">
      <c r="L1579" s="304"/>
      <c r="M1579" s="296"/>
    </row>
    <row r="1580" spans="12:13">
      <c r="L1580" s="304"/>
      <c r="M1580" s="296"/>
    </row>
    <row r="1581" spans="12:13">
      <c r="L1581" s="304"/>
      <c r="M1581" s="296"/>
    </row>
    <row r="1582" spans="12:13">
      <c r="L1582" s="304"/>
      <c r="M1582" s="296"/>
    </row>
    <row r="1583" spans="12:13">
      <c r="L1583" s="304"/>
      <c r="M1583" s="296"/>
    </row>
    <row r="1584" spans="12:13">
      <c r="L1584" s="304"/>
      <c r="M1584" s="296"/>
    </row>
    <row r="1585" spans="12:13">
      <c r="L1585" s="304"/>
      <c r="M1585" s="296"/>
    </row>
    <row r="1586" spans="12:13">
      <c r="L1586" s="304"/>
      <c r="M1586" s="296"/>
    </row>
    <row r="1587" spans="12:13">
      <c r="L1587" s="304"/>
      <c r="M1587" s="296"/>
    </row>
    <row r="1588" spans="12:13">
      <c r="L1588" s="304"/>
      <c r="M1588" s="296"/>
    </row>
    <row r="1589" spans="12:13">
      <c r="L1589" s="304"/>
      <c r="M1589" s="296"/>
    </row>
    <row r="1590" spans="12:13">
      <c r="L1590" s="304"/>
      <c r="M1590" s="296"/>
    </row>
    <row r="1591" spans="12:13">
      <c r="L1591" s="304"/>
      <c r="M1591" s="296"/>
    </row>
    <row r="1592" spans="12:13">
      <c r="L1592" s="304"/>
      <c r="M1592" s="296"/>
    </row>
    <row r="1593" spans="12:13">
      <c r="L1593" s="304"/>
      <c r="M1593" s="296"/>
    </row>
    <row r="1594" spans="12:13">
      <c r="L1594" s="304"/>
      <c r="M1594" s="296"/>
    </row>
    <row r="1595" spans="12:13">
      <c r="L1595" s="304"/>
      <c r="M1595" s="296"/>
    </row>
    <row r="1596" spans="12:13">
      <c r="L1596" s="304"/>
      <c r="M1596" s="296"/>
    </row>
    <row r="1597" spans="12:13">
      <c r="L1597" s="304"/>
      <c r="M1597" s="296"/>
    </row>
    <row r="1598" spans="12:13">
      <c r="L1598" s="304"/>
      <c r="M1598" s="296"/>
    </row>
    <row r="1599" spans="12:13">
      <c r="L1599" s="304"/>
      <c r="M1599" s="296"/>
    </row>
    <row r="1600" spans="12:13">
      <c r="L1600" s="304"/>
      <c r="M1600" s="296"/>
    </row>
    <row r="1601" spans="12:13">
      <c r="L1601" s="304"/>
      <c r="M1601" s="296"/>
    </row>
    <row r="1602" spans="12:13">
      <c r="L1602" s="304"/>
      <c r="M1602" s="296"/>
    </row>
    <row r="1603" spans="12:13">
      <c r="L1603" s="304"/>
      <c r="M1603" s="296"/>
    </row>
    <row r="1604" spans="12:13">
      <c r="L1604" s="304"/>
      <c r="M1604" s="296"/>
    </row>
    <row r="1605" spans="12:13">
      <c r="L1605" s="304"/>
      <c r="M1605" s="296"/>
    </row>
    <row r="1606" spans="12:13">
      <c r="L1606" s="304"/>
      <c r="M1606" s="296"/>
    </row>
    <row r="1607" spans="12:13">
      <c r="L1607" s="304"/>
      <c r="M1607" s="296"/>
    </row>
    <row r="1608" spans="12:13">
      <c r="L1608" s="304"/>
      <c r="M1608" s="296"/>
    </row>
    <row r="1609" spans="12:13">
      <c r="L1609" s="304"/>
      <c r="M1609" s="296"/>
    </row>
    <row r="1610" spans="12:13">
      <c r="L1610" s="304"/>
      <c r="M1610" s="296"/>
    </row>
    <row r="1611" spans="12:13">
      <c r="L1611" s="304"/>
      <c r="M1611" s="296"/>
    </row>
    <row r="1612" spans="12:13">
      <c r="L1612" s="304"/>
      <c r="M1612" s="296"/>
    </row>
    <row r="1613" spans="12:13">
      <c r="L1613" s="304"/>
      <c r="M1613" s="296"/>
    </row>
    <row r="1614" spans="12:13">
      <c r="L1614" s="304"/>
      <c r="M1614" s="296"/>
    </row>
    <row r="1615" spans="12:13">
      <c r="L1615" s="304"/>
      <c r="M1615" s="296"/>
    </row>
    <row r="1616" spans="12:13">
      <c r="L1616" s="304"/>
      <c r="M1616" s="296"/>
    </row>
    <row r="1617" spans="12:13">
      <c r="L1617" s="304"/>
      <c r="M1617" s="296"/>
    </row>
    <row r="1618" spans="12:13">
      <c r="L1618" s="304"/>
      <c r="M1618" s="296"/>
    </row>
    <row r="1619" spans="12:13">
      <c r="L1619" s="304"/>
      <c r="M1619" s="296"/>
    </row>
    <row r="1620" spans="12:13">
      <c r="L1620" s="304"/>
      <c r="M1620" s="296"/>
    </row>
    <row r="1621" spans="12:13">
      <c r="L1621" s="304"/>
      <c r="M1621" s="296"/>
    </row>
    <row r="1622" spans="12:13">
      <c r="L1622" s="304"/>
      <c r="M1622" s="296"/>
    </row>
    <row r="1623" spans="12:13">
      <c r="L1623" s="304"/>
      <c r="M1623" s="296"/>
    </row>
    <row r="1624" spans="12:13">
      <c r="L1624" s="304"/>
      <c r="M1624" s="296"/>
    </row>
    <row r="1625" spans="12:13">
      <c r="L1625" s="304"/>
      <c r="M1625" s="296"/>
    </row>
    <row r="1626" spans="12:13">
      <c r="L1626" s="304"/>
      <c r="M1626" s="296"/>
    </row>
    <row r="1627" spans="12:13">
      <c r="L1627" s="304"/>
      <c r="M1627" s="296"/>
    </row>
    <row r="1628" spans="12:13">
      <c r="L1628" s="304"/>
      <c r="M1628" s="296"/>
    </row>
    <row r="1629" spans="12:13">
      <c r="L1629" s="304"/>
      <c r="M1629" s="296"/>
    </row>
    <row r="1630" spans="12:13">
      <c r="L1630" s="304"/>
      <c r="M1630" s="296"/>
    </row>
    <row r="1631" spans="12:13">
      <c r="L1631" s="304"/>
      <c r="M1631" s="296"/>
    </row>
    <row r="1632" spans="12:13">
      <c r="L1632" s="304"/>
      <c r="M1632" s="296"/>
    </row>
    <row r="1633" spans="12:13">
      <c r="L1633" s="304"/>
      <c r="M1633" s="296"/>
    </row>
    <row r="1634" spans="12:13">
      <c r="L1634" s="304"/>
      <c r="M1634" s="296"/>
    </row>
    <row r="1635" spans="12:13">
      <c r="L1635" s="304"/>
      <c r="M1635" s="296"/>
    </row>
    <row r="1636" spans="12:13">
      <c r="L1636" s="304"/>
      <c r="M1636" s="296"/>
    </row>
    <row r="1637" spans="12:13">
      <c r="L1637" s="304"/>
      <c r="M1637" s="296"/>
    </row>
    <row r="1638" spans="12:13">
      <c r="L1638" s="304"/>
      <c r="M1638" s="296"/>
    </row>
    <row r="1639" spans="12:13">
      <c r="L1639" s="304"/>
      <c r="M1639" s="296"/>
    </row>
    <row r="1640" spans="12:13">
      <c r="L1640" s="304"/>
      <c r="M1640" s="296"/>
    </row>
    <row r="1641" spans="12:13">
      <c r="L1641" s="304"/>
      <c r="M1641" s="296"/>
    </row>
    <row r="1642" spans="12:13">
      <c r="L1642" s="304"/>
      <c r="M1642" s="296"/>
    </row>
    <row r="1643" spans="12:13">
      <c r="L1643" s="304"/>
      <c r="M1643" s="296"/>
    </row>
    <row r="1644" spans="12:13">
      <c r="L1644" s="304"/>
      <c r="M1644" s="296"/>
    </row>
    <row r="1645" spans="12:13">
      <c r="L1645" s="304"/>
      <c r="M1645" s="296"/>
    </row>
    <row r="1646" spans="12:13">
      <c r="L1646" s="304"/>
      <c r="M1646" s="296"/>
    </row>
    <row r="1647" spans="12:13">
      <c r="L1647" s="304"/>
      <c r="M1647" s="296"/>
    </row>
    <row r="1648" spans="12:13">
      <c r="L1648" s="304"/>
      <c r="M1648" s="296"/>
    </row>
    <row r="1649" spans="12:13">
      <c r="L1649" s="304"/>
      <c r="M1649" s="296"/>
    </row>
    <row r="1650" spans="12:13">
      <c r="L1650" s="304"/>
      <c r="M1650" s="296"/>
    </row>
    <row r="1651" spans="12:13">
      <c r="L1651" s="304"/>
      <c r="M1651" s="296"/>
    </row>
    <row r="1652" spans="12:13">
      <c r="L1652" s="304"/>
      <c r="M1652" s="296"/>
    </row>
    <row r="1653" spans="12:13">
      <c r="L1653" s="304"/>
      <c r="M1653" s="296"/>
    </row>
    <row r="1654" spans="12:13">
      <c r="L1654" s="304"/>
      <c r="M1654" s="296"/>
    </row>
    <row r="1655" spans="12:13">
      <c r="L1655" s="304"/>
      <c r="M1655" s="296"/>
    </row>
    <row r="1656" spans="12:13">
      <c r="L1656" s="304"/>
      <c r="M1656" s="296"/>
    </row>
    <row r="1657" spans="12:13">
      <c r="L1657" s="304"/>
      <c r="M1657" s="296"/>
    </row>
    <row r="1658" spans="12:13">
      <c r="L1658" s="304"/>
      <c r="M1658" s="296"/>
    </row>
    <row r="1659" spans="12:13">
      <c r="L1659" s="304"/>
      <c r="M1659" s="296"/>
    </row>
    <row r="1660" spans="12:13">
      <c r="L1660" s="304"/>
      <c r="M1660" s="296"/>
    </row>
    <row r="1661" spans="12:13">
      <c r="L1661" s="304"/>
      <c r="M1661" s="296"/>
    </row>
    <row r="1662" spans="12:13">
      <c r="L1662" s="304"/>
      <c r="M1662" s="296"/>
    </row>
    <row r="1663" spans="12:13">
      <c r="L1663" s="304"/>
      <c r="M1663" s="296"/>
    </row>
    <row r="1664" spans="12:13">
      <c r="L1664" s="304"/>
      <c r="M1664" s="296"/>
    </row>
    <row r="1665" spans="12:13">
      <c r="L1665" s="304"/>
      <c r="M1665" s="296"/>
    </row>
    <row r="1666" spans="12:13">
      <c r="L1666" s="304"/>
      <c r="M1666" s="296"/>
    </row>
    <row r="1667" spans="12:13">
      <c r="L1667" s="304"/>
      <c r="M1667" s="296"/>
    </row>
    <row r="1668" spans="12:13">
      <c r="L1668" s="304"/>
      <c r="M1668" s="296"/>
    </row>
    <row r="1669" spans="12:13">
      <c r="L1669" s="304"/>
      <c r="M1669" s="296"/>
    </row>
    <row r="1670" spans="12:13">
      <c r="L1670" s="304"/>
      <c r="M1670" s="296"/>
    </row>
    <row r="1671" spans="12:13">
      <c r="L1671" s="304"/>
      <c r="M1671" s="296"/>
    </row>
    <row r="1672" spans="12:13">
      <c r="L1672" s="304"/>
      <c r="M1672" s="296"/>
    </row>
    <row r="1673" spans="12:13">
      <c r="L1673" s="304"/>
      <c r="M1673" s="296"/>
    </row>
    <row r="1674" spans="12:13">
      <c r="L1674" s="304"/>
      <c r="M1674" s="296"/>
    </row>
    <row r="1675" spans="12:13">
      <c r="L1675" s="304"/>
      <c r="M1675" s="296"/>
    </row>
    <row r="1676" spans="12:13">
      <c r="L1676" s="304"/>
      <c r="M1676" s="296"/>
    </row>
    <row r="1677" spans="12:13">
      <c r="L1677" s="304"/>
      <c r="M1677" s="296"/>
    </row>
    <row r="1678" spans="12:13">
      <c r="L1678" s="304"/>
      <c r="M1678" s="296"/>
    </row>
    <row r="1679" spans="12:13">
      <c r="L1679" s="304"/>
      <c r="M1679" s="296"/>
    </row>
    <row r="1680" spans="12:13">
      <c r="L1680" s="304"/>
      <c r="M1680" s="296"/>
    </row>
    <row r="1681" spans="12:13">
      <c r="L1681" s="304"/>
      <c r="M1681" s="296"/>
    </row>
    <row r="1682" spans="12:13">
      <c r="L1682" s="304"/>
      <c r="M1682" s="296"/>
    </row>
    <row r="1683" spans="12:13">
      <c r="L1683" s="304"/>
      <c r="M1683" s="296"/>
    </row>
    <row r="1684" spans="12:13">
      <c r="L1684" s="304"/>
      <c r="M1684" s="296"/>
    </row>
    <row r="1685" spans="12:13">
      <c r="L1685" s="304"/>
      <c r="M1685" s="296"/>
    </row>
    <row r="1686" spans="12:13">
      <c r="L1686" s="304"/>
      <c r="M1686" s="296"/>
    </row>
    <row r="1687" spans="12:13">
      <c r="L1687" s="304"/>
      <c r="M1687" s="296"/>
    </row>
    <row r="1688" spans="12:13">
      <c r="L1688" s="304"/>
      <c r="M1688" s="296"/>
    </row>
    <row r="1689" spans="12:13">
      <c r="L1689" s="304"/>
      <c r="M1689" s="296"/>
    </row>
    <row r="1690" spans="12:13">
      <c r="L1690" s="304"/>
      <c r="M1690" s="296"/>
    </row>
    <row r="1691" spans="12:13">
      <c r="L1691" s="304"/>
      <c r="M1691" s="296"/>
    </row>
    <row r="1692" spans="12:13">
      <c r="L1692" s="304"/>
      <c r="M1692" s="296"/>
    </row>
    <row r="1693" spans="12:13">
      <c r="L1693" s="304"/>
      <c r="M1693" s="296"/>
    </row>
    <row r="1694" spans="12:13">
      <c r="L1694" s="304"/>
      <c r="M1694" s="296"/>
    </row>
    <row r="1695" spans="12:13">
      <c r="L1695" s="304"/>
      <c r="M1695" s="296"/>
    </row>
    <row r="1696" spans="12:13">
      <c r="L1696" s="304"/>
      <c r="M1696" s="296"/>
    </row>
    <row r="1697" spans="12:13">
      <c r="L1697" s="304"/>
      <c r="M1697" s="296"/>
    </row>
    <row r="1698" spans="12:13">
      <c r="L1698" s="304"/>
      <c r="M1698" s="296"/>
    </row>
    <row r="1699" spans="12:13">
      <c r="L1699" s="304"/>
      <c r="M1699" s="296"/>
    </row>
    <row r="1700" spans="12:13">
      <c r="L1700" s="304"/>
      <c r="M1700" s="296"/>
    </row>
    <row r="1701" spans="12:13">
      <c r="L1701" s="304"/>
      <c r="M1701" s="296"/>
    </row>
    <row r="1702" spans="12:13">
      <c r="L1702" s="304"/>
      <c r="M1702" s="296"/>
    </row>
    <row r="1703" spans="12:13">
      <c r="L1703" s="304"/>
      <c r="M1703" s="296"/>
    </row>
    <row r="1704" spans="12:13">
      <c r="L1704" s="304"/>
      <c r="M1704" s="296"/>
    </row>
    <row r="1705" spans="12:13">
      <c r="L1705" s="304"/>
      <c r="M1705" s="296"/>
    </row>
    <row r="1706" spans="12:13">
      <c r="L1706" s="304"/>
      <c r="M1706" s="296"/>
    </row>
    <row r="1707" spans="12:13">
      <c r="L1707" s="304"/>
      <c r="M1707" s="296"/>
    </row>
    <row r="1708" spans="12:13">
      <c r="L1708" s="304"/>
      <c r="M1708" s="296"/>
    </row>
    <row r="1709" spans="12:13">
      <c r="L1709" s="304"/>
      <c r="M1709" s="296"/>
    </row>
    <row r="1710" spans="12:13">
      <c r="L1710" s="304"/>
      <c r="M1710" s="296"/>
    </row>
    <row r="1711" spans="12:13">
      <c r="L1711" s="304"/>
      <c r="M1711" s="296"/>
    </row>
    <row r="1712" spans="12:13">
      <c r="L1712" s="304"/>
      <c r="M1712" s="296"/>
    </row>
    <row r="1713" spans="12:13">
      <c r="L1713" s="304"/>
      <c r="M1713" s="296"/>
    </row>
    <row r="1714" spans="12:13">
      <c r="L1714" s="304"/>
      <c r="M1714" s="296"/>
    </row>
    <row r="1715" spans="12:13">
      <c r="L1715" s="304"/>
      <c r="M1715" s="296"/>
    </row>
    <row r="1716" spans="12:13">
      <c r="L1716" s="304"/>
      <c r="M1716" s="296"/>
    </row>
    <row r="1717" spans="12:13">
      <c r="L1717" s="304"/>
      <c r="M1717" s="296"/>
    </row>
    <row r="1718" spans="12:13">
      <c r="L1718" s="304"/>
      <c r="M1718" s="296"/>
    </row>
    <row r="1719" spans="12:13">
      <c r="L1719" s="304"/>
      <c r="M1719" s="296"/>
    </row>
    <row r="1720" spans="12:13">
      <c r="L1720" s="304"/>
      <c r="M1720" s="296"/>
    </row>
    <row r="1721" spans="12:13">
      <c r="L1721" s="304"/>
      <c r="M1721" s="296"/>
    </row>
    <row r="1722" spans="12:13">
      <c r="L1722" s="304"/>
      <c r="M1722" s="296"/>
    </row>
    <row r="1723" spans="12:13">
      <c r="L1723" s="304"/>
      <c r="M1723" s="296"/>
    </row>
    <row r="1724" spans="12:13">
      <c r="L1724" s="304"/>
      <c r="M1724" s="296"/>
    </row>
    <row r="1725" spans="12:13">
      <c r="L1725" s="304"/>
      <c r="M1725" s="296"/>
    </row>
    <row r="1726" spans="12:13">
      <c r="L1726" s="304"/>
      <c r="M1726" s="296"/>
    </row>
    <row r="1727" spans="12:13">
      <c r="L1727" s="304"/>
      <c r="M1727" s="296"/>
    </row>
    <row r="1728" spans="12:13">
      <c r="L1728" s="304"/>
      <c r="M1728" s="296"/>
    </row>
    <row r="1729" spans="12:13">
      <c r="L1729" s="304"/>
      <c r="M1729" s="296"/>
    </row>
    <row r="1730" spans="12:13">
      <c r="L1730" s="304"/>
      <c r="M1730" s="296"/>
    </row>
    <row r="1731" spans="12:13">
      <c r="L1731" s="304"/>
      <c r="M1731" s="296"/>
    </row>
    <row r="1732" spans="12:13">
      <c r="L1732" s="304"/>
      <c r="M1732" s="296"/>
    </row>
    <row r="1733" spans="12:13">
      <c r="L1733" s="304"/>
      <c r="M1733" s="296"/>
    </row>
    <row r="1734" spans="12:13">
      <c r="L1734" s="304"/>
      <c r="M1734" s="296"/>
    </row>
    <row r="1735" spans="12:13">
      <c r="L1735" s="304"/>
      <c r="M1735" s="296"/>
    </row>
    <row r="1736" spans="12:13">
      <c r="L1736" s="304"/>
      <c r="M1736" s="296"/>
    </row>
    <row r="1737" spans="12:13">
      <c r="L1737" s="304"/>
      <c r="M1737" s="296"/>
    </row>
    <row r="1738" spans="12:13">
      <c r="L1738" s="304"/>
      <c r="M1738" s="296"/>
    </row>
    <row r="1739" spans="12:13">
      <c r="L1739" s="304"/>
      <c r="M1739" s="296"/>
    </row>
    <row r="1740" spans="12:13">
      <c r="L1740" s="304"/>
      <c r="M1740" s="296"/>
    </row>
    <row r="1741" spans="12:13">
      <c r="L1741" s="304"/>
      <c r="M1741" s="296"/>
    </row>
    <row r="1742" spans="12:13">
      <c r="L1742" s="304"/>
      <c r="M1742" s="296"/>
    </row>
    <row r="1743" spans="12:13">
      <c r="L1743" s="304"/>
      <c r="M1743" s="296"/>
    </row>
    <row r="1744" spans="12:13">
      <c r="L1744" s="304"/>
      <c r="M1744" s="296"/>
    </row>
    <row r="1745" spans="12:13">
      <c r="L1745" s="304"/>
      <c r="M1745" s="296"/>
    </row>
    <row r="1746" spans="12:13">
      <c r="L1746" s="304"/>
      <c r="M1746" s="296"/>
    </row>
    <row r="1747" spans="12:13">
      <c r="L1747" s="304"/>
      <c r="M1747" s="296"/>
    </row>
    <row r="1748" spans="12:13">
      <c r="L1748" s="304"/>
      <c r="M1748" s="296"/>
    </row>
    <row r="1749" spans="12:13">
      <c r="L1749" s="304"/>
      <c r="M1749" s="296"/>
    </row>
    <row r="1750" spans="12:13">
      <c r="L1750" s="304"/>
      <c r="M1750" s="296"/>
    </row>
    <row r="1751" spans="12:13">
      <c r="L1751" s="304"/>
      <c r="M1751" s="296"/>
    </row>
    <row r="1752" spans="12:13">
      <c r="L1752" s="304"/>
      <c r="M1752" s="296"/>
    </row>
    <row r="1753" spans="12:13">
      <c r="L1753" s="304"/>
      <c r="M1753" s="296"/>
    </row>
    <row r="1754" spans="12:13">
      <c r="L1754" s="304"/>
      <c r="M1754" s="296"/>
    </row>
    <row r="1755" spans="12:13">
      <c r="L1755" s="304"/>
      <c r="M1755" s="296"/>
    </row>
    <row r="1756" spans="12:13">
      <c r="L1756" s="304"/>
      <c r="M1756" s="296"/>
    </row>
    <row r="1757" spans="12:13">
      <c r="L1757" s="304"/>
      <c r="M1757" s="296"/>
    </row>
    <row r="1758" spans="12:13">
      <c r="L1758" s="304"/>
      <c r="M1758" s="296"/>
    </row>
    <row r="1759" spans="12:13">
      <c r="L1759" s="304"/>
      <c r="M1759" s="296"/>
    </row>
    <row r="1760" spans="12:13">
      <c r="L1760" s="304"/>
      <c r="M1760" s="296"/>
    </row>
    <row r="1761" spans="12:13">
      <c r="L1761" s="304"/>
      <c r="M1761" s="296"/>
    </row>
    <row r="1762" spans="12:13">
      <c r="L1762" s="304"/>
      <c r="M1762" s="296"/>
    </row>
    <row r="1763" spans="12:13">
      <c r="L1763" s="304"/>
      <c r="M1763" s="296"/>
    </row>
    <row r="1764" spans="12:13">
      <c r="L1764" s="304"/>
      <c r="M1764" s="296"/>
    </row>
    <row r="1765" spans="12:13">
      <c r="L1765" s="304"/>
      <c r="M1765" s="296"/>
    </row>
    <row r="1766" spans="12:13">
      <c r="L1766" s="304"/>
      <c r="M1766" s="296"/>
    </row>
    <row r="1767" spans="12:13">
      <c r="L1767" s="304"/>
      <c r="M1767" s="296"/>
    </row>
    <row r="1768" spans="12:13">
      <c r="L1768" s="304"/>
      <c r="M1768" s="296"/>
    </row>
    <row r="1769" spans="12:13">
      <c r="L1769" s="304"/>
      <c r="M1769" s="296"/>
    </row>
    <row r="1770" spans="12:13">
      <c r="L1770" s="304"/>
      <c r="M1770" s="296"/>
    </row>
    <row r="1771" spans="12:13">
      <c r="L1771" s="304"/>
      <c r="M1771" s="296"/>
    </row>
    <row r="1772" spans="12:13">
      <c r="L1772" s="304"/>
      <c r="M1772" s="296"/>
    </row>
    <row r="1773" spans="12:13">
      <c r="L1773" s="304"/>
      <c r="M1773" s="296"/>
    </row>
    <row r="1774" spans="12:13">
      <c r="L1774" s="304"/>
      <c r="M1774" s="296"/>
    </row>
    <row r="1775" spans="12:13">
      <c r="L1775" s="304"/>
      <c r="M1775" s="296"/>
    </row>
    <row r="1776" spans="12:13">
      <c r="L1776" s="304"/>
      <c r="M1776" s="296"/>
    </row>
    <row r="1777" spans="12:13">
      <c r="L1777" s="304"/>
      <c r="M1777" s="296"/>
    </row>
    <row r="1778" spans="12:13">
      <c r="L1778" s="304"/>
      <c r="M1778" s="296"/>
    </row>
    <row r="1779" spans="12:13">
      <c r="L1779" s="304"/>
      <c r="M1779" s="296"/>
    </row>
    <row r="1780" spans="12:13">
      <c r="L1780" s="304"/>
      <c r="M1780" s="296"/>
    </row>
    <row r="1781" spans="12:13">
      <c r="L1781" s="304"/>
      <c r="M1781" s="296"/>
    </row>
    <row r="1782" spans="12:13">
      <c r="L1782" s="304"/>
      <c r="M1782" s="296"/>
    </row>
    <row r="1783" spans="12:13">
      <c r="L1783" s="304"/>
      <c r="M1783" s="296"/>
    </row>
    <row r="1784" spans="12:13">
      <c r="L1784" s="304"/>
      <c r="M1784" s="296"/>
    </row>
    <row r="1785" spans="12:13">
      <c r="L1785" s="304"/>
      <c r="M1785" s="296"/>
    </row>
    <row r="1786" spans="12:13">
      <c r="L1786" s="304"/>
      <c r="M1786" s="296"/>
    </row>
    <row r="1787" spans="12:13">
      <c r="L1787" s="304"/>
      <c r="M1787" s="296"/>
    </row>
    <row r="1788" spans="12:13">
      <c r="L1788" s="304"/>
      <c r="M1788" s="296"/>
    </row>
    <row r="1789" spans="12:13">
      <c r="L1789" s="304"/>
      <c r="M1789" s="296"/>
    </row>
    <row r="1790" spans="12:13">
      <c r="L1790" s="304"/>
      <c r="M1790" s="296"/>
    </row>
    <row r="1791" spans="12:13">
      <c r="L1791" s="304"/>
      <c r="M1791" s="296"/>
    </row>
    <row r="1792" spans="12:13">
      <c r="L1792" s="304"/>
      <c r="M1792" s="296"/>
    </row>
    <row r="1793" spans="12:13">
      <c r="L1793" s="304"/>
      <c r="M1793" s="296"/>
    </row>
    <row r="1794" spans="12:13">
      <c r="L1794" s="304"/>
      <c r="M1794" s="296"/>
    </row>
    <row r="1795" spans="12:13">
      <c r="L1795" s="304"/>
      <c r="M1795" s="296"/>
    </row>
    <row r="1796" spans="12:13">
      <c r="L1796" s="304"/>
      <c r="M1796" s="296"/>
    </row>
    <row r="1797" spans="12:13">
      <c r="L1797" s="304"/>
      <c r="M1797" s="296"/>
    </row>
    <row r="1798" spans="12:13">
      <c r="L1798" s="304"/>
      <c r="M1798" s="296"/>
    </row>
    <row r="1799" spans="12:13">
      <c r="L1799" s="304"/>
      <c r="M1799" s="296"/>
    </row>
    <row r="1800" spans="12:13">
      <c r="L1800" s="304"/>
      <c r="M1800" s="296"/>
    </row>
    <row r="1801" spans="12:13">
      <c r="L1801" s="304"/>
      <c r="M1801" s="296"/>
    </row>
    <row r="1802" spans="12:13">
      <c r="L1802" s="304"/>
      <c r="M1802" s="296"/>
    </row>
    <row r="1803" spans="12:13">
      <c r="L1803" s="304"/>
      <c r="M1803" s="296"/>
    </row>
    <row r="1804" spans="12:13">
      <c r="L1804" s="304"/>
      <c r="M1804" s="296"/>
    </row>
    <row r="1805" spans="12:13">
      <c r="L1805" s="304"/>
      <c r="M1805" s="296"/>
    </row>
    <row r="1806" spans="12:13">
      <c r="L1806" s="304"/>
      <c r="M1806" s="296"/>
    </row>
    <row r="1807" spans="12:13">
      <c r="L1807" s="304"/>
      <c r="M1807" s="296"/>
    </row>
    <row r="1808" spans="12:13">
      <c r="L1808" s="304"/>
      <c r="M1808" s="296"/>
    </row>
    <row r="1809" spans="12:13">
      <c r="L1809" s="304"/>
      <c r="M1809" s="296"/>
    </row>
    <row r="1810" spans="12:13">
      <c r="L1810" s="304"/>
      <c r="M1810" s="296"/>
    </row>
    <row r="1811" spans="12:13">
      <c r="L1811" s="304"/>
      <c r="M1811" s="296"/>
    </row>
    <row r="1812" spans="12:13">
      <c r="L1812" s="304"/>
      <c r="M1812" s="296"/>
    </row>
    <row r="1813" spans="12:13">
      <c r="L1813" s="304"/>
      <c r="M1813" s="296"/>
    </row>
    <row r="1814" spans="12:13">
      <c r="L1814" s="304"/>
      <c r="M1814" s="296"/>
    </row>
    <row r="1815" spans="12:13">
      <c r="L1815" s="304"/>
      <c r="M1815" s="296"/>
    </row>
    <row r="1816" spans="12:13">
      <c r="L1816" s="304"/>
      <c r="M1816" s="296"/>
    </row>
    <row r="1817" spans="12:13">
      <c r="L1817" s="304"/>
      <c r="M1817" s="296"/>
    </row>
    <row r="1818" spans="12:13">
      <c r="L1818" s="304"/>
      <c r="M1818" s="296"/>
    </row>
    <row r="1819" spans="12:13">
      <c r="L1819" s="304"/>
      <c r="M1819" s="296"/>
    </row>
    <row r="1820" spans="12:13">
      <c r="L1820" s="304"/>
      <c r="M1820" s="296"/>
    </row>
    <row r="1821" spans="12:13">
      <c r="L1821" s="304"/>
      <c r="M1821" s="296"/>
    </row>
    <row r="1822" spans="12:13">
      <c r="L1822" s="304"/>
      <c r="M1822" s="296"/>
    </row>
    <row r="1823" spans="12:13">
      <c r="L1823" s="304"/>
      <c r="M1823" s="296"/>
    </row>
    <row r="1824" spans="12:13">
      <c r="L1824" s="304"/>
      <c r="M1824" s="296"/>
    </row>
    <row r="1825" spans="12:13">
      <c r="L1825" s="304"/>
      <c r="M1825" s="296"/>
    </row>
    <row r="1826" spans="12:13">
      <c r="L1826" s="304"/>
      <c r="M1826" s="296"/>
    </row>
    <row r="1827" spans="12:13">
      <c r="L1827" s="304"/>
      <c r="M1827" s="296"/>
    </row>
    <row r="1828" spans="12:13">
      <c r="L1828" s="304"/>
      <c r="M1828" s="296"/>
    </row>
    <row r="1829" spans="12:13">
      <c r="L1829" s="304"/>
      <c r="M1829" s="296"/>
    </row>
    <row r="1830" spans="12:13">
      <c r="L1830" s="304"/>
      <c r="M1830" s="296"/>
    </row>
    <row r="1831" spans="12:13">
      <c r="L1831" s="304"/>
      <c r="M1831" s="296"/>
    </row>
    <row r="1832" spans="12:13">
      <c r="L1832" s="304"/>
      <c r="M1832" s="296"/>
    </row>
    <row r="1833" spans="12:13">
      <c r="L1833" s="304"/>
      <c r="M1833" s="296"/>
    </row>
    <row r="1834" spans="12:13">
      <c r="L1834" s="304"/>
      <c r="M1834" s="296"/>
    </row>
    <row r="1835" spans="12:13">
      <c r="L1835" s="304"/>
      <c r="M1835" s="296"/>
    </row>
    <row r="1836" spans="12:13">
      <c r="L1836" s="304"/>
      <c r="M1836" s="296"/>
    </row>
    <row r="1837" spans="12:13">
      <c r="L1837" s="304"/>
      <c r="M1837" s="296"/>
    </row>
    <row r="1838" spans="12:13">
      <c r="L1838" s="304"/>
      <c r="M1838" s="296"/>
    </row>
    <row r="1839" spans="12:13">
      <c r="L1839" s="304"/>
      <c r="M1839" s="296"/>
    </row>
    <row r="1840" spans="12:13">
      <c r="L1840" s="304"/>
      <c r="M1840" s="296"/>
    </row>
    <row r="1841" spans="12:13">
      <c r="L1841" s="304"/>
      <c r="M1841" s="296"/>
    </row>
    <row r="1842" spans="12:13">
      <c r="L1842" s="304"/>
      <c r="M1842" s="296"/>
    </row>
    <row r="1843" spans="12:13">
      <c r="L1843" s="304"/>
      <c r="M1843" s="296"/>
    </row>
    <row r="1844" spans="12:13">
      <c r="L1844" s="304"/>
      <c r="M1844" s="296"/>
    </row>
    <row r="1845" spans="12:13">
      <c r="L1845" s="304"/>
      <c r="M1845" s="296"/>
    </row>
    <row r="1846" spans="12:13">
      <c r="L1846" s="304"/>
      <c r="M1846" s="296"/>
    </row>
    <row r="1847" spans="12:13">
      <c r="L1847" s="304"/>
      <c r="M1847" s="296"/>
    </row>
    <row r="1848" spans="12:13">
      <c r="L1848" s="304"/>
      <c r="M1848" s="296"/>
    </row>
    <row r="1849" spans="12:13">
      <c r="L1849" s="304"/>
      <c r="M1849" s="296"/>
    </row>
    <row r="1850" spans="12:13">
      <c r="L1850" s="304"/>
      <c r="M1850" s="296"/>
    </row>
    <row r="1851" spans="12:13">
      <c r="L1851" s="304"/>
      <c r="M1851" s="296"/>
    </row>
    <row r="1852" spans="12:13">
      <c r="L1852" s="304"/>
      <c r="M1852" s="296"/>
    </row>
    <row r="1853" spans="12:13">
      <c r="L1853" s="304"/>
      <c r="M1853" s="296"/>
    </row>
    <row r="1854" spans="12:13">
      <c r="L1854" s="304"/>
      <c r="M1854" s="296"/>
    </row>
    <row r="1855" spans="12:13">
      <c r="L1855" s="304"/>
      <c r="M1855" s="296"/>
    </row>
    <row r="1856" spans="12:13">
      <c r="L1856" s="304"/>
      <c r="M1856" s="296"/>
    </row>
    <row r="1857" spans="12:13">
      <c r="L1857" s="304"/>
      <c r="M1857" s="296"/>
    </row>
    <row r="1858" spans="12:13">
      <c r="L1858" s="304"/>
      <c r="M1858" s="296"/>
    </row>
    <row r="1859" spans="12:13">
      <c r="L1859" s="304"/>
      <c r="M1859" s="296"/>
    </row>
    <row r="1860" spans="12:13">
      <c r="L1860" s="304"/>
      <c r="M1860" s="296"/>
    </row>
    <row r="1861" spans="12:13">
      <c r="L1861" s="304"/>
      <c r="M1861" s="296"/>
    </row>
    <row r="1862" spans="12:13">
      <c r="L1862" s="304"/>
      <c r="M1862" s="296"/>
    </row>
    <row r="1863" spans="12:13">
      <c r="L1863" s="304"/>
      <c r="M1863" s="296"/>
    </row>
    <row r="1864" spans="12:13">
      <c r="L1864" s="304"/>
      <c r="M1864" s="296"/>
    </row>
    <row r="1865" spans="12:13">
      <c r="L1865" s="304"/>
      <c r="M1865" s="296"/>
    </row>
    <row r="1866" spans="12:13">
      <c r="L1866" s="304"/>
      <c r="M1866" s="296"/>
    </row>
    <row r="1867" spans="12:13">
      <c r="L1867" s="304"/>
      <c r="M1867" s="296"/>
    </row>
    <row r="1868" spans="12:13">
      <c r="L1868" s="304"/>
      <c r="M1868" s="296"/>
    </row>
    <row r="1869" spans="12:13">
      <c r="L1869" s="304"/>
      <c r="M1869" s="296"/>
    </row>
    <row r="1870" spans="12:13">
      <c r="L1870" s="304"/>
      <c r="M1870" s="296"/>
    </row>
    <row r="1871" spans="12:13">
      <c r="L1871" s="304"/>
      <c r="M1871" s="296"/>
    </row>
    <row r="1872" spans="12:13">
      <c r="L1872" s="304"/>
      <c r="M1872" s="296"/>
    </row>
    <row r="1873" spans="12:13">
      <c r="L1873" s="304"/>
      <c r="M1873" s="296"/>
    </row>
    <row r="1874" spans="12:13">
      <c r="L1874" s="304"/>
      <c r="M1874" s="296"/>
    </row>
    <row r="1875" spans="12:13">
      <c r="L1875" s="304"/>
      <c r="M1875" s="296"/>
    </row>
    <row r="1876" spans="12:13">
      <c r="L1876" s="304"/>
      <c r="M1876" s="296"/>
    </row>
    <row r="1877" spans="12:13">
      <c r="L1877" s="304"/>
      <c r="M1877" s="296"/>
    </row>
    <row r="1878" spans="12:13">
      <c r="L1878" s="304"/>
      <c r="M1878" s="296"/>
    </row>
    <row r="1879" spans="12:13">
      <c r="L1879" s="304"/>
      <c r="M1879" s="296"/>
    </row>
    <row r="1880" spans="12:13">
      <c r="L1880" s="304"/>
      <c r="M1880" s="296"/>
    </row>
    <row r="1881" spans="12:13">
      <c r="L1881" s="304"/>
      <c r="M1881" s="296"/>
    </row>
    <row r="1882" spans="12:13">
      <c r="L1882" s="304"/>
      <c r="M1882" s="296"/>
    </row>
    <row r="1883" spans="12:13">
      <c r="L1883" s="304"/>
      <c r="M1883" s="296"/>
    </row>
    <row r="1884" spans="12:13">
      <c r="L1884" s="304"/>
      <c r="M1884" s="296"/>
    </row>
    <row r="1885" spans="12:13">
      <c r="L1885" s="304"/>
      <c r="M1885" s="296"/>
    </row>
    <row r="1886" spans="12:13">
      <c r="L1886" s="304"/>
      <c r="M1886" s="296"/>
    </row>
    <row r="1887" spans="12:13">
      <c r="L1887" s="304"/>
      <c r="M1887" s="296"/>
    </row>
    <row r="1888" spans="12:13">
      <c r="L1888" s="304"/>
      <c r="M1888" s="296"/>
    </row>
    <row r="1889" spans="12:13">
      <c r="L1889" s="304"/>
      <c r="M1889" s="296"/>
    </row>
    <row r="1890" spans="12:13">
      <c r="L1890" s="304"/>
      <c r="M1890" s="296"/>
    </row>
    <row r="1891" spans="12:13">
      <c r="L1891" s="304"/>
      <c r="M1891" s="296"/>
    </row>
    <row r="1892" spans="12:13">
      <c r="L1892" s="304"/>
      <c r="M1892" s="296"/>
    </row>
    <row r="1893" spans="12:13">
      <c r="L1893" s="304"/>
      <c r="M1893" s="296"/>
    </row>
    <row r="1894" spans="12:13">
      <c r="L1894" s="304"/>
      <c r="M1894" s="296"/>
    </row>
    <row r="1895" spans="12:13">
      <c r="L1895" s="304"/>
      <c r="M1895" s="296"/>
    </row>
    <row r="1896" spans="12:13">
      <c r="L1896" s="304"/>
      <c r="M1896" s="296"/>
    </row>
    <row r="1897" spans="12:13">
      <c r="L1897" s="304"/>
      <c r="M1897" s="296"/>
    </row>
    <row r="1898" spans="12:13">
      <c r="L1898" s="304"/>
      <c r="M1898" s="296"/>
    </row>
    <row r="1899" spans="12:13">
      <c r="L1899" s="304"/>
      <c r="M1899" s="296"/>
    </row>
    <row r="1900" spans="12:13">
      <c r="L1900" s="304"/>
      <c r="M1900" s="296"/>
    </row>
    <row r="1901" spans="12:13">
      <c r="L1901" s="304"/>
      <c r="M1901" s="296"/>
    </row>
    <row r="1902" spans="12:13">
      <c r="L1902" s="304"/>
      <c r="M1902" s="296"/>
    </row>
    <row r="1903" spans="12:13">
      <c r="L1903" s="304"/>
      <c r="M1903" s="296"/>
    </row>
    <row r="1904" spans="12:13">
      <c r="L1904" s="304"/>
      <c r="M1904" s="296"/>
    </row>
    <row r="1905" spans="12:13">
      <c r="L1905" s="304"/>
      <c r="M1905" s="296"/>
    </row>
    <row r="1906" spans="12:13">
      <c r="L1906" s="304"/>
      <c r="M1906" s="296"/>
    </row>
    <row r="1907" spans="12:13">
      <c r="L1907" s="304"/>
      <c r="M1907" s="296"/>
    </row>
    <row r="1908" spans="12:13">
      <c r="L1908" s="304"/>
      <c r="M1908" s="296"/>
    </row>
    <row r="1909" spans="12:13">
      <c r="L1909" s="304"/>
      <c r="M1909" s="296"/>
    </row>
    <row r="1910" spans="12:13">
      <c r="L1910" s="304"/>
      <c r="M1910" s="296"/>
    </row>
    <row r="1911" spans="12:13">
      <c r="L1911" s="304"/>
      <c r="M1911" s="296"/>
    </row>
    <row r="1912" spans="12:13">
      <c r="L1912" s="304"/>
      <c r="M1912" s="296"/>
    </row>
    <row r="1913" spans="12:13">
      <c r="L1913" s="304"/>
      <c r="M1913" s="296"/>
    </row>
    <row r="1914" spans="12:13">
      <c r="L1914" s="304"/>
      <c r="M1914" s="296"/>
    </row>
    <row r="1915" spans="12:13">
      <c r="L1915" s="304"/>
      <c r="M1915" s="296"/>
    </row>
    <row r="1916" spans="12:13">
      <c r="L1916" s="304"/>
      <c r="M1916" s="296"/>
    </row>
    <row r="1917" spans="12:13">
      <c r="L1917" s="304"/>
      <c r="M1917" s="296"/>
    </row>
    <row r="1918" spans="12:13">
      <c r="L1918" s="304"/>
      <c r="M1918" s="296"/>
    </row>
    <row r="1919" spans="12:13">
      <c r="L1919" s="304"/>
      <c r="M1919" s="296"/>
    </row>
    <row r="1920" spans="12:13">
      <c r="L1920" s="304"/>
      <c r="M1920" s="296"/>
    </row>
    <row r="1921" spans="12:13">
      <c r="L1921" s="304"/>
      <c r="M1921" s="296"/>
    </row>
    <row r="1922" spans="12:13">
      <c r="L1922" s="304"/>
      <c r="M1922" s="296"/>
    </row>
    <row r="1923" spans="12:13">
      <c r="L1923" s="304"/>
      <c r="M1923" s="296"/>
    </row>
    <row r="1924" spans="12:13">
      <c r="L1924" s="304"/>
      <c r="M1924" s="296"/>
    </row>
    <row r="1925" spans="12:13">
      <c r="L1925" s="304"/>
      <c r="M1925" s="296"/>
    </row>
    <row r="1926" spans="12:13">
      <c r="L1926" s="304"/>
      <c r="M1926" s="296"/>
    </row>
    <row r="1927" spans="12:13">
      <c r="L1927" s="304"/>
      <c r="M1927" s="296"/>
    </row>
    <row r="1928" spans="12:13">
      <c r="L1928" s="304"/>
      <c r="M1928" s="296"/>
    </row>
    <row r="1929" spans="12:13">
      <c r="L1929" s="304"/>
      <c r="M1929" s="296"/>
    </row>
    <row r="1930" spans="12:13">
      <c r="L1930" s="304"/>
      <c r="M1930" s="296"/>
    </row>
    <row r="1931" spans="12:13">
      <c r="L1931" s="304"/>
      <c r="M1931" s="296"/>
    </row>
    <row r="1932" spans="12:13">
      <c r="L1932" s="304"/>
      <c r="M1932" s="296"/>
    </row>
    <row r="1933" spans="12:13">
      <c r="L1933" s="304"/>
      <c r="M1933" s="296"/>
    </row>
    <row r="1934" spans="12:13">
      <c r="L1934" s="304"/>
      <c r="M1934" s="296"/>
    </row>
    <row r="1935" spans="12:13">
      <c r="L1935" s="304"/>
      <c r="M1935" s="296"/>
    </row>
    <row r="1936" spans="12:13">
      <c r="L1936" s="304"/>
      <c r="M1936" s="296"/>
    </row>
    <row r="1937" spans="12:13">
      <c r="L1937" s="304"/>
      <c r="M1937" s="296"/>
    </row>
    <row r="1938" spans="12:13">
      <c r="L1938" s="304"/>
      <c r="M1938" s="296"/>
    </row>
    <row r="1939" spans="12:13">
      <c r="L1939" s="304"/>
      <c r="M1939" s="296"/>
    </row>
    <row r="1940" spans="12:13">
      <c r="L1940" s="304"/>
      <c r="M1940" s="296"/>
    </row>
    <row r="1941" spans="12:13">
      <c r="L1941" s="304"/>
      <c r="M1941" s="296"/>
    </row>
    <row r="1942" spans="12:13">
      <c r="L1942" s="304"/>
      <c r="M1942" s="296"/>
    </row>
    <row r="1943" spans="12:13">
      <c r="L1943" s="304"/>
      <c r="M1943" s="296"/>
    </row>
    <row r="1944" spans="12:13">
      <c r="L1944" s="304"/>
      <c r="M1944" s="296"/>
    </row>
    <row r="1945" spans="12:13">
      <c r="L1945" s="304"/>
      <c r="M1945" s="296"/>
    </row>
    <row r="1946" spans="12:13">
      <c r="L1946" s="304"/>
      <c r="M1946" s="296"/>
    </row>
    <row r="1947" spans="12:13">
      <c r="L1947" s="304"/>
      <c r="M1947" s="296"/>
    </row>
    <row r="1948" spans="12:13">
      <c r="L1948" s="304"/>
      <c r="M1948" s="296"/>
    </row>
    <row r="1949" spans="12:13">
      <c r="L1949" s="304"/>
      <c r="M1949" s="296"/>
    </row>
    <row r="1950" spans="12:13">
      <c r="L1950" s="304"/>
      <c r="M1950" s="296"/>
    </row>
    <row r="1951" spans="12:13">
      <c r="L1951" s="304"/>
      <c r="M1951" s="296"/>
    </row>
    <row r="1952" spans="12:13">
      <c r="L1952" s="304"/>
      <c r="M1952" s="296"/>
    </row>
    <row r="1953" spans="12:13">
      <c r="L1953" s="304"/>
      <c r="M1953" s="296"/>
    </row>
    <row r="1954" spans="12:13">
      <c r="L1954" s="304"/>
      <c r="M1954" s="296"/>
    </row>
    <row r="1955" spans="12:13">
      <c r="L1955" s="304"/>
      <c r="M1955" s="296"/>
    </row>
    <row r="1956" spans="12:13">
      <c r="L1956" s="304"/>
      <c r="M1956" s="296"/>
    </row>
    <row r="1957" spans="12:13">
      <c r="L1957" s="304"/>
      <c r="M1957" s="296"/>
    </row>
    <row r="1958" spans="12:13">
      <c r="L1958" s="304"/>
      <c r="M1958" s="296"/>
    </row>
    <row r="1959" spans="12:13">
      <c r="L1959" s="304"/>
      <c r="M1959" s="296"/>
    </row>
    <row r="1960" spans="12:13">
      <c r="L1960" s="304"/>
      <c r="M1960" s="296"/>
    </row>
    <row r="1961" spans="12:13">
      <c r="L1961" s="304"/>
      <c r="M1961" s="296"/>
    </row>
    <row r="1962" spans="12:13">
      <c r="L1962" s="304"/>
      <c r="M1962" s="296"/>
    </row>
    <row r="1963" spans="12:13">
      <c r="L1963" s="304"/>
      <c r="M1963" s="296"/>
    </row>
    <row r="1964" spans="12:13">
      <c r="L1964" s="304"/>
      <c r="M1964" s="296"/>
    </row>
    <row r="1965" spans="12:13">
      <c r="L1965" s="304"/>
      <c r="M1965" s="296"/>
    </row>
    <row r="1966" spans="12:13">
      <c r="L1966" s="304"/>
      <c r="M1966" s="296"/>
    </row>
    <row r="1967" spans="12:13">
      <c r="L1967" s="304"/>
      <c r="M1967" s="296"/>
    </row>
    <row r="1968" spans="12:13">
      <c r="L1968" s="304"/>
      <c r="M1968" s="296"/>
    </row>
    <row r="1969" spans="12:13">
      <c r="L1969" s="304"/>
      <c r="M1969" s="296"/>
    </row>
    <row r="1970" spans="12:13">
      <c r="L1970" s="304"/>
      <c r="M1970" s="296"/>
    </row>
    <row r="1971" spans="12:13">
      <c r="L1971" s="304"/>
      <c r="M1971" s="296"/>
    </row>
    <row r="1972" spans="12:13">
      <c r="L1972" s="304"/>
      <c r="M1972" s="296"/>
    </row>
    <row r="1973" spans="12:13">
      <c r="L1973" s="304"/>
      <c r="M1973" s="296"/>
    </row>
    <row r="1974" spans="12:13">
      <c r="L1974" s="304"/>
      <c r="M1974" s="296"/>
    </row>
    <row r="1975" spans="12:13">
      <c r="L1975" s="304"/>
      <c r="M1975" s="296"/>
    </row>
    <row r="1976" spans="12:13">
      <c r="L1976" s="304"/>
      <c r="M1976" s="296"/>
    </row>
    <row r="1977" spans="12:13">
      <c r="L1977" s="304"/>
      <c r="M1977" s="296"/>
    </row>
    <row r="1978" spans="12:13">
      <c r="L1978" s="304"/>
      <c r="M1978" s="296"/>
    </row>
    <row r="1979" spans="12:13">
      <c r="L1979" s="304"/>
      <c r="M1979" s="296"/>
    </row>
    <row r="1980" spans="12:13">
      <c r="L1980" s="304"/>
      <c r="M1980" s="296"/>
    </row>
    <row r="1981" spans="12:13">
      <c r="L1981" s="304"/>
      <c r="M1981" s="296"/>
    </row>
    <row r="1982" spans="12:13">
      <c r="L1982" s="304"/>
      <c r="M1982" s="296"/>
    </row>
    <row r="1983" spans="12:13">
      <c r="L1983" s="304"/>
      <c r="M1983" s="296"/>
    </row>
    <row r="1984" spans="12:13">
      <c r="L1984" s="304"/>
      <c r="M1984" s="296"/>
    </row>
    <row r="1985" spans="12:13">
      <c r="L1985" s="304"/>
      <c r="M1985" s="296"/>
    </row>
    <row r="1986" spans="12:13">
      <c r="L1986" s="304"/>
      <c r="M1986" s="296"/>
    </row>
    <row r="1987" spans="12:13">
      <c r="L1987" s="304"/>
      <c r="M1987" s="296"/>
    </row>
    <row r="1988" spans="12:13">
      <c r="L1988" s="304"/>
      <c r="M1988" s="296"/>
    </row>
    <row r="1989" spans="12:13">
      <c r="L1989" s="304"/>
      <c r="M1989" s="296"/>
    </row>
    <row r="1990" spans="12:13">
      <c r="L1990" s="304"/>
      <c r="M1990" s="296"/>
    </row>
    <row r="1991" spans="12:13">
      <c r="L1991" s="304"/>
      <c r="M1991" s="296"/>
    </row>
    <row r="1992" spans="12:13">
      <c r="L1992" s="304"/>
      <c r="M1992" s="296"/>
    </row>
    <row r="1993" spans="12:13">
      <c r="L1993" s="304"/>
      <c r="M1993" s="296"/>
    </row>
    <row r="1994" spans="12:13">
      <c r="L1994" s="304"/>
      <c r="M1994" s="296"/>
    </row>
    <row r="1995" spans="12:13">
      <c r="L1995" s="304"/>
      <c r="M1995" s="296"/>
    </row>
    <row r="1996" spans="12:13">
      <c r="L1996" s="304"/>
      <c r="M1996" s="296"/>
    </row>
    <row r="1997" spans="12:13">
      <c r="L1997" s="304"/>
      <c r="M1997" s="296"/>
    </row>
    <row r="1998" spans="12:13">
      <c r="L1998" s="304"/>
      <c r="M1998" s="296"/>
    </row>
    <row r="1999" spans="12:13">
      <c r="L1999" s="304"/>
      <c r="M1999" s="296"/>
    </row>
    <row r="2000" spans="12:13">
      <c r="L2000" s="304"/>
      <c r="M2000" s="296"/>
    </row>
    <row r="2001" spans="12:13">
      <c r="L2001" s="304"/>
      <c r="M2001" s="296"/>
    </row>
    <row r="2002" spans="12:13">
      <c r="L2002" s="304"/>
      <c r="M2002" s="296"/>
    </row>
    <row r="2003" spans="12:13">
      <c r="L2003" s="304"/>
      <c r="M2003" s="296"/>
    </row>
    <row r="2004" spans="12:13">
      <c r="L2004" s="304"/>
      <c r="M2004" s="296"/>
    </row>
    <row r="2005" spans="12:13">
      <c r="L2005" s="304"/>
      <c r="M2005" s="296"/>
    </row>
    <row r="2006" spans="12:13">
      <c r="L2006" s="304"/>
      <c r="M2006" s="296"/>
    </row>
    <row r="2007" spans="12:13">
      <c r="L2007" s="304"/>
      <c r="M2007" s="296"/>
    </row>
    <row r="2008" spans="12:13">
      <c r="L2008" s="304"/>
      <c r="M2008" s="296"/>
    </row>
    <row r="2009" spans="12:13">
      <c r="L2009" s="304"/>
      <c r="M2009" s="296"/>
    </row>
    <row r="2010" spans="12:13">
      <c r="L2010" s="304"/>
      <c r="M2010" s="296"/>
    </row>
    <row r="2011" spans="12:13">
      <c r="L2011" s="304"/>
      <c r="M2011" s="296"/>
    </row>
    <row r="2012" spans="12:13">
      <c r="L2012" s="304"/>
      <c r="M2012" s="296"/>
    </row>
    <row r="2013" spans="12:13">
      <c r="L2013" s="304"/>
      <c r="M2013" s="296"/>
    </row>
    <row r="2014" spans="12:13">
      <c r="L2014" s="304"/>
      <c r="M2014" s="296"/>
    </row>
    <row r="2015" spans="12:13">
      <c r="L2015" s="304"/>
      <c r="M2015" s="296"/>
    </row>
    <row r="2016" spans="12:13">
      <c r="L2016" s="304"/>
      <c r="M2016" s="296"/>
    </row>
    <row r="2017" spans="12:13">
      <c r="L2017" s="304"/>
      <c r="M2017" s="296"/>
    </row>
    <row r="2018" spans="12:13">
      <c r="L2018" s="304"/>
      <c r="M2018" s="296"/>
    </row>
    <row r="2019" spans="12:13">
      <c r="L2019" s="304"/>
      <c r="M2019" s="296"/>
    </row>
    <row r="2020" spans="12:13">
      <c r="L2020" s="304"/>
      <c r="M2020" s="296"/>
    </row>
    <row r="2021" spans="12:13">
      <c r="L2021" s="304"/>
      <c r="M2021" s="296"/>
    </row>
    <row r="2022" spans="12:13">
      <c r="L2022" s="304"/>
      <c r="M2022" s="296"/>
    </row>
    <row r="2023" spans="12:13">
      <c r="L2023" s="304"/>
      <c r="M2023" s="296"/>
    </row>
    <row r="2024" spans="12:13">
      <c r="L2024" s="304"/>
      <c r="M2024" s="296"/>
    </row>
    <row r="2025" spans="12:13">
      <c r="L2025" s="304"/>
      <c r="M2025" s="296"/>
    </row>
    <row r="2026" spans="12:13">
      <c r="L2026" s="304"/>
      <c r="M2026" s="296"/>
    </row>
    <row r="2027" spans="12:13">
      <c r="L2027" s="304"/>
      <c r="M2027" s="296"/>
    </row>
    <row r="2028" spans="12:13">
      <c r="L2028" s="304"/>
      <c r="M2028" s="296"/>
    </row>
    <row r="2029" spans="12:13">
      <c r="L2029" s="304"/>
      <c r="M2029" s="296"/>
    </row>
    <row r="2030" spans="12:13">
      <c r="L2030" s="304"/>
      <c r="M2030" s="296"/>
    </row>
    <row r="2031" spans="12:13">
      <c r="L2031" s="304"/>
      <c r="M2031" s="296"/>
    </row>
    <row r="2032" spans="12:13">
      <c r="L2032" s="304"/>
      <c r="M2032" s="296"/>
    </row>
    <row r="2033" spans="12:13">
      <c r="L2033" s="304"/>
      <c r="M2033" s="296"/>
    </row>
    <row r="2034" spans="12:13">
      <c r="L2034" s="304"/>
      <c r="M2034" s="296"/>
    </row>
    <row r="2035" spans="12:13">
      <c r="L2035" s="304"/>
      <c r="M2035" s="296"/>
    </row>
    <row r="2036" spans="12:13">
      <c r="L2036" s="304"/>
      <c r="M2036" s="296"/>
    </row>
    <row r="2037" spans="12:13">
      <c r="L2037" s="304"/>
      <c r="M2037" s="296"/>
    </row>
    <row r="2038" spans="12:13">
      <c r="L2038" s="304"/>
      <c r="M2038" s="296"/>
    </row>
    <row r="2039" spans="12:13">
      <c r="L2039" s="304"/>
      <c r="M2039" s="296"/>
    </row>
    <row r="2040" spans="12:13">
      <c r="L2040" s="304"/>
      <c r="M2040" s="296"/>
    </row>
    <row r="2041" spans="12:13">
      <c r="L2041" s="304"/>
      <c r="M2041" s="296"/>
    </row>
    <row r="2042" spans="12:13">
      <c r="L2042" s="304"/>
      <c r="M2042" s="296"/>
    </row>
    <row r="2043" spans="12:13">
      <c r="L2043" s="304"/>
      <c r="M2043" s="296"/>
    </row>
    <row r="2044" spans="12:13">
      <c r="L2044" s="304"/>
      <c r="M2044" s="296"/>
    </row>
    <row r="2045" spans="12:13">
      <c r="L2045" s="304"/>
      <c r="M2045" s="296"/>
    </row>
    <row r="2046" spans="12:13">
      <c r="L2046" s="304"/>
      <c r="M2046" s="296"/>
    </row>
    <row r="2047" spans="12:13">
      <c r="L2047" s="304"/>
      <c r="M2047" s="296"/>
    </row>
    <row r="2048" spans="12:13">
      <c r="L2048" s="304"/>
      <c r="M2048" s="296"/>
    </row>
    <row r="2049" spans="12:13">
      <c r="L2049" s="304"/>
      <c r="M2049" s="296"/>
    </row>
    <row r="2050" spans="12:13">
      <c r="L2050" s="304"/>
      <c r="M2050" s="296"/>
    </row>
    <row r="2051" spans="12:13">
      <c r="L2051" s="304"/>
      <c r="M2051" s="296"/>
    </row>
    <row r="2052" spans="12:13">
      <c r="L2052" s="304"/>
      <c r="M2052" s="296"/>
    </row>
    <row r="2053" spans="12:13">
      <c r="L2053" s="304"/>
      <c r="M2053" s="296"/>
    </row>
    <row r="2054" spans="12:13">
      <c r="L2054" s="304"/>
      <c r="M2054" s="296"/>
    </row>
    <row r="2055" spans="12:13">
      <c r="L2055" s="304"/>
      <c r="M2055" s="296"/>
    </row>
    <row r="2056" spans="12:13">
      <c r="L2056" s="304"/>
      <c r="M2056" s="296"/>
    </row>
    <row r="2057" spans="12:13">
      <c r="L2057" s="304"/>
      <c r="M2057" s="296"/>
    </row>
    <row r="2058" spans="12:13">
      <c r="L2058" s="304"/>
      <c r="M2058" s="296"/>
    </row>
    <row r="2059" spans="12:13">
      <c r="L2059" s="304"/>
      <c r="M2059" s="296"/>
    </row>
    <row r="2060" spans="12:13">
      <c r="L2060" s="304"/>
      <c r="M2060" s="296"/>
    </row>
    <row r="2061" spans="12:13">
      <c r="L2061" s="304"/>
      <c r="M2061" s="296"/>
    </row>
    <row r="2062" spans="12:13">
      <c r="L2062" s="304"/>
      <c r="M2062" s="296"/>
    </row>
    <row r="2063" spans="12:13">
      <c r="L2063" s="304"/>
      <c r="M2063" s="296"/>
    </row>
    <row r="2064" spans="12:13">
      <c r="L2064" s="304"/>
      <c r="M2064" s="296"/>
    </row>
    <row r="2065" spans="12:13">
      <c r="L2065" s="304"/>
      <c r="M2065" s="296"/>
    </row>
    <row r="2066" spans="12:13">
      <c r="L2066" s="304"/>
      <c r="M2066" s="296"/>
    </row>
    <row r="2067" spans="12:13">
      <c r="L2067" s="304"/>
      <c r="M2067" s="296"/>
    </row>
    <row r="2068" spans="12:13">
      <c r="L2068" s="304"/>
      <c r="M2068" s="296"/>
    </row>
    <row r="2069" spans="12:13">
      <c r="L2069" s="304"/>
      <c r="M2069" s="296"/>
    </row>
    <row r="2070" spans="12:13">
      <c r="L2070" s="304"/>
      <c r="M2070" s="296"/>
    </row>
    <row r="2071" spans="12:13">
      <c r="L2071" s="304"/>
      <c r="M2071" s="296"/>
    </row>
    <row r="2072" spans="12:13">
      <c r="L2072" s="304"/>
      <c r="M2072" s="296"/>
    </row>
    <row r="2073" spans="12:13">
      <c r="L2073" s="304"/>
      <c r="M2073" s="296"/>
    </row>
    <row r="2074" spans="12:13">
      <c r="L2074" s="304"/>
      <c r="M2074" s="296"/>
    </row>
    <row r="2075" spans="12:13">
      <c r="L2075" s="304"/>
      <c r="M2075" s="296"/>
    </row>
    <row r="2076" spans="12:13">
      <c r="L2076" s="304"/>
      <c r="M2076" s="296"/>
    </row>
    <row r="2077" spans="12:13">
      <c r="L2077" s="304"/>
      <c r="M2077" s="296"/>
    </row>
    <row r="2078" spans="12:13">
      <c r="L2078" s="304"/>
      <c r="M2078" s="296"/>
    </row>
    <row r="2079" spans="12:13">
      <c r="L2079" s="304"/>
      <c r="M2079" s="296"/>
    </row>
    <row r="2080" spans="12:13">
      <c r="L2080" s="304"/>
      <c r="M2080" s="296"/>
    </row>
    <row r="2081" spans="12:13">
      <c r="L2081" s="304"/>
      <c r="M2081" s="296"/>
    </row>
    <row r="2082" spans="12:13">
      <c r="L2082" s="304"/>
      <c r="M2082" s="296"/>
    </row>
    <row r="2083" spans="12:13">
      <c r="L2083" s="304"/>
      <c r="M2083" s="296"/>
    </row>
    <row r="2084" spans="12:13">
      <c r="L2084" s="304"/>
      <c r="M2084" s="296"/>
    </row>
    <row r="2085" spans="12:13">
      <c r="L2085" s="304"/>
      <c r="M2085" s="296"/>
    </row>
    <row r="2086" spans="12:13">
      <c r="L2086" s="304"/>
      <c r="M2086" s="296"/>
    </row>
    <row r="2087" spans="12:13">
      <c r="L2087" s="304"/>
      <c r="M2087" s="296"/>
    </row>
    <row r="2088" spans="12:13">
      <c r="L2088" s="304"/>
      <c r="M2088" s="296"/>
    </row>
    <row r="2089" spans="12:13">
      <c r="L2089" s="304"/>
      <c r="M2089" s="296"/>
    </row>
    <row r="2090" spans="12:13">
      <c r="L2090" s="304"/>
      <c r="M2090" s="296"/>
    </row>
    <row r="2091" spans="12:13">
      <c r="L2091" s="304"/>
      <c r="M2091" s="296"/>
    </row>
    <row r="2092" spans="12:13">
      <c r="L2092" s="304"/>
      <c r="M2092" s="296"/>
    </row>
    <row r="2093" spans="12:13">
      <c r="L2093" s="304"/>
      <c r="M2093" s="296"/>
    </row>
    <row r="2094" spans="12:13">
      <c r="L2094" s="304"/>
      <c r="M2094" s="296"/>
    </row>
    <row r="2095" spans="12:13">
      <c r="L2095" s="304"/>
      <c r="M2095" s="296"/>
    </row>
    <row r="2096" spans="12:13">
      <c r="L2096" s="304"/>
      <c r="M2096" s="296"/>
    </row>
    <row r="2097" spans="12:13">
      <c r="L2097" s="304"/>
      <c r="M2097" s="296"/>
    </row>
    <row r="2098" spans="12:13">
      <c r="L2098" s="304"/>
      <c r="M2098" s="296"/>
    </row>
    <row r="2099" spans="12:13">
      <c r="L2099" s="304"/>
      <c r="M2099" s="296"/>
    </row>
    <row r="2100" spans="12:13">
      <c r="L2100" s="304"/>
      <c r="M2100" s="296"/>
    </row>
    <row r="2101" spans="12:13">
      <c r="L2101" s="304"/>
      <c r="M2101" s="296"/>
    </row>
    <row r="2102" spans="12:13">
      <c r="L2102" s="304"/>
      <c r="M2102" s="296"/>
    </row>
    <row r="2103" spans="12:13">
      <c r="L2103" s="304"/>
      <c r="M2103" s="296"/>
    </row>
    <row r="2104" spans="12:13">
      <c r="L2104" s="304"/>
      <c r="M2104" s="296"/>
    </row>
    <row r="2105" spans="12:13">
      <c r="L2105" s="304"/>
      <c r="M2105" s="296"/>
    </row>
    <row r="2106" spans="12:13">
      <c r="L2106" s="304"/>
      <c r="M2106" s="296"/>
    </row>
    <row r="2107" spans="12:13">
      <c r="L2107" s="304"/>
      <c r="M2107" s="296"/>
    </row>
    <row r="2108" spans="12:13">
      <c r="L2108" s="304"/>
      <c r="M2108" s="296"/>
    </row>
    <row r="2109" spans="12:13">
      <c r="L2109" s="304"/>
      <c r="M2109" s="296"/>
    </row>
    <row r="2110" spans="12:13">
      <c r="L2110" s="304"/>
      <c r="M2110" s="296"/>
    </row>
    <row r="2111" spans="12:13">
      <c r="L2111" s="304"/>
      <c r="M2111" s="296"/>
    </row>
    <row r="2112" spans="12:13">
      <c r="L2112" s="304"/>
      <c r="M2112" s="296"/>
    </row>
    <row r="2113" spans="12:13">
      <c r="L2113" s="304"/>
      <c r="M2113" s="296"/>
    </row>
    <row r="2114" spans="12:13">
      <c r="L2114" s="304"/>
      <c r="M2114" s="296"/>
    </row>
    <row r="2115" spans="12:13">
      <c r="L2115" s="304"/>
      <c r="M2115" s="296"/>
    </row>
    <row r="2116" spans="12:13">
      <c r="L2116" s="304"/>
      <c r="M2116" s="296"/>
    </row>
    <row r="2117" spans="12:13">
      <c r="L2117" s="304"/>
      <c r="M2117" s="296"/>
    </row>
    <row r="2118" spans="12:13">
      <c r="L2118" s="304"/>
      <c r="M2118" s="296"/>
    </row>
    <row r="2119" spans="12:13">
      <c r="L2119" s="304"/>
      <c r="M2119" s="296"/>
    </row>
    <row r="2120" spans="12:13">
      <c r="L2120" s="304"/>
      <c r="M2120" s="296"/>
    </row>
    <row r="2121" spans="12:13">
      <c r="L2121" s="304"/>
      <c r="M2121" s="296"/>
    </row>
    <row r="2122" spans="12:13">
      <c r="L2122" s="304"/>
      <c r="M2122" s="296"/>
    </row>
    <row r="2123" spans="12:13">
      <c r="L2123" s="304"/>
      <c r="M2123" s="296"/>
    </row>
    <row r="2124" spans="12:13">
      <c r="L2124" s="304"/>
      <c r="M2124" s="296"/>
    </row>
    <row r="2125" spans="12:13">
      <c r="L2125" s="304"/>
      <c r="M2125" s="296"/>
    </row>
    <row r="2126" spans="12:13">
      <c r="L2126" s="304"/>
      <c r="M2126" s="296"/>
    </row>
    <row r="2127" spans="12:13">
      <c r="L2127" s="304"/>
      <c r="M2127" s="296"/>
    </row>
    <row r="2128" spans="12:13">
      <c r="L2128" s="304"/>
      <c r="M2128" s="296"/>
    </row>
    <row r="2129" spans="12:13">
      <c r="L2129" s="304"/>
      <c r="M2129" s="296"/>
    </row>
    <row r="2130" spans="12:13">
      <c r="L2130" s="304"/>
      <c r="M2130" s="296"/>
    </row>
    <row r="2131" spans="12:13">
      <c r="L2131" s="304"/>
      <c r="M2131" s="296"/>
    </row>
    <row r="2132" spans="12:13">
      <c r="L2132" s="304"/>
      <c r="M2132" s="296"/>
    </row>
    <row r="2133" spans="12:13">
      <c r="L2133" s="304"/>
      <c r="M2133" s="296"/>
    </row>
    <row r="2134" spans="12:13">
      <c r="L2134" s="304"/>
      <c r="M2134" s="296"/>
    </row>
    <row r="2135" spans="12:13">
      <c r="L2135" s="304"/>
      <c r="M2135" s="296"/>
    </row>
    <row r="2136" spans="12:13">
      <c r="L2136" s="304"/>
      <c r="M2136" s="296"/>
    </row>
    <row r="2137" spans="12:13">
      <c r="L2137" s="304"/>
      <c r="M2137" s="296"/>
    </row>
    <row r="2138" spans="12:13">
      <c r="L2138" s="304"/>
      <c r="M2138" s="296"/>
    </row>
    <row r="2139" spans="12:13">
      <c r="L2139" s="304"/>
      <c r="M2139" s="296"/>
    </row>
    <row r="2140" spans="12:13">
      <c r="L2140" s="304"/>
      <c r="M2140" s="296"/>
    </row>
    <row r="2141" spans="12:13">
      <c r="L2141" s="304"/>
      <c r="M2141" s="296"/>
    </row>
    <row r="2142" spans="12:13">
      <c r="L2142" s="304"/>
      <c r="M2142" s="296"/>
    </row>
    <row r="2143" spans="12:13">
      <c r="L2143" s="304"/>
      <c r="M2143" s="296"/>
    </row>
    <row r="2144" spans="12:13">
      <c r="L2144" s="304"/>
      <c r="M2144" s="296"/>
    </row>
    <row r="2145" spans="12:13">
      <c r="L2145" s="304"/>
      <c r="M2145" s="296"/>
    </row>
    <row r="2146" spans="12:13">
      <c r="L2146" s="304"/>
      <c r="M2146" s="296"/>
    </row>
    <row r="2147" spans="12:13">
      <c r="L2147" s="304"/>
      <c r="M2147" s="296"/>
    </row>
    <row r="2148" spans="12:13">
      <c r="L2148" s="304"/>
      <c r="M2148" s="296"/>
    </row>
    <row r="2149" spans="12:13">
      <c r="L2149" s="304"/>
      <c r="M2149" s="296"/>
    </row>
    <row r="2150" spans="12:13">
      <c r="L2150" s="304"/>
      <c r="M2150" s="296"/>
    </row>
    <row r="2151" spans="12:13">
      <c r="L2151" s="304"/>
      <c r="M2151" s="296"/>
    </row>
    <row r="2152" spans="12:13">
      <c r="L2152" s="304"/>
      <c r="M2152" s="296"/>
    </row>
    <row r="2153" spans="12:13">
      <c r="L2153" s="304"/>
      <c r="M2153" s="296"/>
    </row>
    <row r="2154" spans="12:13">
      <c r="L2154" s="304"/>
      <c r="M2154" s="296"/>
    </row>
    <row r="2155" spans="12:13">
      <c r="L2155" s="304"/>
      <c r="M2155" s="296"/>
    </row>
    <row r="2156" spans="12:13">
      <c r="L2156" s="304"/>
      <c r="M2156" s="296"/>
    </row>
    <row r="2157" spans="12:13">
      <c r="L2157" s="304"/>
      <c r="M2157" s="296"/>
    </row>
    <row r="2158" spans="12:13">
      <c r="L2158" s="304"/>
      <c r="M2158" s="296"/>
    </row>
    <row r="2159" spans="12:13">
      <c r="L2159" s="304"/>
      <c r="M2159" s="296"/>
    </row>
    <row r="2160" spans="12:13">
      <c r="L2160" s="304"/>
      <c r="M2160" s="296"/>
    </row>
    <row r="2161" spans="12:13">
      <c r="L2161" s="304"/>
      <c r="M2161" s="296"/>
    </row>
    <row r="2162" spans="12:13">
      <c r="L2162" s="304"/>
      <c r="M2162" s="296"/>
    </row>
    <row r="2163" spans="12:13">
      <c r="L2163" s="304"/>
      <c r="M2163" s="296"/>
    </row>
    <row r="2164" spans="12:13">
      <c r="L2164" s="304"/>
      <c r="M2164" s="296"/>
    </row>
    <row r="2165" spans="12:13">
      <c r="L2165" s="304"/>
      <c r="M2165" s="296"/>
    </row>
    <row r="2166" spans="12:13">
      <c r="L2166" s="304"/>
      <c r="M2166" s="296"/>
    </row>
    <row r="2167" spans="12:13">
      <c r="L2167" s="304"/>
      <c r="M2167" s="296"/>
    </row>
    <row r="2168" spans="12:13">
      <c r="L2168" s="304"/>
      <c r="M2168" s="296"/>
    </row>
    <row r="2169" spans="12:13">
      <c r="L2169" s="304"/>
      <c r="M2169" s="296"/>
    </row>
    <row r="2170" spans="12:13">
      <c r="L2170" s="304"/>
      <c r="M2170" s="296"/>
    </row>
    <row r="2171" spans="12:13">
      <c r="L2171" s="304"/>
      <c r="M2171" s="296"/>
    </row>
    <row r="2172" spans="12:13">
      <c r="L2172" s="304"/>
      <c r="M2172" s="296"/>
    </row>
    <row r="2173" spans="12:13">
      <c r="L2173" s="304"/>
      <c r="M2173" s="296"/>
    </row>
    <row r="2174" spans="12:13">
      <c r="L2174" s="304"/>
      <c r="M2174" s="296"/>
    </row>
    <row r="2175" spans="12:13">
      <c r="L2175" s="304"/>
      <c r="M2175" s="296"/>
    </row>
    <row r="2176" spans="12:13">
      <c r="L2176" s="304"/>
      <c r="M2176" s="296"/>
    </row>
    <row r="2177" spans="12:13">
      <c r="L2177" s="304"/>
      <c r="M2177" s="296"/>
    </row>
    <row r="2178" spans="12:13">
      <c r="L2178" s="304"/>
      <c r="M2178" s="296"/>
    </row>
    <row r="2179" spans="12:13">
      <c r="L2179" s="304"/>
      <c r="M2179" s="296"/>
    </row>
    <row r="2180" spans="12:13">
      <c r="L2180" s="304"/>
      <c r="M2180" s="296"/>
    </row>
    <row r="2181" spans="12:13">
      <c r="L2181" s="304"/>
      <c r="M2181" s="296"/>
    </row>
    <row r="2182" spans="12:13">
      <c r="L2182" s="304"/>
      <c r="M2182" s="296"/>
    </row>
    <row r="2183" spans="12:13">
      <c r="L2183" s="304"/>
      <c r="M2183" s="296"/>
    </row>
    <row r="2184" spans="12:13">
      <c r="L2184" s="304"/>
      <c r="M2184" s="296"/>
    </row>
    <row r="2185" spans="12:13">
      <c r="L2185" s="304"/>
      <c r="M2185" s="296"/>
    </row>
    <row r="2186" spans="12:13">
      <c r="L2186" s="304"/>
      <c r="M2186" s="296"/>
    </row>
    <row r="2187" spans="12:13">
      <c r="L2187" s="304"/>
      <c r="M2187" s="296"/>
    </row>
    <row r="2188" spans="12:13">
      <c r="L2188" s="304"/>
      <c r="M2188" s="296"/>
    </row>
    <row r="2189" spans="12:13">
      <c r="L2189" s="304"/>
      <c r="M2189" s="296"/>
    </row>
    <row r="2190" spans="12:13">
      <c r="L2190" s="304"/>
      <c r="M2190" s="296"/>
    </row>
    <row r="2191" spans="12:13">
      <c r="L2191" s="304"/>
      <c r="M2191" s="296"/>
    </row>
    <row r="2192" spans="12:13">
      <c r="L2192" s="304"/>
      <c r="M2192" s="296"/>
    </row>
    <row r="2193" spans="12:13">
      <c r="L2193" s="304"/>
      <c r="M2193" s="296"/>
    </row>
    <row r="2194" spans="12:13">
      <c r="L2194" s="304"/>
      <c r="M2194" s="296"/>
    </row>
    <row r="2195" spans="12:13">
      <c r="L2195" s="304"/>
      <c r="M2195" s="296"/>
    </row>
    <row r="2196" spans="12:13">
      <c r="L2196" s="304"/>
      <c r="M2196" s="296"/>
    </row>
    <row r="2197" spans="12:13">
      <c r="L2197" s="304"/>
      <c r="M2197" s="296"/>
    </row>
    <row r="2198" spans="12:13">
      <c r="L2198" s="304"/>
      <c r="M2198" s="296"/>
    </row>
    <row r="2199" spans="12:13">
      <c r="L2199" s="304"/>
      <c r="M2199" s="296"/>
    </row>
    <row r="2200" spans="12:13">
      <c r="L2200" s="304"/>
      <c r="M2200" s="296"/>
    </row>
    <row r="2201" spans="12:13">
      <c r="L2201" s="304"/>
      <c r="M2201" s="296"/>
    </row>
    <row r="2202" spans="12:13">
      <c r="L2202" s="304"/>
      <c r="M2202" s="296"/>
    </row>
    <row r="2203" spans="12:13">
      <c r="L2203" s="304"/>
      <c r="M2203" s="296"/>
    </row>
    <row r="2204" spans="12:13">
      <c r="L2204" s="304"/>
      <c r="M2204" s="296"/>
    </row>
    <row r="2205" spans="12:13">
      <c r="L2205" s="304"/>
      <c r="M2205" s="296"/>
    </row>
    <row r="2206" spans="12:13">
      <c r="L2206" s="304"/>
      <c r="M2206" s="296"/>
    </row>
    <row r="2207" spans="12:13">
      <c r="L2207" s="304"/>
      <c r="M2207" s="296"/>
    </row>
    <row r="2208" spans="12:13">
      <c r="L2208" s="304"/>
      <c r="M2208" s="296"/>
    </row>
    <row r="2209" spans="12:13">
      <c r="L2209" s="304"/>
      <c r="M2209" s="296"/>
    </row>
    <row r="2210" spans="12:13">
      <c r="L2210" s="304"/>
      <c r="M2210" s="296"/>
    </row>
    <row r="2211" spans="12:13">
      <c r="L2211" s="304"/>
      <c r="M2211" s="296"/>
    </row>
    <row r="2212" spans="12:13">
      <c r="L2212" s="304"/>
      <c r="M2212" s="296"/>
    </row>
    <row r="2213" spans="12:13">
      <c r="L2213" s="304"/>
      <c r="M2213" s="296"/>
    </row>
    <row r="2214" spans="12:13">
      <c r="L2214" s="304"/>
      <c r="M2214" s="296"/>
    </row>
    <row r="2215" spans="12:13">
      <c r="L2215" s="304"/>
      <c r="M2215" s="296"/>
    </row>
    <row r="2216" spans="12:13">
      <c r="L2216" s="304"/>
      <c r="M2216" s="296"/>
    </row>
    <row r="2217" spans="12:13">
      <c r="L2217" s="304"/>
      <c r="M2217" s="296"/>
    </row>
    <row r="2218" spans="12:13">
      <c r="L2218" s="304"/>
      <c r="M2218" s="296"/>
    </row>
    <row r="2219" spans="12:13">
      <c r="L2219" s="304"/>
      <c r="M2219" s="296"/>
    </row>
    <row r="2220" spans="12:13">
      <c r="L2220" s="304"/>
      <c r="M2220" s="296"/>
    </row>
    <row r="2221" spans="12:13">
      <c r="L2221" s="304"/>
      <c r="M2221" s="296"/>
    </row>
    <row r="2222" spans="12:13">
      <c r="L2222" s="304"/>
      <c r="M2222" s="296"/>
    </row>
    <row r="2223" spans="12:13">
      <c r="L2223" s="304"/>
      <c r="M2223" s="296"/>
    </row>
    <row r="2224" spans="12:13">
      <c r="L2224" s="304"/>
      <c r="M2224" s="296"/>
    </row>
    <row r="2225" spans="12:13">
      <c r="L2225" s="304"/>
      <c r="M2225" s="296"/>
    </row>
    <row r="2226" spans="12:13">
      <c r="L2226" s="304"/>
      <c r="M2226" s="296"/>
    </row>
    <row r="2227" spans="12:13">
      <c r="L2227" s="304"/>
      <c r="M2227" s="296"/>
    </row>
    <row r="2228" spans="12:13">
      <c r="L2228" s="304"/>
      <c r="M2228" s="296"/>
    </row>
    <row r="2229" spans="12:13">
      <c r="L2229" s="304"/>
      <c r="M2229" s="296"/>
    </row>
    <row r="2230" spans="12:13">
      <c r="L2230" s="304"/>
      <c r="M2230" s="296"/>
    </row>
    <row r="2231" spans="12:13">
      <c r="L2231" s="304"/>
      <c r="M2231" s="296"/>
    </row>
    <row r="2232" spans="12:13">
      <c r="L2232" s="304"/>
      <c r="M2232" s="296"/>
    </row>
    <row r="2233" spans="12:13">
      <c r="L2233" s="304"/>
      <c r="M2233" s="296"/>
    </row>
    <row r="2234" spans="12:13">
      <c r="L2234" s="304"/>
      <c r="M2234" s="296"/>
    </row>
    <row r="2235" spans="12:13">
      <c r="L2235" s="304"/>
      <c r="M2235" s="296"/>
    </row>
    <row r="2236" spans="12:13">
      <c r="L2236" s="304"/>
      <c r="M2236" s="296"/>
    </row>
    <row r="2237" spans="12:13">
      <c r="L2237" s="304"/>
      <c r="M2237" s="296"/>
    </row>
    <row r="2238" spans="12:13">
      <c r="L2238" s="304"/>
      <c r="M2238" s="296"/>
    </row>
    <row r="2239" spans="12:13">
      <c r="L2239" s="304"/>
      <c r="M2239" s="296"/>
    </row>
    <row r="2240" spans="12:13">
      <c r="L2240" s="304"/>
      <c r="M2240" s="296"/>
    </row>
    <row r="2241" spans="12:13">
      <c r="L2241" s="304"/>
      <c r="M2241" s="296"/>
    </row>
    <row r="2242" spans="12:13">
      <c r="L2242" s="304"/>
      <c r="M2242" s="296"/>
    </row>
    <row r="2243" spans="12:13">
      <c r="L2243" s="304"/>
      <c r="M2243" s="296"/>
    </row>
    <row r="2244" spans="12:13">
      <c r="L2244" s="304"/>
      <c r="M2244" s="296"/>
    </row>
    <row r="2245" spans="12:13">
      <c r="L2245" s="304"/>
      <c r="M2245" s="296"/>
    </row>
    <row r="2246" spans="12:13">
      <c r="L2246" s="304"/>
      <c r="M2246" s="296"/>
    </row>
    <row r="2247" spans="12:13">
      <c r="L2247" s="304"/>
      <c r="M2247" s="296"/>
    </row>
    <row r="2248" spans="12:13">
      <c r="L2248" s="304"/>
      <c r="M2248" s="296"/>
    </row>
    <row r="2249" spans="12:13">
      <c r="L2249" s="304"/>
      <c r="M2249" s="296"/>
    </row>
    <row r="2250" spans="12:13">
      <c r="L2250" s="304"/>
      <c r="M2250" s="296"/>
    </row>
    <row r="2251" spans="12:13">
      <c r="L2251" s="304"/>
      <c r="M2251" s="296"/>
    </row>
    <row r="2252" spans="12:13">
      <c r="L2252" s="304"/>
      <c r="M2252" s="296"/>
    </row>
    <row r="2253" spans="12:13">
      <c r="L2253" s="304"/>
      <c r="M2253" s="296"/>
    </row>
    <row r="2254" spans="12:13">
      <c r="L2254" s="304"/>
      <c r="M2254" s="296"/>
    </row>
    <row r="2255" spans="12:13">
      <c r="L2255" s="304"/>
      <c r="M2255" s="296"/>
    </row>
    <row r="2256" spans="12:13">
      <c r="L2256" s="304"/>
      <c r="M2256" s="296"/>
    </row>
    <row r="2257" spans="12:13">
      <c r="L2257" s="304"/>
      <c r="M2257" s="296"/>
    </row>
    <row r="2258" spans="12:13">
      <c r="L2258" s="304"/>
      <c r="M2258" s="296"/>
    </row>
    <row r="2259" spans="12:13">
      <c r="L2259" s="304"/>
      <c r="M2259" s="296"/>
    </row>
    <row r="2260" spans="12:13">
      <c r="L2260" s="304"/>
      <c r="M2260" s="296"/>
    </row>
    <row r="2261" spans="12:13">
      <c r="L2261" s="304"/>
      <c r="M2261" s="296"/>
    </row>
    <row r="2262" spans="12:13">
      <c r="L2262" s="304"/>
      <c r="M2262" s="296"/>
    </row>
    <row r="2263" spans="12:13">
      <c r="L2263" s="304"/>
      <c r="M2263" s="296"/>
    </row>
    <row r="2264" spans="12:13">
      <c r="L2264" s="304"/>
      <c r="M2264" s="296"/>
    </row>
    <row r="2265" spans="12:13">
      <c r="L2265" s="304"/>
      <c r="M2265" s="296"/>
    </row>
    <row r="2266" spans="12:13">
      <c r="L2266" s="304"/>
      <c r="M2266" s="296"/>
    </row>
    <row r="2267" spans="12:13">
      <c r="L2267" s="304"/>
      <c r="M2267" s="296"/>
    </row>
    <row r="2268" spans="12:13">
      <c r="L2268" s="304"/>
      <c r="M2268" s="296"/>
    </row>
    <row r="2269" spans="12:13">
      <c r="L2269" s="304"/>
      <c r="M2269" s="296"/>
    </row>
    <row r="2270" spans="12:13">
      <c r="L2270" s="304"/>
      <c r="M2270" s="296"/>
    </row>
    <row r="2271" spans="12:13">
      <c r="L2271" s="304"/>
      <c r="M2271" s="296"/>
    </row>
    <row r="2272" spans="12:13">
      <c r="L2272" s="304"/>
      <c r="M2272" s="296"/>
    </row>
    <row r="2273" spans="12:13">
      <c r="L2273" s="304"/>
      <c r="M2273" s="296"/>
    </row>
    <row r="2274" spans="12:13">
      <c r="L2274" s="304"/>
      <c r="M2274" s="296"/>
    </row>
    <row r="2275" spans="12:13">
      <c r="L2275" s="304"/>
      <c r="M2275" s="296"/>
    </row>
    <row r="2276" spans="12:13">
      <c r="L2276" s="304"/>
      <c r="M2276" s="296"/>
    </row>
    <row r="2277" spans="12:13">
      <c r="L2277" s="304"/>
      <c r="M2277" s="296"/>
    </row>
    <row r="2278" spans="12:13">
      <c r="L2278" s="304"/>
      <c r="M2278" s="296"/>
    </row>
    <row r="2279" spans="12:13">
      <c r="L2279" s="304"/>
      <c r="M2279" s="296"/>
    </row>
    <row r="2280" spans="12:13">
      <c r="L2280" s="304"/>
      <c r="M2280" s="296"/>
    </row>
    <row r="2281" spans="12:13">
      <c r="L2281" s="304"/>
      <c r="M2281" s="296"/>
    </row>
    <row r="2282" spans="12:13">
      <c r="L2282" s="304"/>
      <c r="M2282" s="296"/>
    </row>
    <row r="2283" spans="12:13">
      <c r="L2283" s="304"/>
      <c r="M2283" s="296"/>
    </row>
    <row r="2284" spans="12:13">
      <c r="L2284" s="304"/>
      <c r="M2284" s="296"/>
    </row>
    <row r="2285" spans="12:13">
      <c r="L2285" s="304"/>
      <c r="M2285" s="296"/>
    </row>
    <row r="2286" spans="12:13">
      <c r="L2286" s="304"/>
      <c r="M2286" s="296"/>
    </row>
    <row r="2287" spans="12:13">
      <c r="L2287" s="304"/>
      <c r="M2287" s="296"/>
    </row>
    <row r="2288" spans="12:13">
      <c r="L2288" s="304"/>
      <c r="M2288" s="296"/>
    </row>
    <row r="2289" spans="12:13">
      <c r="L2289" s="304"/>
      <c r="M2289" s="296"/>
    </row>
    <row r="2290" spans="12:13">
      <c r="L2290" s="304"/>
      <c r="M2290" s="296"/>
    </row>
    <row r="2291" spans="12:13">
      <c r="L2291" s="304"/>
      <c r="M2291" s="296"/>
    </row>
    <row r="2292" spans="12:13">
      <c r="L2292" s="304"/>
      <c r="M2292" s="296"/>
    </row>
    <row r="2293" spans="12:13">
      <c r="L2293" s="304"/>
      <c r="M2293" s="296"/>
    </row>
    <row r="2294" spans="12:13">
      <c r="L2294" s="304"/>
      <c r="M2294" s="296"/>
    </row>
    <row r="2295" spans="12:13">
      <c r="L2295" s="304"/>
      <c r="M2295" s="296"/>
    </row>
    <row r="2296" spans="12:13">
      <c r="L2296" s="304"/>
      <c r="M2296" s="296"/>
    </row>
    <row r="2297" spans="12:13">
      <c r="L2297" s="304"/>
      <c r="M2297" s="296"/>
    </row>
    <row r="2298" spans="12:13">
      <c r="L2298" s="304"/>
      <c r="M2298" s="296"/>
    </row>
    <row r="2299" spans="12:13">
      <c r="L2299" s="304"/>
      <c r="M2299" s="296"/>
    </row>
    <row r="2300" spans="12:13">
      <c r="L2300" s="304"/>
      <c r="M2300" s="296"/>
    </row>
    <row r="2301" spans="12:13">
      <c r="L2301" s="304"/>
      <c r="M2301" s="296"/>
    </row>
    <row r="2302" spans="12:13">
      <c r="L2302" s="304"/>
      <c r="M2302" s="296"/>
    </row>
    <row r="2303" spans="12:13">
      <c r="L2303" s="304"/>
      <c r="M2303" s="296"/>
    </row>
    <row r="2304" spans="12:13">
      <c r="L2304" s="304"/>
      <c r="M2304" s="296"/>
    </row>
    <row r="2305" spans="12:13">
      <c r="L2305" s="304"/>
      <c r="M2305" s="296"/>
    </row>
    <row r="2306" spans="12:13">
      <c r="L2306" s="304"/>
      <c r="M2306" s="296"/>
    </row>
    <row r="2307" spans="12:13">
      <c r="L2307" s="304"/>
      <c r="M2307" s="296"/>
    </row>
    <row r="2308" spans="12:13">
      <c r="L2308" s="304"/>
      <c r="M2308" s="296"/>
    </row>
    <row r="2309" spans="12:13">
      <c r="L2309" s="304"/>
      <c r="M2309" s="296"/>
    </row>
    <row r="2310" spans="12:13">
      <c r="L2310" s="304"/>
      <c r="M2310" s="296"/>
    </row>
    <row r="2311" spans="12:13">
      <c r="L2311" s="304"/>
      <c r="M2311" s="296"/>
    </row>
    <row r="2312" spans="12:13">
      <c r="L2312" s="304"/>
      <c r="M2312" s="296"/>
    </row>
    <row r="2313" spans="12:13">
      <c r="L2313" s="304"/>
      <c r="M2313" s="296"/>
    </row>
    <row r="2314" spans="12:13">
      <c r="L2314" s="304"/>
      <c r="M2314" s="296"/>
    </row>
    <row r="2315" spans="12:13">
      <c r="L2315" s="304"/>
      <c r="M2315" s="296"/>
    </row>
    <row r="2316" spans="12:13">
      <c r="L2316" s="304"/>
      <c r="M2316" s="296"/>
    </row>
    <row r="2317" spans="12:13">
      <c r="L2317" s="304"/>
      <c r="M2317" s="296"/>
    </row>
    <row r="2318" spans="12:13">
      <c r="L2318" s="304"/>
      <c r="M2318" s="296"/>
    </row>
    <row r="2319" spans="12:13">
      <c r="L2319" s="304"/>
      <c r="M2319" s="296"/>
    </row>
    <row r="2320" spans="12:13">
      <c r="L2320" s="304"/>
      <c r="M2320" s="296"/>
    </row>
    <row r="2321" spans="12:13">
      <c r="L2321" s="304"/>
      <c r="M2321" s="296"/>
    </row>
    <row r="2322" spans="12:13">
      <c r="L2322" s="304"/>
      <c r="M2322" s="296"/>
    </row>
    <row r="2323" spans="12:13">
      <c r="L2323" s="304"/>
      <c r="M2323" s="296"/>
    </row>
    <row r="2324" spans="12:13">
      <c r="L2324" s="304"/>
      <c r="M2324" s="296"/>
    </row>
    <row r="2325" spans="12:13">
      <c r="L2325" s="304"/>
      <c r="M2325" s="296"/>
    </row>
    <row r="2326" spans="12:13">
      <c r="L2326" s="304"/>
      <c r="M2326" s="296"/>
    </row>
    <row r="2327" spans="12:13">
      <c r="L2327" s="304"/>
      <c r="M2327" s="296"/>
    </row>
    <row r="2328" spans="12:13">
      <c r="L2328" s="304"/>
      <c r="M2328" s="296"/>
    </row>
    <row r="2329" spans="12:13">
      <c r="L2329" s="304"/>
      <c r="M2329" s="296"/>
    </row>
    <row r="2330" spans="12:13">
      <c r="L2330" s="304"/>
      <c r="M2330" s="296"/>
    </row>
    <row r="2331" spans="12:13">
      <c r="L2331" s="304"/>
      <c r="M2331" s="296"/>
    </row>
    <row r="2332" spans="12:13">
      <c r="L2332" s="304"/>
      <c r="M2332" s="296"/>
    </row>
    <row r="2333" spans="12:13">
      <c r="L2333" s="304"/>
      <c r="M2333" s="296"/>
    </row>
    <row r="2334" spans="12:13">
      <c r="L2334" s="304"/>
      <c r="M2334" s="296"/>
    </row>
    <row r="2335" spans="12:13">
      <c r="L2335" s="304"/>
      <c r="M2335" s="296"/>
    </row>
    <row r="2336" spans="12:13">
      <c r="L2336" s="304"/>
      <c r="M2336" s="296"/>
    </row>
    <row r="2337" spans="12:13">
      <c r="L2337" s="304"/>
      <c r="M2337" s="296"/>
    </row>
    <row r="2338" spans="12:13">
      <c r="L2338" s="304"/>
      <c r="M2338" s="296"/>
    </row>
    <row r="2339" spans="12:13">
      <c r="L2339" s="304"/>
      <c r="M2339" s="296"/>
    </row>
    <row r="2340" spans="12:13">
      <c r="L2340" s="304"/>
      <c r="M2340" s="296"/>
    </row>
    <row r="2341" spans="12:13">
      <c r="L2341" s="304"/>
      <c r="M2341" s="296"/>
    </row>
    <row r="2342" spans="12:13">
      <c r="L2342" s="304"/>
      <c r="M2342" s="296"/>
    </row>
    <row r="2343" spans="12:13">
      <c r="L2343" s="304"/>
      <c r="M2343" s="296"/>
    </row>
    <row r="2344" spans="12:13">
      <c r="L2344" s="304"/>
      <c r="M2344" s="296"/>
    </row>
    <row r="2345" spans="12:13">
      <c r="L2345" s="304"/>
      <c r="M2345" s="296"/>
    </row>
    <row r="2346" spans="12:13">
      <c r="L2346" s="304"/>
      <c r="M2346" s="296"/>
    </row>
    <row r="2347" spans="12:13">
      <c r="L2347" s="304"/>
      <c r="M2347" s="296"/>
    </row>
    <row r="2348" spans="12:13">
      <c r="L2348" s="304"/>
      <c r="M2348" s="296"/>
    </row>
    <row r="2349" spans="12:13">
      <c r="L2349" s="304"/>
      <c r="M2349" s="296"/>
    </row>
    <row r="2350" spans="12:13">
      <c r="L2350" s="304"/>
      <c r="M2350" s="296"/>
    </row>
    <row r="2351" spans="12:13">
      <c r="L2351" s="304"/>
      <c r="M2351" s="296"/>
    </row>
    <row r="2352" spans="12:13">
      <c r="L2352" s="304"/>
      <c r="M2352" s="296"/>
    </row>
    <row r="2353" spans="12:13">
      <c r="L2353" s="304"/>
      <c r="M2353" s="296"/>
    </row>
    <row r="2354" spans="12:13">
      <c r="L2354" s="304"/>
      <c r="M2354" s="296"/>
    </row>
    <row r="2355" spans="12:13">
      <c r="L2355" s="304"/>
      <c r="M2355" s="296"/>
    </row>
    <row r="2356" spans="12:13">
      <c r="L2356" s="304"/>
      <c r="M2356" s="296"/>
    </row>
    <row r="2357" spans="12:13">
      <c r="L2357" s="304"/>
      <c r="M2357" s="296"/>
    </row>
    <row r="2358" spans="12:13">
      <c r="L2358" s="304"/>
      <c r="M2358" s="296"/>
    </row>
    <row r="2359" spans="12:13">
      <c r="L2359" s="304"/>
      <c r="M2359" s="296"/>
    </row>
    <row r="2360" spans="12:13">
      <c r="L2360" s="304"/>
      <c r="M2360" s="296"/>
    </row>
    <row r="2361" spans="12:13">
      <c r="L2361" s="304"/>
      <c r="M2361" s="296"/>
    </row>
    <row r="2362" spans="12:13">
      <c r="L2362" s="304"/>
      <c r="M2362" s="296"/>
    </row>
    <row r="2363" spans="12:13">
      <c r="L2363" s="304"/>
      <c r="M2363" s="296"/>
    </row>
    <row r="2364" spans="12:13">
      <c r="L2364" s="304"/>
      <c r="M2364" s="296"/>
    </row>
    <row r="2365" spans="12:13">
      <c r="L2365" s="304"/>
      <c r="M2365" s="296"/>
    </row>
    <row r="2366" spans="12:13">
      <c r="L2366" s="304"/>
      <c r="M2366" s="296"/>
    </row>
    <row r="2367" spans="12:13">
      <c r="L2367" s="304"/>
      <c r="M2367" s="296"/>
    </row>
    <row r="2368" spans="12:13">
      <c r="L2368" s="304"/>
      <c r="M2368" s="296"/>
    </row>
    <row r="2369" spans="12:13">
      <c r="L2369" s="304"/>
      <c r="M2369" s="296"/>
    </row>
    <row r="2370" spans="12:13">
      <c r="L2370" s="304"/>
      <c r="M2370" s="296"/>
    </row>
    <row r="2371" spans="12:13">
      <c r="L2371" s="304"/>
      <c r="M2371" s="296"/>
    </row>
    <row r="2372" spans="12:13">
      <c r="L2372" s="304"/>
      <c r="M2372" s="296"/>
    </row>
    <row r="2373" spans="12:13">
      <c r="L2373" s="304"/>
      <c r="M2373" s="296"/>
    </row>
    <row r="2374" spans="12:13">
      <c r="L2374" s="304"/>
      <c r="M2374" s="296"/>
    </row>
    <row r="2375" spans="12:13">
      <c r="L2375" s="304"/>
      <c r="M2375" s="296"/>
    </row>
    <row r="2376" spans="12:13">
      <c r="L2376" s="304"/>
      <c r="M2376" s="296"/>
    </row>
    <row r="2377" spans="12:13">
      <c r="L2377" s="304"/>
      <c r="M2377" s="296"/>
    </row>
    <row r="2378" spans="12:13">
      <c r="L2378" s="304"/>
      <c r="M2378" s="296"/>
    </row>
    <row r="2379" spans="12:13">
      <c r="L2379" s="304"/>
      <c r="M2379" s="296"/>
    </row>
    <row r="2380" spans="12:13">
      <c r="L2380" s="304"/>
      <c r="M2380" s="296"/>
    </row>
    <row r="2381" spans="12:13">
      <c r="L2381" s="304"/>
      <c r="M2381" s="296"/>
    </row>
    <row r="2382" spans="12:13">
      <c r="L2382" s="304"/>
      <c r="M2382" s="296"/>
    </row>
    <row r="2383" spans="12:13">
      <c r="L2383" s="304"/>
      <c r="M2383" s="296"/>
    </row>
    <row r="2384" spans="12:13">
      <c r="L2384" s="304"/>
      <c r="M2384" s="296"/>
    </row>
    <row r="2385" spans="12:13">
      <c r="L2385" s="304"/>
      <c r="M2385" s="296"/>
    </row>
    <row r="2386" spans="12:13">
      <c r="L2386" s="304"/>
      <c r="M2386" s="296"/>
    </row>
    <row r="2387" spans="12:13">
      <c r="L2387" s="304"/>
      <c r="M2387" s="296"/>
    </row>
    <row r="2388" spans="12:13">
      <c r="L2388" s="304"/>
      <c r="M2388" s="296"/>
    </row>
    <row r="2389" spans="12:13">
      <c r="L2389" s="304"/>
      <c r="M2389" s="296"/>
    </row>
    <row r="2390" spans="12:13">
      <c r="L2390" s="304"/>
      <c r="M2390" s="296"/>
    </row>
    <row r="2391" spans="12:13">
      <c r="L2391" s="304"/>
      <c r="M2391" s="296"/>
    </row>
    <row r="2392" spans="12:13">
      <c r="L2392" s="304"/>
      <c r="M2392" s="296"/>
    </row>
    <row r="2393" spans="12:13">
      <c r="L2393" s="304"/>
      <c r="M2393" s="296"/>
    </row>
    <row r="2394" spans="12:13">
      <c r="L2394" s="304"/>
      <c r="M2394" s="296"/>
    </row>
    <row r="2395" spans="12:13">
      <c r="L2395" s="304"/>
      <c r="M2395" s="296"/>
    </row>
    <row r="2396" spans="12:13">
      <c r="L2396" s="304"/>
      <c r="M2396" s="296"/>
    </row>
    <row r="2397" spans="12:13">
      <c r="L2397" s="304"/>
      <c r="M2397" s="296"/>
    </row>
    <row r="2398" spans="12:13">
      <c r="L2398" s="304"/>
      <c r="M2398" s="296"/>
    </row>
    <row r="2399" spans="12:13">
      <c r="L2399" s="304"/>
      <c r="M2399" s="296"/>
    </row>
    <row r="2400" spans="12:13">
      <c r="L2400" s="304"/>
      <c r="M2400" s="296"/>
    </row>
    <row r="2401" spans="12:13">
      <c r="L2401" s="304"/>
      <c r="M2401" s="296"/>
    </row>
    <row r="2402" spans="12:13">
      <c r="L2402" s="304"/>
      <c r="M2402" s="296"/>
    </row>
    <row r="2403" spans="12:13">
      <c r="L2403" s="304"/>
      <c r="M2403" s="296"/>
    </row>
    <row r="2404" spans="12:13">
      <c r="L2404" s="304"/>
      <c r="M2404" s="296"/>
    </row>
    <row r="2405" spans="12:13">
      <c r="L2405" s="304"/>
      <c r="M2405" s="296"/>
    </row>
    <row r="2406" spans="12:13">
      <c r="L2406" s="304"/>
      <c r="M2406" s="296"/>
    </row>
    <row r="2407" spans="12:13">
      <c r="L2407" s="304"/>
      <c r="M2407" s="296"/>
    </row>
    <row r="2408" spans="12:13">
      <c r="L2408" s="304"/>
      <c r="M2408" s="296"/>
    </row>
    <row r="2409" spans="12:13">
      <c r="L2409" s="304"/>
      <c r="M2409" s="296"/>
    </row>
    <row r="2410" spans="12:13">
      <c r="L2410" s="304"/>
      <c r="M2410" s="296"/>
    </row>
    <row r="2411" spans="12:13">
      <c r="L2411" s="304"/>
      <c r="M2411" s="296"/>
    </row>
    <row r="2412" spans="12:13">
      <c r="L2412" s="304"/>
      <c r="M2412" s="296"/>
    </row>
    <row r="2413" spans="12:13">
      <c r="L2413" s="304"/>
      <c r="M2413" s="296"/>
    </row>
    <row r="2414" spans="12:13">
      <c r="L2414" s="304"/>
      <c r="M2414" s="296"/>
    </row>
    <row r="2415" spans="12:13">
      <c r="L2415" s="304"/>
      <c r="M2415" s="296"/>
    </row>
    <row r="2416" spans="12:13">
      <c r="L2416" s="304"/>
      <c r="M2416" s="296"/>
    </row>
    <row r="2417" spans="12:13">
      <c r="L2417" s="304"/>
      <c r="M2417" s="296"/>
    </row>
    <row r="2418" spans="12:13">
      <c r="L2418" s="304"/>
      <c r="M2418" s="296"/>
    </row>
    <row r="2419" spans="12:13">
      <c r="L2419" s="304"/>
      <c r="M2419" s="296"/>
    </row>
    <row r="2420" spans="12:13">
      <c r="L2420" s="304"/>
      <c r="M2420" s="296"/>
    </row>
    <row r="2421" spans="12:13">
      <c r="L2421" s="304"/>
      <c r="M2421" s="296"/>
    </row>
    <row r="2422" spans="12:13">
      <c r="L2422" s="304"/>
      <c r="M2422" s="296"/>
    </row>
    <row r="2423" spans="12:13">
      <c r="L2423" s="304"/>
      <c r="M2423" s="296"/>
    </row>
    <row r="2424" spans="12:13">
      <c r="L2424" s="304"/>
      <c r="M2424" s="296"/>
    </row>
    <row r="2425" spans="12:13">
      <c r="L2425" s="304"/>
      <c r="M2425" s="296"/>
    </row>
    <row r="2426" spans="12:13">
      <c r="L2426" s="304"/>
      <c r="M2426" s="296"/>
    </row>
    <row r="2427" spans="12:13">
      <c r="L2427" s="304"/>
      <c r="M2427" s="296"/>
    </row>
    <row r="2428" spans="12:13">
      <c r="L2428" s="304"/>
      <c r="M2428" s="296"/>
    </row>
    <row r="2429" spans="12:13">
      <c r="L2429" s="304"/>
      <c r="M2429" s="296"/>
    </row>
    <row r="2430" spans="12:13">
      <c r="L2430" s="304"/>
      <c r="M2430" s="296"/>
    </row>
    <row r="2431" spans="12:13">
      <c r="L2431" s="304"/>
      <c r="M2431" s="296"/>
    </row>
    <row r="2432" spans="12:13">
      <c r="L2432" s="304"/>
      <c r="M2432" s="296"/>
    </row>
    <row r="2433" spans="12:13">
      <c r="L2433" s="304"/>
      <c r="M2433" s="296"/>
    </row>
    <row r="2434" spans="12:13">
      <c r="L2434" s="304"/>
      <c r="M2434" s="296"/>
    </row>
    <row r="2435" spans="12:13">
      <c r="L2435" s="304"/>
      <c r="M2435" s="296"/>
    </row>
    <row r="2436" spans="12:13">
      <c r="L2436" s="304"/>
      <c r="M2436" s="296"/>
    </row>
    <row r="2437" spans="12:13">
      <c r="L2437" s="304"/>
      <c r="M2437" s="296"/>
    </row>
    <row r="2438" spans="12:13">
      <c r="L2438" s="304"/>
      <c r="M2438" s="296"/>
    </row>
    <row r="2439" spans="12:13">
      <c r="L2439" s="304"/>
      <c r="M2439" s="296"/>
    </row>
    <row r="2440" spans="12:13">
      <c r="L2440" s="304"/>
      <c r="M2440" s="296"/>
    </row>
    <row r="2441" spans="12:13">
      <c r="L2441" s="304"/>
      <c r="M2441" s="296"/>
    </row>
    <row r="2442" spans="12:13">
      <c r="L2442" s="304"/>
      <c r="M2442" s="296"/>
    </row>
    <row r="2443" spans="12:13">
      <c r="L2443" s="304"/>
      <c r="M2443" s="296"/>
    </row>
    <row r="2444" spans="12:13">
      <c r="L2444" s="304"/>
      <c r="M2444" s="296"/>
    </row>
    <row r="2445" spans="12:13">
      <c r="L2445" s="304"/>
      <c r="M2445" s="296"/>
    </row>
    <row r="2446" spans="12:13">
      <c r="L2446" s="304"/>
      <c r="M2446" s="296"/>
    </row>
    <row r="2447" spans="12:13">
      <c r="L2447" s="304"/>
      <c r="M2447" s="296"/>
    </row>
    <row r="2448" spans="12:13">
      <c r="L2448" s="304"/>
      <c r="M2448" s="296"/>
    </row>
    <row r="2449" spans="12:13">
      <c r="L2449" s="304"/>
      <c r="M2449" s="296"/>
    </row>
    <row r="2450" spans="12:13">
      <c r="L2450" s="304"/>
      <c r="M2450" s="296"/>
    </row>
    <row r="2451" spans="12:13">
      <c r="L2451" s="304"/>
      <c r="M2451" s="296"/>
    </row>
    <row r="2452" spans="12:13">
      <c r="L2452" s="304"/>
      <c r="M2452" s="296"/>
    </row>
    <row r="2453" spans="12:13">
      <c r="L2453" s="304"/>
      <c r="M2453" s="296"/>
    </row>
    <row r="2454" spans="12:13">
      <c r="L2454" s="304"/>
      <c r="M2454" s="296"/>
    </row>
    <row r="2455" spans="12:13">
      <c r="L2455" s="304"/>
      <c r="M2455" s="296"/>
    </row>
    <row r="2456" spans="12:13">
      <c r="L2456" s="304"/>
      <c r="M2456" s="296"/>
    </row>
    <row r="2457" spans="12:13">
      <c r="L2457" s="304"/>
      <c r="M2457" s="296"/>
    </row>
    <row r="2458" spans="12:13">
      <c r="L2458" s="304"/>
      <c r="M2458" s="296"/>
    </row>
    <row r="2459" spans="12:13">
      <c r="L2459" s="304"/>
      <c r="M2459" s="296"/>
    </row>
    <row r="2460" spans="12:13">
      <c r="L2460" s="304"/>
      <c r="M2460" s="296"/>
    </row>
    <row r="2461" spans="12:13">
      <c r="L2461" s="304"/>
      <c r="M2461" s="296"/>
    </row>
    <row r="2462" spans="12:13">
      <c r="L2462" s="304"/>
      <c r="M2462" s="296"/>
    </row>
    <row r="2463" spans="12:13">
      <c r="L2463" s="304"/>
      <c r="M2463" s="296"/>
    </row>
    <row r="2464" spans="12:13">
      <c r="L2464" s="304"/>
      <c r="M2464" s="296"/>
    </row>
    <row r="2465" spans="12:13">
      <c r="L2465" s="304"/>
      <c r="M2465" s="296"/>
    </row>
    <row r="2466" spans="12:13">
      <c r="L2466" s="304"/>
      <c r="M2466" s="296"/>
    </row>
    <row r="2467" spans="12:13">
      <c r="L2467" s="304"/>
      <c r="M2467" s="296"/>
    </row>
    <row r="2468" spans="12:13">
      <c r="L2468" s="304"/>
      <c r="M2468" s="296"/>
    </row>
    <row r="2469" spans="12:13">
      <c r="L2469" s="304"/>
      <c r="M2469" s="296"/>
    </row>
    <row r="2470" spans="12:13">
      <c r="L2470" s="304"/>
      <c r="M2470" s="296"/>
    </row>
    <row r="2471" spans="12:13">
      <c r="L2471" s="304"/>
      <c r="M2471" s="296"/>
    </row>
    <row r="2472" spans="12:13">
      <c r="L2472" s="304"/>
      <c r="M2472" s="296"/>
    </row>
    <row r="2473" spans="12:13">
      <c r="L2473" s="304"/>
      <c r="M2473" s="296"/>
    </row>
    <row r="2474" spans="12:13">
      <c r="L2474" s="304"/>
      <c r="M2474" s="296"/>
    </row>
    <row r="2475" spans="12:13">
      <c r="L2475" s="304"/>
      <c r="M2475" s="296"/>
    </row>
    <row r="2476" spans="12:13">
      <c r="L2476" s="304"/>
      <c r="M2476" s="296"/>
    </row>
    <row r="2477" spans="12:13">
      <c r="L2477" s="304"/>
      <c r="M2477" s="296"/>
    </row>
    <row r="2478" spans="12:13">
      <c r="L2478" s="304"/>
      <c r="M2478" s="296"/>
    </row>
    <row r="2479" spans="12:13">
      <c r="L2479" s="304"/>
      <c r="M2479" s="296"/>
    </row>
    <row r="2480" spans="12:13">
      <c r="L2480" s="304"/>
      <c r="M2480" s="296"/>
    </row>
    <row r="2481" spans="12:13">
      <c r="L2481" s="304"/>
      <c r="M2481" s="296"/>
    </row>
    <row r="2482" spans="12:13">
      <c r="L2482" s="304"/>
      <c r="M2482" s="296"/>
    </row>
    <row r="2483" spans="12:13">
      <c r="L2483" s="304"/>
      <c r="M2483" s="296"/>
    </row>
    <row r="2484" spans="12:13">
      <c r="L2484" s="304"/>
      <c r="M2484" s="296"/>
    </row>
    <row r="2485" spans="12:13">
      <c r="L2485" s="304"/>
      <c r="M2485" s="296"/>
    </row>
    <row r="2486" spans="12:13">
      <c r="L2486" s="304"/>
      <c r="M2486" s="296"/>
    </row>
    <row r="2487" spans="12:13">
      <c r="L2487" s="304"/>
      <c r="M2487" s="296"/>
    </row>
    <row r="2488" spans="12:13">
      <c r="L2488" s="304"/>
      <c r="M2488" s="296"/>
    </row>
    <row r="2489" spans="12:13">
      <c r="L2489" s="304"/>
      <c r="M2489" s="296"/>
    </row>
    <row r="2490" spans="12:13">
      <c r="L2490" s="304"/>
      <c r="M2490" s="296"/>
    </row>
    <row r="2491" spans="12:13">
      <c r="L2491" s="304"/>
      <c r="M2491" s="296"/>
    </row>
    <row r="2492" spans="12:13">
      <c r="L2492" s="304"/>
      <c r="M2492" s="296"/>
    </row>
    <row r="2493" spans="12:13">
      <c r="L2493" s="304"/>
      <c r="M2493" s="296"/>
    </row>
    <row r="2494" spans="12:13">
      <c r="L2494" s="304"/>
      <c r="M2494" s="296"/>
    </row>
    <row r="2495" spans="12:13">
      <c r="L2495" s="304"/>
      <c r="M2495" s="296"/>
    </row>
    <row r="2496" spans="12:13">
      <c r="L2496" s="304"/>
      <c r="M2496" s="296"/>
    </row>
    <row r="2497" spans="12:13">
      <c r="L2497" s="304"/>
      <c r="M2497" s="296"/>
    </row>
    <row r="2498" spans="12:13">
      <c r="L2498" s="304"/>
      <c r="M2498" s="296"/>
    </row>
    <row r="2499" spans="12:13">
      <c r="L2499" s="304"/>
      <c r="M2499" s="296"/>
    </row>
    <row r="2500" spans="12:13">
      <c r="L2500" s="304"/>
      <c r="M2500" s="296"/>
    </row>
    <row r="2501" spans="12:13">
      <c r="L2501" s="304"/>
      <c r="M2501" s="296"/>
    </row>
    <row r="2502" spans="12:13">
      <c r="L2502" s="304"/>
      <c r="M2502" s="296"/>
    </row>
    <row r="2503" spans="12:13">
      <c r="L2503" s="304"/>
      <c r="M2503" s="296"/>
    </row>
    <row r="2504" spans="12:13">
      <c r="L2504" s="304"/>
      <c r="M2504" s="296"/>
    </row>
    <row r="2505" spans="12:13">
      <c r="L2505" s="304"/>
      <c r="M2505" s="296"/>
    </row>
    <row r="2506" spans="12:13">
      <c r="L2506" s="304"/>
      <c r="M2506" s="296"/>
    </row>
    <row r="2507" spans="12:13">
      <c r="L2507" s="304"/>
      <c r="M2507" s="296"/>
    </row>
    <row r="2508" spans="12:13">
      <c r="L2508" s="304"/>
      <c r="M2508" s="296"/>
    </row>
    <row r="2509" spans="12:13">
      <c r="L2509" s="304"/>
      <c r="M2509" s="296"/>
    </row>
    <row r="2510" spans="12:13">
      <c r="L2510" s="304"/>
      <c r="M2510" s="296"/>
    </row>
    <row r="2511" spans="12:13">
      <c r="L2511" s="304"/>
      <c r="M2511" s="296"/>
    </row>
    <row r="2512" spans="12:13">
      <c r="L2512" s="304"/>
      <c r="M2512" s="296"/>
    </row>
    <row r="2513" spans="12:13">
      <c r="L2513" s="304"/>
      <c r="M2513" s="296"/>
    </row>
    <row r="2514" spans="12:13">
      <c r="L2514" s="304"/>
      <c r="M2514" s="296"/>
    </row>
    <row r="2515" spans="12:13">
      <c r="L2515" s="304"/>
      <c r="M2515" s="296"/>
    </row>
    <row r="2516" spans="12:13">
      <c r="L2516" s="304"/>
      <c r="M2516" s="296"/>
    </row>
    <row r="2517" spans="12:13">
      <c r="L2517" s="304"/>
      <c r="M2517" s="296"/>
    </row>
    <row r="2518" spans="12:13">
      <c r="L2518" s="304"/>
      <c r="M2518" s="296"/>
    </row>
    <row r="2519" spans="12:13">
      <c r="L2519" s="304"/>
      <c r="M2519" s="296"/>
    </row>
    <row r="2520" spans="12:13">
      <c r="L2520" s="304"/>
      <c r="M2520" s="296"/>
    </row>
    <row r="2521" spans="12:13">
      <c r="L2521" s="304"/>
      <c r="M2521" s="296"/>
    </row>
    <row r="2522" spans="12:13">
      <c r="L2522" s="304"/>
      <c r="M2522" s="296"/>
    </row>
    <row r="2523" spans="12:13">
      <c r="L2523" s="304"/>
      <c r="M2523" s="296"/>
    </row>
    <row r="2524" spans="12:13">
      <c r="L2524" s="304"/>
      <c r="M2524" s="296"/>
    </row>
    <row r="2525" spans="12:13">
      <c r="L2525" s="304"/>
      <c r="M2525" s="296"/>
    </row>
    <row r="2526" spans="12:13">
      <c r="L2526" s="304"/>
      <c r="M2526" s="296"/>
    </row>
    <row r="2527" spans="12:13">
      <c r="L2527" s="304"/>
      <c r="M2527" s="296"/>
    </row>
    <row r="2528" spans="12:13">
      <c r="L2528" s="304"/>
      <c r="M2528" s="296"/>
    </row>
    <row r="2529" spans="12:13">
      <c r="L2529" s="304"/>
      <c r="M2529" s="296"/>
    </row>
    <row r="2530" spans="12:13">
      <c r="L2530" s="304"/>
      <c r="M2530" s="296"/>
    </row>
    <row r="2531" spans="12:13">
      <c r="L2531" s="304"/>
      <c r="M2531" s="296"/>
    </row>
    <row r="2532" spans="12:13">
      <c r="L2532" s="304"/>
      <c r="M2532" s="296"/>
    </row>
    <row r="2533" spans="12:13">
      <c r="L2533" s="304"/>
      <c r="M2533" s="296"/>
    </row>
    <row r="2534" spans="12:13">
      <c r="L2534" s="304"/>
      <c r="M2534" s="296"/>
    </row>
    <row r="2535" spans="12:13">
      <c r="L2535" s="304"/>
      <c r="M2535" s="296"/>
    </row>
    <row r="2536" spans="12:13">
      <c r="L2536" s="304"/>
      <c r="M2536" s="296"/>
    </row>
    <row r="2537" spans="12:13">
      <c r="L2537" s="304"/>
      <c r="M2537" s="296"/>
    </row>
    <row r="2538" spans="12:13">
      <c r="L2538" s="304"/>
      <c r="M2538" s="296"/>
    </row>
    <row r="2539" spans="12:13">
      <c r="L2539" s="304"/>
      <c r="M2539" s="296"/>
    </row>
    <row r="2540" spans="12:13">
      <c r="L2540" s="304"/>
      <c r="M2540" s="296"/>
    </row>
    <row r="2541" spans="12:13">
      <c r="L2541" s="304"/>
      <c r="M2541" s="296"/>
    </row>
    <row r="2542" spans="12:13">
      <c r="L2542" s="304"/>
      <c r="M2542" s="296"/>
    </row>
    <row r="2543" spans="12:13">
      <c r="L2543" s="304"/>
      <c r="M2543" s="296"/>
    </row>
    <row r="2544" spans="12:13">
      <c r="L2544" s="304"/>
      <c r="M2544" s="296"/>
    </row>
    <row r="2545" spans="12:13">
      <c r="L2545" s="304"/>
      <c r="M2545" s="296"/>
    </row>
    <row r="2546" spans="12:13">
      <c r="L2546" s="304"/>
      <c r="M2546" s="296"/>
    </row>
    <row r="2547" spans="12:13">
      <c r="L2547" s="304"/>
      <c r="M2547" s="296"/>
    </row>
    <row r="2548" spans="12:13">
      <c r="L2548" s="304"/>
      <c r="M2548" s="296"/>
    </row>
    <row r="2549" spans="12:13">
      <c r="L2549" s="304"/>
      <c r="M2549" s="296"/>
    </row>
    <row r="2550" spans="12:13">
      <c r="L2550" s="304"/>
      <c r="M2550" s="296"/>
    </row>
    <row r="2551" spans="12:13">
      <c r="L2551" s="304"/>
      <c r="M2551" s="296"/>
    </row>
    <row r="2552" spans="12:13">
      <c r="L2552" s="304"/>
      <c r="M2552" s="296"/>
    </row>
    <row r="2553" spans="12:13">
      <c r="L2553" s="304"/>
      <c r="M2553" s="296"/>
    </row>
    <row r="2554" spans="12:13">
      <c r="L2554" s="304"/>
      <c r="M2554" s="296"/>
    </row>
    <row r="2555" spans="12:13">
      <c r="L2555" s="304"/>
      <c r="M2555" s="296"/>
    </row>
    <row r="2556" spans="12:13">
      <c r="L2556" s="304"/>
      <c r="M2556" s="296"/>
    </row>
    <row r="2557" spans="12:13">
      <c r="L2557" s="304"/>
      <c r="M2557" s="296"/>
    </row>
    <row r="2558" spans="12:13">
      <c r="L2558" s="304"/>
      <c r="M2558" s="296"/>
    </row>
    <row r="2559" spans="12:13">
      <c r="L2559" s="304"/>
      <c r="M2559" s="296"/>
    </row>
    <row r="2560" spans="12:13">
      <c r="L2560" s="304"/>
      <c r="M2560" s="296"/>
    </row>
    <row r="2561" spans="12:13">
      <c r="L2561" s="304"/>
      <c r="M2561" s="296"/>
    </row>
    <row r="2562" spans="12:13">
      <c r="L2562" s="304"/>
      <c r="M2562" s="296"/>
    </row>
    <row r="2563" spans="12:13">
      <c r="L2563" s="304"/>
      <c r="M2563" s="296"/>
    </row>
    <row r="2564" spans="12:13">
      <c r="L2564" s="304"/>
      <c r="M2564" s="296"/>
    </row>
    <row r="2565" spans="12:13">
      <c r="L2565" s="304"/>
      <c r="M2565" s="296"/>
    </row>
    <row r="2566" spans="12:13">
      <c r="L2566" s="304"/>
      <c r="M2566" s="296"/>
    </row>
    <row r="2567" spans="12:13">
      <c r="L2567" s="304"/>
      <c r="M2567" s="296"/>
    </row>
    <row r="2568" spans="12:13">
      <c r="L2568" s="304"/>
      <c r="M2568" s="296"/>
    </row>
    <row r="2569" spans="12:13">
      <c r="L2569" s="304"/>
      <c r="M2569" s="296"/>
    </row>
    <row r="2570" spans="12:13">
      <c r="L2570" s="304"/>
      <c r="M2570" s="296"/>
    </row>
    <row r="2571" spans="12:13">
      <c r="L2571" s="304"/>
      <c r="M2571" s="296"/>
    </row>
    <row r="2572" spans="12:13">
      <c r="L2572" s="304"/>
      <c r="M2572" s="296"/>
    </row>
    <row r="2573" spans="12:13">
      <c r="L2573" s="304"/>
      <c r="M2573" s="296"/>
    </row>
    <row r="2574" spans="12:13">
      <c r="L2574" s="304"/>
      <c r="M2574" s="296"/>
    </row>
    <row r="2575" spans="12:13">
      <c r="L2575" s="304"/>
      <c r="M2575" s="296"/>
    </row>
    <row r="2576" spans="12:13">
      <c r="L2576" s="304"/>
      <c r="M2576" s="296"/>
    </row>
    <row r="2577" spans="12:13">
      <c r="L2577" s="304"/>
      <c r="M2577" s="296"/>
    </row>
    <row r="2578" spans="12:13">
      <c r="L2578" s="304"/>
      <c r="M2578" s="296"/>
    </row>
    <row r="2579" spans="12:13">
      <c r="L2579" s="304"/>
      <c r="M2579" s="296"/>
    </row>
    <row r="2580" spans="12:13">
      <c r="L2580" s="304"/>
      <c r="M2580" s="296"/>
    </row>
    <row r="2581" spans="12:13">
      <c r="L2581" s="304"/>
      <c r="M2581" s="296"/>
    </row>
    <row r="2582" spans="12:13">
      <c r="L2582" s="304"/>
      <c r="M2582" s="296"/>
    </row>
    <row r="2583" spans="12:13">
      <c r="L2583" s="304"/>
      <c r="M2583" s="296"/>
    </row>
    <row r="2584" spans="12:13">
      <c r="L2584" s="304"/>
      <c r="M2584" s="296"/>
    </row>
    <row r="2585" spans="12:13">
      <c r="L2585" s="304"/>
      <c r="M2585" s="296"/>
    </row>
    <row r="2586" spans="12:13">
      <c r="L2586" s="304"/>
      <c r="M2586" s="296"/>
    </row>
    <row r="2587" spans="12:13">
      <c r="L2587" s="304"/>
      <c r="M2587" s="296"/>
    </row>
    <row r="2588" spans="12:13">
      <c r="L2588" s="304"/>
      <c r="M2588" s="296"/>
    </row>
    <row r="2589" spans="12:13">
      <c r="L2589" s="304"/>
      <c r="M2589" s="296"/>
    </row>
    <row r="2590" spans="12:13">
      <c r="L2590" s="304"/>
      <c r="M2590" s="296"/>
    </row>
    <row r="2591" spans="12:13">
      <c r="L2591" s="304"/>
      <c r="M2591" s="296"/>
    </row>
    <row r="2592" spans="12:13">
      <c r="L2592" s="304"/>
      <c r="M2592" s="296"/>
    </row>
    <row r="2593" spans="12:13">
      <c r="L2593" s="304"/>
      <c r="M2593" s="296"/>
    </row>
    <row r="2594" spans="12:13">
      <c r="L2594" s="304"/>
      <c r="M2594" s="296"/>
    </row>
    <row r="2595" spans="12:13">
      <c r="L2595" s="304"/>
      <c r="M2595" s="296"/>
    </row>
    <row r="2596" spans="12:13">
      <c r="L2596" s="304"/>
      <c r="M2596" s="296"/>
    </row>
    <row r="2597" spans="12:13">
      <c r="L2597" s="304"/>
      <c r="M2597" s="296"/>
    </row>
    <row r="2598" spans="12:13">
      <c r="L2598" s="304"/>
      <c r="M2598" s="296"/>
    </row>
    <row r="2599" spans="12:13">
      <c r="L2599" s="304"/>
      <c r="M2599" s="296"/>
    </row>
    <row r="2600" spans="12:13">
      <c r="L2600" s="304"/>
      <c r="M2600" s="296"/>
    </row>
    <row r="2601" spans="12:13">
      <c r="L2601" s="304"/>
      <c r="M2601" s="296"/>
    </row>
    <row r="2602" spans="12:13">
      <c r="L2602" s="304"/>
      <c r="M2602" s="296"/>
    </row>
    <row r="2603" spans="12:13">
      <c r="L2603" s="304"/>
      <c r="M2603" s="296"/>
    </row>
    <row r="2604" spans="12:13">
      <c r="L2604" s="304"/>
      <c r="M2604" s="296"/>
    </row>
    <row r="2605" spans="12:13">
      <c r="L2605" s="304"/>
      <c r="M2605" s="296"/>
    </row>
    <row r="2606" spans="12:13">
      <c r="L2606" s="304"/>
      <c r="M2606" s="296"/>
    </row>
    <row r="2607" spans="12:13">
      <c r="L2607" s="304"/>
      <c r="M2607" s="296"/>
    </row>
    <row r="2608" spans="12:13">
      <c r="L2608" s="304"/>
      <c r="M2608" s="296"/>
    </row>
    <row r="2609" spans="12:13">
      <c r="L2609" s="304"/>
      <c r="M2609" s="296"/>
    </row>
    <row r="2610" spans="12:13">
      <c r="L2610" s="304"/>
      <c r="M2610" s="296"/>
    </row>
    <row r="2611" spans="12:13">
      <c r="L2611" s="304"/>
      <c r="M2611" s="296"/>
    </row>
    <row r="2612" spans="12:13">
      <c r="L2612" s="304"/>
      <c r="M2612" s="296"/>
    </row>
    <row r="2613" spans="12:13">
      <c r="L2613" s="304"/>
      <c r="M2613" s="296"/>
    </row>
    <row r="2614" spans="12:13">
      <c r="L2614" s="304"/>
      <c r="M2614" s="296"/>
    </row>
    <row r="2615" spans="12:13">
      <c r="L2615" s="304"/>
      <c r="M2615" s="296"/>
    </row>
    <row r="2616" spans="12:13">
      <c r="L2616" s="304"/>
      <c r="M2616" s="296"/>
    </row>
    <row r="2617" spans="12:13">
      <c r="L2617" s="304"/>
      <c r="M2617" s="296"/>
    </row>
    <row r="2618" spans="12:13">
      <c r="L2618" s="304"/>
      <c r="M2618" s="296"/>
    </row>
    <row r="2619" spans="12:13">
      <c r="L2619" s="304"/>
      <c r="M2619" s="296"/>
    </row>
    <row r="2620" spans="12:13">
      <c r="L2620" s="304"/>
      <c r="M2620" s="296"/>
    </row>
    <row r="2621" spans="12:13">
      <c r="L2621" s="304"/>
      <c r="M2621" s="296"/>
    </row>
    <row r="2622" spans="12:13">
      <c r="L2622" s="304"/>
      <c r="M2622" s="296"/>
    </row>
    <row r="2623" spans="12:13">
      <c r="L2623" s="304"/>
      <c r="M2623" s="296"/>
    </row>
    <row r="2624" spans="12:13">
      <c r="L2624" s="304"/>
      <c r="M2624" s="296"/>
    </row>
    <row r="2625" spans="12:13">
      <c r="L2625" s="304"/>
      <c r="M2625" s="296"/>
    </row>
    <row r="2626" spans="12:13">
      <c r="L2626" s="304"/>
      <c r="M2626" s="296"/>
    </row>
    <row r="2627" spans="12:13">
      <c r="L2627" s="304"/>
      <c r="M2627" s="296"/>
    </row>
    <row r="2628" spans="12:13">
      <c r="L2628" s="304"/>
      <c r="M2628" s="296"/>
    </row>
    <row r="2629" spans="12:13">
      <c r="L2629" s="304"/>
      <c r="M2629" s="296"/>
    </row>
    <row r="2630" spans="12:13">
      <c r="L2630" s="304"/>
      <c r="M2630" s="296"/>
    </row>
    <row r="2631" spans="12:13">
      <c r="L2631" s="304"/>
      <c r="M2631" s="296"/>
    </row>
    <row r="2632" spans="12:13">
      <c r="L2632" s="304"/>
      <c r="M2632" s="296"/>
    </row>
    <row r="2633" spans="12:13">
      <c r="L2633" s="304"/>
      <c r="M2633" s="296"/>
    </row>
    <row r="2634" spans="12:13">
      <c r="L2634" s="304"/>
      <c r="M2634" s="296"/>
    </row>
    <row r="2635" spans="12:13">
      <c r="L2635" s="304"/>
      <c r="M2635" s="296"/>
    </row>
    <row r="2636" spans="12:13">
      <c r="L2636" s="304"/>
      <c r="M2636" s="296"/>
    </row>
    <row r="2637" spans="12:13">
      <c r="L2637" s="304"/>
      <c r="M2637" s="296"/>
    </row>
    <row r="2638" spans="12:13">
      <c r="L2638" s="304"/>
      <c r="M2638" s="296"/>
    </row>
    <row r="2639" spans="12:13">
      <c r="L2639" s="304"/>
      <c r="M2639" s="296"/>
    </row>
    <row r="2640" spans="12:13">
      <c r="L2640" s="304"/>
      <c r="M2640" s="296"/>
    </row>
    <row r="2641" spans="12:13">
      <c r="L2641" s="304"/>
      <c r="M2641" s="296"/>
    </row>
    <row r="2642" spans="12:13">
      <c r="L2642" s="304"/>
      <c r="M2642" s="296"/>
    </row>
    <row r="2643" spans="12:13">
      <c r="L2643" s="304"/>
      <c r="M2643" s="296"/>
    </row>
    <row r="2644" spans="12:13">
      <c r="L2644" s="304"/>
      <c r="M2644" s="296"/>
    </row>
    <row r="2645" spans="12:13">
      <c r="L2645" s="304"/>
      <c r="M2645" s="296"/>
    </row>
    <row r="2646" spans="12:13">
      <c r="L2646" s="304"/>
      <c r="M2646" s="296"/>
    </row>
    <row r="2647" spans="12:13">
      <c r="L2647" s="304"/>
      <c r="M2647" s="296"/>
    </row>
    <row r="2648" spans="12:13">
      <c r="L2648" s="304"/>
      <c r="M2648" s="296"/>
    </row>
    <row r="2649" spans="12:13">
      <c r="L2649" s="304"/>
      <c r="M2649" s="296"/>
    </row>
    <row r="2650" spans="12:13">
      <c r="L2650" s="304"/>
      <c r="M2650" s="296"/>
    </row>
    <row r="2651" spans="12:13">
      <c r="L2651" s="304"/>
      <c r="M2651" s="296"/>
    </row>
    <row r="2652" spans="12:13">
      <c r="L2652" s="304"/>
      <c r="M2652" s="296"/>
    </row>
    <row r="2653" spans="12:13">
      <c r="L2653" s="304"/>
      <c r="M2653" s="296"/>
    </row>
    <row r="2654" spans="12:13">
      <c r="L2654" s="304"/>
      <c r="M2654" s="296"/>
    </row>
    <row r="2655" spans="12:13">
      <c r="L2655" s="304"/>
      <c r="M2655" s="296"/>
    </row>
    <row r="2656" spans="12:13">
      <c r="L2656" s="304"/>
      <c r="M2656" s="296"/>
    </row>
    <row r="2657" spans="12:13">
      <c r="L2657" s="304"/>
      <c r="M2657" s="296"/>
    </row>
    <row r="2658" spans="12:13">
      <c r="L2658" s="304"/>
      <c r="M2658" s="296"/>
    </row>
    <row r="2659" spans="12:13">
      <c r="L2659" s="304"/>
      <c r="M2659" s="296"/>
    </row>
    <row r="2660" spans="12:13">
      <c r="L2660" s="304"/>
      <c r="M2660" s="296"/>
    </row>
    <row r="2661" spans="12:13">
      <c r="L2661" s="304"/>
      <c r="M2661" s="296"/>
    </row>
    <row r="2662" spans="12:13">
      <c r="L2662" s="304"/>
      <c r="M2662" s="296"/>
    </row>
    <row r="2663" spans="12:13">
      <c r="L2663" s="304"/>
      <c r="M2663" s="296"/>
    </row>
    <row r="2664" spans="12:13">
      <c r="L2664" s="304"/>
      <c r="M2664" s="296"/>
    </row>
    <row r="2665" spans="12:13">
      <c r="L2665" s="304"/>
      <c r="M2665" s="296"/>
    </row>
    <row r="2666" spans="12:13">
      <c r="L2666" s="304"/>
      <c r="M2666" s="296"/>
    </row>
    <row r="2667" spans="12:13">
      <c r="L2667" s="304"/>
      <c r="M2667" s="296"/>
    </row>
    <row r="2668" spans="12:13">
      <c r="L2668" s="304"/>
      <c r="M2668" s="296"/>
    </row>
    <row r="2669" spans="12:13">
      <c r="L2669" s="304"/>
      <c r="M2669" s="296"/>
    </row>
    <row r="2670" spans="12:13">
      <c r="L2670" s="304"/>
      <c r="M2670" s="296"/>
    </row>
    <row r="2671" spans="12:13">
      <c r="L2671" s="304"/>
      <c r="M2671" s="296"/>
    </row>
    <row r="2672" spans="12:13">
      <c r="L2672" s="304"/>
      <c r="M2672" s="296"/>
    </row>
    <row r="2673" spans="12:13">
      <c r="L2673" s="304"/>
      <c r="M2673" s="296"/>
    </row>
    <row r="2674" spans="12:13">
      <c r="L2674" s="304"/>
      <c r="M2674" s="296"/>
    </row>
    <row r="2675" spans="12:13">
      <c r="L2675" s="304"/>
      <c r="M2675" s="296"/>
    </row>
    <row r="2676" spans="12:13">
      <c r="L2676" s="304"/>
      <c r="M2676" s="296"/>
    </row>
    <row r="2677" spans="12:13">
      <c r="L2677" s="304"/>
      <c r="M2677" s="296"/>
    </row>
    <row r="2678" spans="12:13">
      <c r="L2678" s="304"/>
      <c r="M2678" s="296"/>
    </row>
    <row r="2679" spans="12:13">
      <c r="L2679" s="304"/>
      <c r="M2679" s="296"/>
    </row>
    <row r="2680" spans="12:13">
      <c r="L2680" s="304"/>
      <c r="M2680" s="296"/>
    </row>
    <row r="2681" spans="12:13">
      <c r="L2681" s="304"/>
      <c r="M2681" s="296"/>
    </row>
    <row r="2682" spans="12:13">
      <c r="L2682" s="304"/>
      <c r="M2682" s="296"/>
    </row>
    <row r="2683" spans="12:13">
      <c r="L2683" s="304"/>
      <c r="M2683" s="296"/>
    </row>
    <row r="2684" spans="12:13">
      <c r="L2684" s="304"/>
      <c r="M2684" s="296"/>
    </row>
    <row r="2685" spans="12:13">
      <c r="L2685" s="304"/>
      <c r="M2685" s="296"/>
    </row>
    <row r="2686" spans="12:13">
      <c r="L2686" s="304"/>
      <c r="M2686" s="296"/>
    </row>
    <row r="2687" spans="12:13">
      <c r="L2687" s="304"/>
      <c r="M2687" s="296"/>
    </row>
    <row r="2688" spans="12:13">
      <c r="L2688" s="304"/>
      <c r="M2688" s="296"/>
    </row>
    <row r="2689" spans="12:13">
      <c r="L2689" s="304"/>
      <c r="M2689" s="296"/>
    </row>
    <row r="2690" spans="12:13">
      <c r="L2690" s="304"/>
      <c r="M2690" s="296"/>
    </row>
    <row r="2691" spans="12:13">
      <c r="L2691" s="304"/>
      <c r="M2691" s="296"/>
    </row>
    <row r="2692" spans="12:13">
      <c r="L2692" s="304"/>
      <c r="M2692" s="296"/>
    </row>
    <row r="2693" spans="12:13">
      <c r="L2693" s="304"/>
      <c r="M2693" s="296"/>
    </row>
    <row r="2694" spans="12:13">
      <c r="L2694" s="304"/>
      <c r="M2694" s="296"/>
    </row>
    <row r="2695" spans="12:13">
      <c r="L2695" s="304"/>
      <c r="M2695" s="296"/>
    </row>
    <row r="2696" spans="12:13">
      <c r="L2696" s="304"/>
      <c r="M2696" s="296"/>
    </row>
    <row r="2697" spans="12:13">
      <c r="L2697" s="304"/>
      <c r="M2697" s="296"/>
    </row>
    <row r="2698" spans="12:13">
      <c r="L2698" s="304"/>
      <c r="M2698" s="296"/>
    </row>
    <row r="2699" spans="12:13">
      <c r="L2699" s="304"/>
      <c r="M2699" s="296"/>
    </row>
    <row r="2700" spans="12:13">
      <c r="L2700" s="304"/>
      <c r="M2700" s="296"/>
    </row>
    <row r="2701" spans="12:13">
      <c r="L2701" s="304"/>
      <c r="M2701" s="296"/>
    </row>
    <row r="2702" spans="12:13">
      <c r="L2702" s="304"/>
      <c r="M2702" s="296"/>
    </row>
    <row r="2703" spans="12:13">
      <c r="L2703" s="304"/>
      <c r="M2703" s="296"/>
    </row>
    <row r="2704" spans="12:13">
      <c r="L2704" s="304"/>
      <c r="M2704" s="296"/>
    </row>
    <row r="2705" spans="12:13">
      <c r="L2705" s="304"/>
      <c r="M2705" s="296"/>
    </row>
    <row r="2706" spans="12:13">
      <c r="L2706" s="304"/>
      <c r="M2706" s="296"/>
    </row>
    <row r="2707" spans="12:13">
      <c r="L2707" s="304"/>
      <c r="M2707" s="296"/>
    </row>
    <row r="2708" spans="12:13">
      <c r="L2708" s="304"/>
      <c r="M2708" s="296"/>
    </row>
    <row r="2709" spans="12:13">
      <c r="L2709" s="304"/>
      <c r="M2709" s="296"/>
    </row>
    <row r="2710" spans="12:13">
      <c r="L2710" s="304"/>
      <c r="M2710" s="296"/>
    </row>
    <row r="2711" spans="12:13">
      <c r="L2711" s="304"/>
      <c r="M2711" s="296"/>
    </row>
    <row r="2712" spans="12:13">
      <c r="L2712" s="304"/>
      <c r="M2712" s="296"/>
    </row>
    <row r="2713" spans="12:13">
      <c r="L2713" s="304"/>
      <c r="M2713" s="296"/>
    </row>
    <row r="2714" spans="12:13">
      <c r="L2714" s="304"/>
      <c r="M2714" s="296"/>
    </row>
    <row r="2715" spans="12:13">
      <c r="L2715" s="304"/>
      <c r="M2715" s="296"/>
    </row>
    <row r="2716" spans="12:13">
      <c r="L2716" s="304"/>
      <c r="M2716" s="296"/>
    </row>
    <row r="2717" spans="12:13">
      <c r="L2717" s="304"/>
      <c r="M2717" s="296"/>
    </row>
    <row r="2718" spans="12:13">
      <c r="L2718" s="304"/>
      <c r="M2718" s="296"/>
    </row>
    <row r="2719" spans="12:13">
      <c r="L2719" s="304"/>
      <c r="M2719" s="296"/>
    </row>
    <row r="2720" spans="12:13">
      <c r="L2720" s="304"/>
      <c r="M2720" s="296"/>
    </row>
    <row r="2721" spans="12:13">
      <c r="L2721" s="304"/>
      <c r="M2721" s="296"/>
    </row>
    <row r="2722" spans="12:13">
      <c r="L2722" s="304"/>
      <c r="M2722" s="296"/>
    </row>
    <row r="2723" spans="12:13">
      <c r="L2723" s="304"/>
      <c r="M2723" s="296"/>
    </row>
    <row r="2724" spans="12:13">
      <c r="L2724" s="304"/>
      <c r="M2724" s="296"/>
    </row>
    <row r="2725" spans="12:13">
      <c r="L2725" s="304"/>
      <c r="M2725" s="296"/>
    </row>
    <row r="2726" spans="12:13">
      <c r="L2726" s="304"/>
      <c r="M2726" s="296"/>
    </row>
    <row r="2727" spans="12:13">
      <c r="L2727" s="304"/>
      <c r="M2727" s="296"/>
    </row>
    <row r="2728" spans="12:13">
      <c r="L2728" s="304"/>
      <c r="M2728" s="296"/>
    </row>
    <row r="2729" spans="12:13">
      <c r="L2729" s="304"/>
      <c r="M2729" s="296"/>
    </row>
    <row r="2730" spans="12:13">
      <c r="L2730" s="304"/>
      <c r="M2730" s="296"/>
    </row>
    <row r="2731" spans="12:13">
      <c r="L2731" s="304"/>
      <c r="M2731" s="296"/>
    </row>
    <row r="2732" spans="12:13">
      <c r="L2732" s="304"/>
      <c r="M2732" s="296"/>
    </row>
    <row r="2733" spans="12:13">
      <c r="L2733" s="304"/>
      <c r="M2733" s="296"/>
    </row>
    <row r="2734" spans="12:13">
      <c r="L2734" s="304"/>
      <c r="M2734" s="296"/>
    </row>
    <row r="2735" spans="12:13">
      <c r="L2735" s="304"/>
      <c r="M2735" s="296"/>
    </row>
    <row r="2736" spans="12:13">
      <c r="L2736" s="304"/>
      <c r="M2736" s="296"/>
    </row>
    <row r="2737" spans="12:13">
      <c r="L2737" s="304"/>
      <c r="M2737" s="296"/>
    </row>
    <row r="2738" spans="12:13">
      <c r="L2738" s="304"/>
      <c r="M2738" s="296"/>
    </row>
    <row r="2739" spans="12:13">
      <c r="L2739" s="304"/>
      <c r="M2739" s="296"/>
    </row>
    <row r="2740" spans="12:13">
      <c r="L2740" s="304"/>
      <c r="M2740" s="296"/>
    </row>
    <row r="2741" spans="12:13">
      <c r="L2741" s="304"/>
      <c r="M2741" s="296"/>
    </row>
    <row r="2742" spans="12:13">
      <c r="L2742" s="304"/>
      <c r="M2742" s="296"/>
    </row>
    <row r="2743" spans="12:13">
      <c r="L2743" s="304"/>
      <c r="M2743" s="296"/>
    </row>
    <row r="2744" spans="12:13">
      <c r="L2744" s="304"/>
      <c r="M2744" s="296"/>
    </row>
    <row r="2745" spans="12:13">
      <c r="L2745" s="304"/>
      <c r="M2745" s="296"/>
    </row>
    <row r="2746" spans="12:13">
      <c r="L2746" s="304"/>
      <c r="M2746" s="296"/>
    </row>
    <row r="2747" spans="12:13">
      <c r="L2747" s="304"/>
      <c r="M2747" s="296"/>
    </row>
    <row r="2748" spans="12:13">
      <c r="L2748" s="304"/>
      <c r="M2748" s="296"/>
    </row>
    <row r="2749" spans="12:13">
      <c r="L2749" s="304"/>
      <c r="M2749" s="296"/>
    </row>
    <row r="2750" spans="12:13">
      <c r="L2750" s="304"/>
      <c r="M2750" s="296"/>
    </row>
    <row r="2751" spans="12:13">
      <c r="L2751" s="304"/>
      <c r="M2751" s="296"/>
    </row>
    <row r="2752" spans="12:13">
      <c r="L2752" s="304"/>
      <c r="M2752" s="296"/>
    </row>
    <row r="2753" spans="12:13">
      <c r="L2753" s="304"/>
      <c r="M2753" s="296"/>
    </row>
    <row r="2754" spans="12:13">
      <c r="L2754" s="304"/>
      <c r="M2754" s="296"/>
    </row>
    <row r="2755" spans="12:13">
      <c r="L2755" s="304"/>
      <c r="M2755" s="296"/>
    </row>
    <row r="2756" spans="12:13">
      <c r="L2756" s="304"/>
      <c r="M2756" s="296"/>
    </row>
    <row r="2757" spans="12:13">
      <c r="L2757" s="304"/>
      <c r="M2757" s="296"/>
    </row>
    <row r="2758" spans="12:13">
      <c r="L2758" s="304"/>
      <c r="M2758" s="296"/>
    </row>
    <row r="2759" spans="12:13">
      <c r="L2759" s="304"/>
      <c r="M2759" s="296"/>
    </row>
    <row r="2760" spans="12:13">
      <c r="L2760" s="304"/>
      <c r="M2760" s="296"/>
    </row>
    <row r="2761" spans="12:13">
      <c r="L2761" s="304"/>
      <c r="M2761" s="296"/>
    </row>
    <row r="2762" spans="12:13">
      <c r="L2762" s="304"/>
      <c r="M2762" s="296"/>
    </row>
    <row r="2763" spans="12:13">
      <c r="L2763" s="304"/>
      <c r="M2763" s="296"/>
    </row>
    <row r="2764" spans="12:13">
      <c r="L2764" s="304"/>
      <c r="M2764" s="296"/>
    </row>
    <row r="2765" spans="12:13">
      <c r="L2765" s="304"/>
      <c r="M2765" s="296"/>
    </row>
    <row r="2766" spans="12:13">
      <c r="L2766" s="304"/>
      <c r="M2766" s="296"/>
    </row>
    <row r="2767" spans="12:13">
      <c r="L2767" s="304"/>
      <c r="M2767" s="296"/>
    </row>
    <row r="2768" spans="12:13">
      <c r="L2768" s="304"/>
      <c r="M2768" s="296"/>
    </row>
    <row r="2769" spans="12:13">
      <c r="L2769" s="304"/>
      <c r="M2769" s="296"/>
    </row>
    <row r="2770" spans="12:13">
      <c r="L2770" s="304"/>
      <c r="M2770" s="296"/>
    </row>
    <row r="2771" spans="12:13">
      <c r="L2771" s="304"/>
      <c r="M2771" s="296"/>
    </row>
    <row r="2772" spans="12:13">
      <c r="L2772" s="304"/>
      <c r="M2772" s="296"/>
    </row>
    <row r="2773" spans="12:13">
      <c r="L2773" s="304"/>
      <c r="M2773" s="296"/>
    </row>
    <row r="2774" spans="12:13">
      <c r="L2774" s="304"/>
      <c r="M2774" s="296"/>
    </row>
    <row r="2775" spans="12:13">
      <c r="L2775" s="304"/>
      <c r="M2775" s="296"/>
    </row>
    <row r="2776" spans="12:13">
      <c r="L2776" s="304"/>
      <c r="M2776" s="296"/>
    </row>
    <row r="2777" spans="12:13">
      <c r="L2777" s="304"/>
      <c r="M2777" s="296"/>
    </row>
    <row r="2778" spans="12:13">
      <c r="L2778" s="304"/>
      <c r="M2778" s="296"/>
    </row>
    <row r="2779" spans="12:13">
      <c r="L2779" s="304"/>
      <c r="M2779" s="296"/>
    </row>
    <row r="2780" spans="12:13">
      <c r="L2780" s="304"/>
      <c r="M2780" s="296"/>
    </row>
    <row r="2781" spans="12:13">
      <c r="L2781" s="304"/>
      <c r="M2781" s="296"/>
    </row>
    <row r="2782" spans="12:13">
      <c r="L2782" s="304"/>
      <c r="M2782" s="296"/>
    </row>
    <row r="2783" spans="12:13">
      <c r="L2783" s="304"/>
      <c r="M2783" s="296"/>
    </row>
    <row r="2784" spans="12:13">
      <c r="L2784" s="304"/>
      <c r="M2784" s="296"/>
    </row>
    <row r="2785" spans="12:13">
      <c r="L2785" s="304"/>
      <c r="M2785" s="296"/>
    </row>
    <row r="2786" spans="12:13">
      <c r="L2786" s="304"/>
      <c r="M2786" s="296"/>
    </row>
    <row r="2787" spans="12:13">
      <c r="L2787" s="304"/>
      <c r="M2787" s="296"/>
    </row>
    <row r="2788" spans="12:13">
      <c r="L2788" s="304"/>
      <c r="M2788" s="296"/>
    </row>
    <row r="2789" spans="12:13">
      <c r="L2789" s="304"/>
      <c r="M2789" s="296"/>
    </row>
    <row r="2790" spans="12:13">
      <c r="L2790" s="304"/>
      <c r="M2790" s="296"/>
    </row>
    <row r="2791" spans="12:13">
      <c r="L2791" s="304"/>
      <c r="M2791" s="296"/>
    </row>
    <row r="2792" spans="12:13">
      <c r="L2792" s="304"/>
      <c r="M2792" s="296"/>
    </row>
    <row r="2793" spans="12:13">
      <c r="L2793" s="304"/>
      <c r="M2793" s="296"/>
    </row>
    <row r="2794" spans="12:13">
      <c r="L2794" s="304"/>
      <c r="M2794" s="296"/>
    </row>
    <row r="2795" spans="12:13">
      <c r="L2795" s="304"/>
      <c r="M2795" s="296"/>
    </row>
    <row r="2796" spans="12:13">
      <c r="L2796" s="304"/>
      <c r="M2796" s="296"/>
    </row>
    <row r="2797" spans="12:13">
      <c r="L2797" s="304"/>
      <c r="M2797" s="296"/>
    </row>
    <row r="2798" spans="12:13">
      <c r="L2798" s="304"/>
      <c r="M2798" s="296"/>
    </row>
    <row r="2799" spans="12:13">
      <c r="L2799" s="304"/>
      <c r="M2799" s="296"/>
    </row>
    <row r="2800" spans="12:13">
      <c r="L2800" s="304"/>
      <c r="M2800" s="296"/>
    </row>
    <row r="2801" spans="12:13">
      <c r="L2801" s="304"/>
      <c r="M2801" s="296"/>
    </row>
    <row r="2802" spans="12:13">
      <c r="L2802" s="304"/>
      <c r="M2802" s="296"/>
    </row>
    <row r="2803" spans="12:13">
      <c r="L2803" s="304"/>
      <c r="M2803" s="296"/>
    </row>
    <row r="2804" spans="12:13">
      <c r="L2804" s="304"/>
      <c r="M2804" s="296"/>
    </row>
    <row r="2805" spans="12:13">
      <c r="L2805" s="304"/>
      <c r="M2805" s="296"/>
    </row>
    <row r="2806" spans="12:13">
      <c r="L2806" s="304"/>
      <c r="M2806" s="296"/>
    </row>
    <row r="2807" spans="12:13">
      <c r="L2807" s="304"/>
      <c r="M2807" s="296"/>
    </row>
    <row r="2808" spans="12:13">
      <c r="L2808" s="304"/>
      <c r="M2808" s="296"/>
    </row>
    <row r="2809" spans="12:13">
      <c r="L2809" s="304"/>
      <c r="M2809" s="296"/>
    </row>
    <row r="2810" spans="12:13">
      <c r="L2810" s="304"/>
      <c r="M2810" s="296"/>
    </row>
    <row r="2811" spans="12:13">
      <c r="L2811" s="304"/>
      <c r="M2811" s="296"/>
    </row>
    <row r="2812" spans="12:13">
      <c r="L2812" s="304"/>
      <c r="M2812" s="296"/>
    </row>
    <row r="2813" spans="12:13">
      <c r="L2813" s="304"/>
      <c r="M2813" s="296"/>
    </row>
    <row r="2814" spans="12:13">
      <c r="L2814" s="304"/>
      <c r="M2814" s="296"/>
    </row>
    <row r="2815" spans="12:13">
      <c r="L2815" s="304"/>
      <c r="M2815" s="296"/>
    </row>
    <row r="2816" spans="12:13">
      <c r="L2816" s="304"/>
      <c r="M2816" s="296"/>
    </row>
    <row r="2817" spans="12:13">
      <c r="L2817" s="304"/>
      <c r="M2817" s="296"/>
    </row>
    <row r="2818" spans="12:13">
      <c r="L2818" s="304"/>
      <c r="M2818" s="296"/>
    </row>
    <row r="2819" spans="12:13">
      <c r="L2819" s="304"/>
      <c r="M2819" s="296"/>
    </row>
    <row r="2820" spans="12:13">
      <c r="L2820" s="304"/>
      <c r="M2820" s="296"/>
    </row>
    <row r="2821" spans="12:13">
      <c r="L2821" s="304"/>
      <c r="M2821" s="296"/>
    </row>
    <row r="2822" spans="12:13">
      <c r="L2822" s="304"/>
      <c r="M2822" s="296"/>
    </row>
    <row r="2823" spans="12:13">
      <c r="L2823" s="304"/>
      <c r="M2823" s="296"/>
    </row>
    <row r="2824" spans="12:13">
      <c r="L2824" s="304"/>
      <c r="M2824" s="296"/>
    </row>
    <row r="2825" spans="12:13">
      <c r="L2825" s="304"/>
      <c r="M2825" s="296"/>
    </row>
    <row r="2826" spans="12:13">
      <c r="L2826" s="304"/>
      <c r="M2826" s="296"/>
    </row>
    <row r="2827" spans="12:13">
      <c r="L2827" s="304"/>
      <c r="M2827" s="296"/>
    </row>
    <row r="2828" spans="12:13">
      <c r="L2828" s="304"/>
      <c r="M2828" s="296"/>
    </row>
    <row r="2829" spans="12:13">
      <c r="L2829" s="304"/>
      <c r="M2829" s="296"/>
    </row>
    <row r="2830" spans="12:13">
      <c r="L2830" s="304"/>
      <c r="M2830" s="296"/>
    </row>
    <row r="2831" spans="12:13">
      <c r="L2831" s="304"/>
      <c r="M2831" s="296"/>
    </row>
    <row r="2832" spans="12:13">
      <c r="L2832" s="304"/>
      <c r="M2832" s="296"/>
    </row>
    <row r="2833" spans="12:13">
      <c r="L2833" s="304"/>
      <c r="M2833" s="296"/>
    </row>
    <row r="2834" spans="12:13">
      <c r="L2834" s="304"/>
      <c r="M2834" s="296"/>
    </row>
    <row r="2835" spans="12:13">
      <c r="L2835" s="304"/>
      <c r="M2835" s="296"/>
    </row>
    <row r="2836" spans="12:13">
      <c r="L2836" s="304"/>
      <c r="M2836" s="296"/>
    </row>
    <row r="2837" spans="12:13">
      <c r="L2837" s="304"/>
      <c r="M2837" s="296"/>
    </row>
    <row r="2838" spans="12:13">
      <c r="L2838" s="304"/>
      <c r="M2838" s="296"/>
    </row>
    <row r="2839" spans="12:13">
      <c r="L2839" s="304"/>
      <c r="M2839" s="296"/>
    </row>
    <row r="2840" spans="12:13">
      <c r="L2840" s="304"/>
      <c r="M2840" s="296"/>
    </row>
    <row r="2841" spans="12:13">
      <c r="L2841" s="304"/>
      <c r="M2841" s="296"/>
    </row>
    <row r="2842" spans="12:13">
      <c r="L2842" s="304"/>
      <c r="M2842" s="296"/>
    </row>
    <row r="2843" spans="12:13">
      <c r="L2843" s="304"/>
      <c r="M2843" s="296"/>
    </row>
    <row r="2844" spans="12:13">
      <c r="L2844" s="304"/>
      <c r="M2844" s="296"/>
    </row>
    <row r="2845" spans="12:13">
      <c r="L2845" s="304"/>
      <c r="M2845" s="296"/>
    </row>
    <row r="2846" spans="12:13">
      <c r="L2846" s="304"/>
      <c r="M2846" s="296"/>
    </row>
    <row r="2847" spans="12:13">
      <c r="L2847" s="304"/>
      <c r="M2847" s="296"/>
    </row>
    <row r="2848" spans="12:13">
      <c r="L2848" s="304"/>
      <c r="M2848" s="296"/>
    </row>
    <row r="2849" spans="12:13">
      <c r="L2849" s="304"/>
      <c r="M2849" s="296"/>
    </row>
    <row r="2850" spans="12:13">
      <c r="L2850" s="304"/>
      <c r="M2850" s="296"/>
    </row>
    <row r="2851" spans="12:13">
      <c r="L2851" s="304"/>
      <c r="M2851" s="296"/>
    </row>
    <row r="2852" spans="12:13">
      <c r="L2852" s="304"/>
      <c r="M2852" s="296"/>
    </row>
    <row r="2853" spans="12:13">
      <c r="L2853" s="304"/>
      <c r="M2853" s="296"/>
    </row>
    <row r="2854" spans="12:13">
      <c r="L2854" s="304"/>
      <c r="M2854" s="296"/>
    </row>
    <row r="2855" spans="12:13">
      <c r="L2855" s="304"/>
      <c r="M2855" s="296"/>
    </row>
    <row r="2856" spans="12:13">
      <c r="L2856" s="304"/>
      <c r="M2856" s="296"/>
    </row>
    <row r="2857" spans="12:13">
      <c r="L2857" s="304"/>
      <c r="M2857" s="296"/>
    </row>
    <row r="2858" spans="12:13">
      <c r="L2858" s="304"/>
      <c r="M2858" s="296"/>
    </row>
    <row r="2859" spans="12:13">
      <c r="L2859" s="304"/>
      <c r="M2859" s="296"/>
    </row>
    <row r="2860" spans="12:13">
      <c r="L2860" s="304"/>
      <c r="M2860" s="296"/>
    </row>
    <row r="2861" spans="12:13">
      <c r="L2861" s="304"/>
      <c r="M2861" s="296"/>
    </row>
    <row r="2862" spans="12:13">
      <c r="L2862" s="304"/>
      <c r="M2862" s="296"/>
    </row>
    <row r="2863" spans="12:13">
      <c r="L2863" s="304"/>
      <c r="M2863" s="296"/>
    </row>
    <row r="2864" spans="12:13">
      <c r="L2864" s="304"/>
      <c r="M2864" s="296"/>
    </row>
    <row r="2865" spans="12:13">
      <c r="L2865" s="304"/>
      <c r="M2865" s="296"/>
    </row>
    <row r="2866" spans="12:13">
      <c r="L2866" s="304"/>
      <c r="M2866" s="296"/>
    </row>
    <row r="2867" spans="12:13">
      <c r="L2867" s="304"/>
      <c r="M2867" s="296"/>
    </row>
    <row r="2868" spans="12:13">
      <c r="L2868" s="304"/>
      <c r="M2868" s="296"/>
    </row>
    <row r="2869" spans="12:13">
      <c r="L2869" s="304"/>
      <c r="M2869" s="296"/>
    </row>
    <row r="2870" spans="12:13">
      <c r="L2870" s="304"/>
      <c r="M2870" s="296"/>
    </row>
    <row r="2871" spans="12:13">
      <c r="L2871" s="304"/>
      <c r="M2871" s="296"/>
    </row>
    <row r="2872" spans="12:13">
      <c r="L2872" s="304"/>
      <c r="M2872" s="296"/>
    </row>
    <row r="2873" spans="12:13">
      <c r="L2873" s="304"/>
      <c r="M2873" s="296"/>
    </row>
    <row r="2874" spans="12:13">
      <c r="L2874" s="304"/>
      <c r="M2874" s="296"/>
    </row>
    <row r="2875" spans="12:13">
      <c r="L2875" s="304"/>
      <c r="M2875" s="296"/>
    </row>
    <row r="2876" spans="12:13">
      <c r="L2876" s="304"/>
      <c r="M2876" s="296"/>
    </row>
    <row r="2877" spans="12:13">
      <c r="L2877" s="304"/>
      <c r="M2877" s="296"/>
    </row>
    <row r="2878" spans="12:13">
      <c r="L2878" s="304"/>
      <c r="M2878" s="296"/>
    </row>
    <row r="2879" spans="12:13">
      <c r="L2879" s="304"/>
      <c r="M2879" s="296"/>
    </row>
    <row r="2880" spans="12:13">
      <c r="L2880" s="304"/>
      <c r="M2880" s="296"/>
    </row>
    <row r="2881" spans="12:13">
      <c r="L2881" s="304"/>
      <c r="M2881" s="296"/>
    </row>
    <row r="2882" spans="12:13">
      <c r="L2882" s="304"/>
      <c r="M2882" s="296"/>
    </row>
    <row r="2883" spans="12:13">
      <c r="L2883" s="304"/>
      <c r="M2883" s="296"/>
    </row>
    <row r="2884" spans="12:13">
      <c r="L2884" s="304"/>
      <c r="M2884" s="296"/>
    </row>
    <row r="2885" spans="12:13">
      <c r="L2885" s="304"/>
      <c r="M2885" s="296"/>
    </row>
    <row r="2886" spans="12:13">
      <c r="L2886" s="304"/>
      <c r="M2886" s="296"/>
    </row>
    <row r="2887" spans="12:13">
      <c r="L2887" s="304"/>
      <c r="M2887" s="296"/>
    </row>
    <row r="2888" spans="12:13">
      <c r="L2888" s="304"/>
      <c r="M2888" s="296"/>
    </row>
    <row r="2889" spans="12:13">
      <c r="L2889" s="304"/>
      <c r="M2889" s="296"/>
    </row>
    <row r="2890" spans="12:13">
      <c r="L2890" s="304"/>
      <c r="M2890" s="296"/>
    </row>
    <row r="2891" spans="12:13">
      <c r="L2891" s="304"/>
      <c r="M2891" s="296"/>
    </row>
    <row r="2892" spans="12:13">
      <c r="L2892" s="304"/>
      <c r="M2892" s="296"/>
    </row>
    <row r="2893" spans="12:13">
      <c r="L2893" s="304"/>
      <c r="M2893" s="296"/>
    </row>
    <row r="2894" spans="12:13">
      <c r="L2894" s="304"/>
      <c r="M2894" s="296"/>
    </row>
    <row r="2895" spans="12:13">
      <c r="L2895" s="304"/>
      <c r="M2895" s="296"/>
    </row>
    <row r="2896" spans="12:13">
      <c r="L2896" s="304"/>
      <c r="M2896" s="296"/>
    </row>
    <row r="2897" spans="12:13">
      <c r="L2897" s="304"/>
      <c r="M2897" s="296"/>
    </row>
    <row r="2898" spans="12:13">
      <c r="L2898" s="304"/>
      <c r="M2898" s="296"/>
    </row>
    <row r="2899" spans="12:13">
      <c r="L2899" s="304"/>
      <c r="M2899" s="296"/>
    </row>
    <row r="2900" spans="12:13">
      <c r="L2900" s="304"/>
      <c r="M2900" s="296"/>
    </row>
    <row r="2901" spans="12:13">
      <c r="L2901" s="304"/>
      <c r="M2901" s="296"/>
    </row>
    <row r="2902" spans="12:13">
      <c r="L2902" s="304"/>
      <c r="M2902" s="296"/>
    </row>
    <row r="2903" spans="12:13">
      <c r="L2903" s="304"/>
      <c r="M2903" s="296"/>
    </row>
    <row r="2904" spans="12:13">
      <c r="L2904" s="304"/>
      <c r="M2904" s="296"/>
    </row>
    <row r="2905" spans="12:13">
      <c r="L2905" s="304"/>
      <c r="M2905" s="296"/>
    </row>
    <row r="2906" spans="12:13">
      <c r="L2906" s="304"/>
      <c r="M2906" s="296"/>
    </row>
    <row r="2907" spans="12:13">
      <c r="L2907" s="304"/>
      <c r="M2907" s="296"/>
    </row>
    <row r="2908" spans="12:13">
      <c r="L2908" s="304"/>
      <c r="M2908" s="296"/>
    </row>
    <row r="2909" spans="12:13">
      <c r="L2909" s="304"/>
      <c r="M2909" s="296"/>
    </row>
    <row r="2910" spans="12:13">
      <c r="L2910" s="304"/>
      <c r="M2910" s="296"/>
    </row>
    <row r="2911" spans="12:13">
      <c r="L2911" s="304"/>
      <c r="M2911" s="296"/>
    </row>
    <row r="2912" spans="12:13">
      <c r="L2912" s="304"/>
      <c r="M2912" s="296"/>
    </row>
    <row r="2913" spans="12:13">
      <c r="L2913" s="304"/>
      <c r="M2913" s="296"/>
    </row>
    <row r="2914" spans="12:13">
      <c r="L2914" s="304"/>
      <c r="M2914" s="296"/>
    </row>
    <row r="2915" spans="12:13">
      <c r="L2915" s="304"/>
      <c r="M2915" s="296"/>
    </row>
    <row r="2916" spans="12:13">
      <c r="L2916" s="304"/>
      <c r="M2916" s="296"/>
    </row>
    <row r="2917" spans="12:13">
      <c r="L2917" s="304"/>
      <c r="M2917" s="296"/>
    </row>
    <row r="2918" spans="12:13">
      <c r="L2918" s="304"/>
      <c r="M2918" s="296"/>
    </row>
    <row r="2919" spans="12:13">
      <c r="L2919" s="304"/>
      <c r="M2919" s="296"/>
    </row>
    <row r="2920" spans="12:13">
      <c r="L2920" s="304"/>
      <c r="M2920" s="296"/>
    </row>
    <row r="2921" spans="12:13">
      <c r="L2921" s="304"/>
      <c r="M2921" s="296"/>
    </row>
    <row r="2922" spans="12:13">
      <c r="L2922" s="304"/>
      <c r="M2922" s="296"/>
    </row>
    <row r="2923" spans="12:13">
      <c r="L2923" s="304"/>
      <c r="M2923" s="296"/>
    </row>
    <row r="2924" spans="12:13">
      <c r="L2924" s="304"/>
      <c r="M2924" s="296"/>
    </row>
    <row r="2925" spans="12:13">
      <c r="L2925" s="304"/>
      <c r="M2925" s="296"/>
    </row>
    <row r="2926" spans="12:13">
      <c r="L2926" s="304"/>
      <c r="M2926" s="296"/>
    </row>
    <row r="2927" spans="12:13">
      <c r="L2927" s="304"/>
      <c r="M2927" s="296"/>
    </row>
    <row r="2928" spans="12:13">
      <c r="L2928" s="304"/>
      <c r="M2928" s="296"/>
    </row>
    <row r="2929" spans="12:13">
      <c r="L2929" s="304"/>
      <c r="M2929" s="296"/>
    </row>
    <row r="2930" spans="12:13">
      <c r="L2930" s="304"/>
      <c r="M2930" s="296"/>
    </row>
    <row r="2931" spans="12:13">
      <c r="L2931" s="304"/>
      <c r="M2931" s="296"/>
    </row>
    <row r="2932" spans="12:13">
      <c r="L2932" s="304"/>
      <c r="M2932" s="296"/>
    </row>
    <row r="2933" spans="12:13">
      <c r="L2933" s="304"/>
      <c r="M2933" s="296"/>
    </row>
    <row r="2934" spans="12:13">
      <c r="L2934" s="304"/>
      <c r="M2934" s="296"/>
    </row>
    <row r="2935" spans="12:13">
      <c r="L2935" s="304"/>
      <c r="M2935" s="296"/>
    </row>
    <row r="2936" spans="12:13">
      <c r="L2936" s="304"/>
      <c r="M2936" s="296"/>
    </row>
    <row r="2937" spans="12:13">
      <c r="L2937" s="304"/>
      <c r="M2937" s="296"/>
    </row>
    <row r="2938" spans="12:13">
      <c r="L2938" s="304"/>
      <c r="M2938" s="296"/>
    </row>
    <row r="2939" spans="12:13">
      <c r="L2939" s="304"/>
      <c r="M2939" s="296"/>
    </row>
    <row r="2940" spans="12:13">
      <c r="L2940" s="304"/>
      <c r="M2940" s="296"/>
    </row>
    <row r="2941" spans="12:13">
      <c r="L2941" s="304"/>
      <c r="M2941" s="296"/>
    </row>
    <row r="2942" spans="12:13">
      <c r="L2942" s="304"/>
      <c r="M2942" s="296"/>
    </row>
    <row r="2943" spans="12:13">
      <c r="L2943" s="304"/>
      <c r="M2943" s="296"/>
    </row>
    <row r="2944" spans="12:13">
      <c r="L2944" s="304"/>
      <c r="M2944" s="296"/>
    </row>
    <row r="2945" spans="12:13">
      <c r="L2945" s="304"/>
      <c r="M2945" s="296"/>
    </row>
    <row r="2946" spans="12:13">
      <c r="L2946" s="304"/>
      <c r="M2946" s="296"/>
    </row>
    <row r="2947" spans="12:13">
      <c r="L2947" s="304"/>
      <c r="M2947" s="296"/>
    </row>
    <row r="2948" spans="12:13">
      <c r="L2948" s="304"/>
      <c r="M2948" s="296"/>
    </row>
    <row r="2949" spans="12:13">
      <c r="L2949" s="304"/>
      <c r="M2949" s="296"/>
    </row>
    <row r="2950" spans="12:13">
      <c r="L2950" s="304"/>
      <c r="M2950" s="296"/>
    </row>
    <row r="2951" spans="12:13">
      <c r="L2951" s="304"/>
      <c r="M2951" s="296"/>
    </row>
    <row r="2952" spans="12:13">
      <c r="L2952" s="304"/>
      <c r="M2952" s="296"/>
    </row>
    <row r="2953" spans="12:13">
      <c r="L2953" s="304"/>
      <c r="M2953" s="296"/>
    </row>
    <row r="2954" spans="12:13">
      <c r="L2954" s="304"/>
      <c r="M2954" s="296"/>
    </row>
    <row r="2955" spans="12:13">
      <c r="L2955" s="304"/>
      <c r="M2955" s="296"/>
    </row>
    <row r="2956" spans="12:13">
      <c r="L2956" s="304"/>
      <c r="M2956" s="296"/>
    </row>
    <row r="2957" spans="12:13">
      <c r="L2957" s="304"/>
      <c r="M2957" s="296"/>
    </row>
    <row r="2958" spans="12:13">
      <c r="L2958" s="304"/>
      <c r="M2958" s="296"/>
    </row>
    <row r="2959" spans="12:13">
      <c r="L2959" s="304"/>
      <c r="M2959" s="296"/>
    </row>
    <row r="2960" spans="12:13">
      <c r="L2960" s="304"/>
      <c r="M2960" s="296"/>
    </row>
    <row r="2961" spans="12:13">
      <c r="L2961" s="304"/>
      <c r="M2961" s="296"/>
    </row>
    <row r="2962" spans="12:13">
      <c r="L2962" s="304"/>
      <c r="M2962" s="296"/>
    </row>
    <row r="2963" spans="12:13">
      <c r="L2963" s="304"/>
      <c r="M2963" s="296"/>
    </row>
    <row r="2964" spans="12:13">
      <c r="L2964" s="304"/>
      <c r="M2964" s="296"/>
    </row>
    <row r="2965" spans="12:13">
      <c r="L2965" s="304"/>
      <c r="M2965" s="296"/>
    </row>
    <row r="2966" spans="12:13">
      <c r="L2966" s="304"/>
      <c r="M2966" s="296"/>
    </row>
    <row r="2967" spans="12:13">
      <c r="L2967" s="304"/>
      <c r="M2967" s="296"/>
    </row>
    <row r="2968" spans="12:13">
      <c r="L2968" s="304"/>
      <c r="M2968" s="296"/>
    </row>
    <row r="2969" spans="12:13">
      <c r="L2969" s="304"/>
      <c r="M2969" s="296"/>
    </row>
    <row r="2970" spans="12:13">
      <c r="L2970" s="304"/>
      <c r="M2970" s="296"/>
    </row>
    <row r="2971" spans="12:13">
      <c r="L2971" s="304"/>
      <c r="M2971" s="296"/>
    </row>
    <row r="2972" spans="12:13">
      <c r="L2972" s="304"/>
      <c r="M2972" s="296"/>
    </row>
    <row r="2973" spans="12:13">
      <c r="L2973" s="304"/>
      <c r="M2973" s="296"/>
    </row>
    <row r="2974" spans="12:13">
      <c r="L2974" s="304"/>
      <c r="M2974" s="296"/>
    </row>
    <row r="2975" spans="12:13">
      <c r="L2975" s="304"/>
      <c r="M2975" s="296"/>
    </row>
    <row r="2976" spans="12:13">
      <c r="L2976" s="304"/>
      <c r="M2976" s="296"/>
    </row>
    <row r="2977" spans="12:13">
      <c r="L2977" s="304"/>
      <c r="M2977" s="296"/>
    </row>
    <row r="2978" spans="12:13">
      <c r="L2978" s="304"/>
      <c r="M2978" s="296"/>
    </row>
    <row r="2979" spans="12:13">
      <c r="L2979" s="304"/>
      <c r="M2979" s="296"/>
    </row>
    <row r="2980" spans="12:13">
      <c r="L2980" s="304"/>
      <c r="M2980" s="296"/>
    </row>
    <row r="2981" spans="12:13">
      <c r="L2981" s="304"/>
      <c r="M2981" s="296"/>
    </row>
    <row r="2982" spans="12:13">
      <c r="L2982" s="304"/>
      <c r="M2982" s="296"/>
    </row>
    <row r="2983" spans="12:13">
      <c r="L2983" s="304"/>
      <c r="M2983" s="296"/>
    </row>
    <row r="2984" spans="12:13">
      <c r="L2984" s="304"/>
      <c r="M2984" s="296"/>
    </row>
    <row r="2985" spans="12:13">
      <c r="L2985" s="304"/>
      <c r="M2985" s="296"/>
    </row>
    <row r="2986" spans="12:13">
      <c r="L2986" s="304"/>
      <c r="M2986" s="296"/>
    </row>
    <row r="2987" spans="12:13">
      <c r="L2987" s="304"/>
      <c r="M2987" s="296"/>
    </row>
    <row r="2988" spans="12:13">
      <c r="L2988" s="304"/>
      <c r="M2988" s="296"/>
    </row>
    <row r="2989" spans="12:13">
      <c r="L2989" s="304"/>
      <c r="M2989" s="296"/>
    </row>
    <row r="2990" spans="12:13">
      <c r="L2990" s="304"/>
      <c r="M2990" s="296"/>
    </row>
    <row r="2991" spans="12:13">
      <c r="L2991" s="304"/>
      <c r="M2991" s="296"/>
    </row>
    <row r="2992" spans="12:13">
      <c r="L2992" s="304"/>
      <c r="M2992" s="296"/>
    </row>
    <row r="2993" spans="12:13">
      <c r="L2993" s="304"/>
      <c r="M2993" s="296"/>
    </row>
    <row r="2994" spans="12:13">
      <c r="L2994" s="304"/>
      <c r="M2994" s="296"/>
    </row>
    <row r="2995" spans="12:13">
      <c r="L2995" s="304"/>
      <c r="M2995" s="296"/>
    </row>
    <row r="2996" spans="12:13">
      <c r="L2996" s="304"/>
      <c r="M2996" s="296"/>
    </row>
    <row r="2997" spans="12:13">
      <c r="L2997" s="304"/>
      <c r="M2997" s="296"/>
    </row>
    <row r="2998" spans="12:13">
      <c r="L2998" s="304"/>
      <c r="M2998" s="296"/>
    </row>
    <row r="2999" spans="12:13">
      <c r="L2999" s="304"/>
      <c r="M2999" s="296"/>
    </row>
    <row r="3000" spans="12:13">
      <c r="L3000" s="304"/>
      <c r="M3000" s="296"/>
    </row>
    <row r="3001" spans="12:13">
      <c r="L3001" s="304"/>
      <c r="M3001" s="296"/>
    </row>
    <row r="3002" spans="12:13">
      <c r="L3002" s="304"/>
      <c r="M3002" s="296"/>
    </row>
    <row r="3003" spans="12:13">
      <c r="L3003" s="304"/>
      <c r="M3003" s="296"/>
    </row>
    <row r="3004" spans="12:13">
      <c r="L3004" s="304"/>
      <c r="M3004" s="296"/>
    </row>
    <row r="3005" spans="12:13">
      <c r="L3005" s="304"/>
      <c r="M3005" s="296"/>
    </row>
    <row r="3006" spans="12:13">
      <c r="L3006" s="304"/>
      <c r="M3006" s="296"/>
    </row>
    <row r="3007" spans="12:13">
      <c r="L3007" s="304"/>
      <c r="M3007" s="296"/>
    </row>
    <row r="3008" spans="12:13">
      <c r="L3008" s="304"/>
      <c r="M3008" s="296"/>
    </row>
    <row r="3009" spans="12:13">
      <c r="L3009" s="304"/>
      <c r="M3009" s="296"/>
    </row>
    <row r="3010" spans="12:13">
      <c r="L3010" s="304"/>
      <c r="M3010" s="296"/>
    </row>
    <row r="3011" spans="12:13">
      <c r="L3011" s="304"/>
      <c r="M3011" s="296"/>
    </row>
    <row r="3012" spans="12:13">
      <c r="L3012" s="304"/>
      <c r="M3012" s="296"/>
    </row>
    <row r="3013" spans="12:13">
      <c r="L3013" s="304"/>
      <c r="M3013" s="296"/>
    </row>
    <row r="3014" spans="12:13">
      <c r="L3014" s="304"/>
      <c r="M3014" s="296"/>
    </row>
    <row r="3015" spans="12:13">
      <c r="L3015" s="304"/>
      <c r="M3015" s="296"/>
    </row>
    <row r="3016" spans="12:13">
      <c r="L3016" s="304"/>
      <c r="M3016" s="296"/>
    </row>
    <row r="3017" spans="12:13">
      <c r="L3017" s="304"/>
      <c r="M3017" s="296"/>
    </row>
    <row r="3018" spans="12:13">
      <c r="L3018" s="304"/>
      <c r="M3018" s="296"/>
    </row>
    <row r="3019" spans="12:13">
      <c r="L3019" s="304"/>
      <c r="M3019" s="296"/>
    </row>
    <row r="3020" spans="12:13">
      <c r="L3020" s="304"/>
      <c r="M3020" s="296"/>
    </row>
    <row r="3021" spans="12:13">
      <c r="L3021" s="304"/>
      <c r="M3021" s="296"/>
    </row>
    <row r="3022" spans="12:13">
      <c r="L3022" s="304"/>
      <c r="M3022" s="296"/>
    </row>
    <row r="3023" spans="12:13">
      <c r="L3023" s="304"/>
      <c r="M3023" s="296"/>
    </row>
    <row r="3024" spans="12:13">
      <c r="L3024" s="304"/>
      <c r="M3024" s="296"/>
    </row>
    <row r="3025" spans="12:13">
      <c r="L3025" s="304"/>
      <c r="M3025" s="296"/>
    </row>
    <row r="3026" spans="12:13">
      <c r="L3026" s="304"/>
      <c r="M3026" s="296"/>
    </row>
    <row r="3027" spans="12:13">
      <c r="L3027" s="304"/>
      <c r="M3027" s="296"/>
    </row>
    <row r="3028" spans="12:13">
      <c r="L3028" s="304"/>
      <c r="M3028" s="296"/>
    </row>
    <row r="3029" spans="12:13">
      <c r="L3029" s="304"/>
      <c r="M3029" s="296"/>
    </row>
    <row r="3030" spans="12:13">
      <c r="L3030" s="304"/>
      <c r="M3030" s="296"/>
    </row>
    <row r="3031" spans="12:13">
      <c r="L3031" s="304"/>
      <c r="M3031" s="296"/>
    </row>
    <row r="3032" spans="12:13">
      <c r="L3032" s="304"/>
      <c r="M3032" s="296"/>
    </row>
    <row r="3033" spans="12:13">
      <c r="L3033" s="304"/>
      <c r="M3033" s="296"/>
    </row>
    <row r="3034" spans="12:13">
      <c r="L3034" s="304"/>
      <c r="M3034" s="296"/>
    </row>
    <row r="3035" spans="12:13">
      <c r="L3035" s="304"/>
      <c r="M3035" s="296"/>
    </row>
    <row r="3036" spans="12:13">
      <c r="L3036" s="304"/>
      <c r="M3036" s="296"/>
    </row>
    <row r="3037" spans="12:13">
      <c r="L3037" s="304"/>
      <c r="M3037" s="296"/>
    </row>
    <row r="3038" spans="12:13">
      <c r="L3038" s="304"/>
      <c r="M3038" s="296"/>
    </row>
    <row r="3039" spans="12:13">
      <c r="L3039" s="304"/>
      <c r="M3039" s="296"/>
    </row>
    <row r="3040" spans="12:13">
      <c r="L3040" s="304"/>
      <c r="M3040" s="296"/>
    </row>
    <row r="3041" spans="12:13">
      <c r="L3041" s="304"/>
      <c r="M3041" s="296"/>
    </row>
    <row r="3042" spans="12:13">
      <c r="L3042" s="304"/>
      <c r="M3042" s="296"/>
    </row>
    <row r="3043" spans="12:13">
      <c r="L3043" s="304"/>
      <c r="M3043" s="296"/>
    </row>
    <row r="3044" spans="12:13">
      <c r="L3044" s="304"/>
      <c r="M3044" s="296"/>
    </row>
    <row r="3045" spans="12:13">
      <c r="L3045" s="304"/>
      <c r="M3045" s="296"/>
    </row>
    <row r="3046" spans="12:13">
      <c r="L3046" s="304"/>
      <c r="M3046" s="296"/>
    </row>
    <row r="3047" spans="12:13">
      <c r="L3047" s="304"/>
      <c r="M3047" s="296"/>
    </row>
    <row r="3048" spans="12:13">
      <c r="L3048" s="304"/>
      <c r="M3048" s="296"/>
    </row>
    <row r="3049" spans="12:13">
      <c r="L3049" s="304"/>
      <c r="M3049" s="296"/>
    </row>
    <row r="3050" spans="12:13">
      <c r="L3050" s="304"/>
      <c r="M3050" s="296"/>
    </row>
    <row r="3051" spans="12:13">
      <c r="L3051" s="304"/>
      <c r="M3051" s="296"/>
    </row>
    <row r="3052" spans="12:13">
      <c r="L3052" s="304"/>
      <c r="M3052" s="296"/>
    </row>
    <row r="3053" spans="12:13">
      <c r="L3053" s="304"/>
      <c r="M3053" s="296"/>
    </row>
    <row r="3054" spans="12:13">
      <c r="L3054" s="304"/>
      <c r="M3054" s="296"/>
    </row>
    <row r="3055" spans="12:13">
      <c r="L3055" s="304"/>
      <c r="M3055" s="296"/>
    </row>
    <row r="3056" spans="12:13">
      <c r="L3056" s="304"/>
      <c r="M3056" s="296"/>
    </row>
    <row r="3057" spans="12:13">
      <c r="L3057" s="304"/>
      <c r="M3057" s="296"/>
    </row>
    <row r="3058" spans="12:13">
      <c r="L3058" s="304"/>
      <c r="M3058" s="296"/>
    </row>
    <row r="3059" spans="12:13">
      <c r="L3059" s="304"/>
      <c r="M3059" s="296"/>
    </row>
    <row r="3060" spans="12:13">
      <c r="L3060" s="304"/>
      <c r="M3060" s="296"/>
    </row>
    <row r="3061" spans="12:13">
      <c r="L3061" s="304"/>
      <c r="M3061" s="296"/>
    </row>
    <row r="3062" spans="12:13">
      <c r="L3062" s="304"/>
      <c r="M3062" s="296"/>
    </row>
    <row r="3063" spans="12:13">
      <c r="L3063" s="304"/>
      <c r="M3063" s="296"/>
    </row>
    <row r="3064" spans="12:13">
      <c r="L3064" s="304"/>
      <c r="M3064" s="296"/>
    </row>
    <row r="3065" spans="12:13">
      <c r="L3065" s="304"/>
      <c r="M3065" s="296"/>
    </row>
    <row r="3066" spans="12:13">
      <c r="L3066" s="304"/>
      <c r="M3066" s="296"/>
    </row>
    <row r="3067" spans="12:13">
      <c r="L3067" s="304"/>
      <c r="M3067" s="296"/>
    </row>
    <row r="3068" spans="12:13">
      <c r="L3068" s="304"/>
      <c r="M3068" s="296"/>
    </row>
    <row r="3069" spans="12:13">
      <c r="L3069" s="304"/>
      <c r="M3069" s="296"/>
    </row>
    <row r="3070" spans="12:13">
      <c r="L3070" s="304"/>
      <c r="M3070" s="296"/>
    </row>
    <row r="3071" spans="12:13">
      <c r="L3071" s="304"/>
      <c r="M3071" s="296"/>
    </row>
    <row r="3072" spans="12:13">
      <c r="L3072" s="304"/>
      <c r="M3072" s="296"/>
    </row>
    <row r="3073" spans="12:13">
      <c r="L3073" s="304"/>
      <c r="M3073" s="296"/>
    </row>
    <row r="3074" spans="12:13">
      <c r="L3074" s="304"/>
      <c r="M3074" s="296"/>
    </row>
    <row r="3075" spans="12:13">
      <c r="L3075" s="304"/>
      <c r="M3075" s="296"/>
    </row>
    <row r="3076" spans="12:13">
      <c r="L3076" s="304"/>
      <c r="M3076" s="296"/>
    </row>
    <row r="3077" spans="12:13">
      <c r="L3077" s="304"/>
      <c r="M3077" s="296"/>
    </row>
    <row r="3078" spans="12:13">
      <c r="L3078" s="304"/>
      <c r="M3078" s="296"/>
    </row>
    <row r="3079" spans="12:13">
      <c r="L3079" s="304"/>
      <c r="M3079" s="296"/>
    </row>
    <row r="3080" spans="12:13">
      <c r="L3080" s="304"/>
      <c r="M3080" s="296"/>
    </row>
    <row r="3081" spans="12:13">
      <c r="L3081" s="304"/>
      <c r="M3081" s="296"/>
    </row>
    <row r="3082" spans="12:13">
      <c r="L3082" s="304"/>
      <c r="M3082" s="296"/>
    </row>
    <row r="3083" spans="12:13">
      <c r="L3083" s="304"/>
      <c r="M3083" s="296"/>
    </row>
    <row r="3084" spans="12:13">
      <c r="L3084" s="304"/>
      <c r="M3084" s="296"/>
    </row>
    <row r="3085" spans="12:13">
      <c r="L3085" s="304"/>
      <c r="M3085" s="296"/>
    </row>
    <row r="3086" spans="12:13">
      <c r="L3086" s="304"/>
      <c r="M3086" s="296"/>
    </row>
    <row r="3087" spans="12:13">
      <c r="L3087" s="304"/>
      <c r="M3087" s="296"/>
    </row>
    <row r="3088" spans="12:13">
      <c r="L3088" s="304"/>
      <c r="M3088" s="296"/>
    </row>
    <row r="3089" spans="12:13">
      <c r="L3089" s="304"/>
      <c r="M3089" s="296"/>
    </row>
    <row r="3090" spans="12:13">
      <c r="L3090" s="304"/>
      <c r="M3090" s="296"/>
    </row>
    <row r="3091" spans="12:13">
      <c r="L3091" s="304"/>
      <c r="M3091" s="296"/>
    </row>
    <row r="3092" spans="12:13">
      <c r="L3092" s="304"/>
      <c r="M3092" s="296"/>
    </row>
    <row r="3093" spans="12:13">
      <c r="L3093" s="304"/>
      <c r="M3093" s="296"/>
    </row>
    <row r="3094" spans="12:13">
      <c r="L3094" s="304"/>
      <c r="M3094" s="296"/>
    </row>
    <row r="3095" spans="12:13">
      <c r="L3095" s="304"/>
      <c r="M3095" s="296"/>
    </row>
    <row r="3096" spans="12:13">
      <c r="L3096" s="304"/>
      <c r="M3096" s="296"/>
    </row>
    <row r="3097" spans="12:13">
      <c r="L3097" s="304"/>
      <c r="M3097" s="296"/>
    </row>
    <row r="3098" spans="12:13">
      <c r="L3098" s="304"/>
      <c r="M3098" s="296"/>
    </row>
    <row r="3099" spans="12:13">
      <c r="L3099" s="304"/>
      <c r="M3099" s="296"/>
    </row>
    <row r="3100" spans="12:13">
      <c r="L3100" s="304"/>
      <c r="M3100" s="296"/>
    </row>
    <row r="3101" spans="12:13">
      <c r="L3101" s="304"/>
      <c r="M3101" s="296"/>
    </row>
    <row r="3102" spans="12:13">
      <c r="L3102" s="304"/>
      <c r="M3102" s="296"/>
    </row>
    <row r="3103" spans="12:13">
      <c r="L3103" s="304"/>
      <c r="M3103" s="296"/>
    </row>
    <row r="3104" spans="12:13">
      <c r="L3104" s="304"/>
      <c r="M3104" s="296"/>
    </row>
    <row r="3105" spans="12:13">
      <c r="L3105" s="304"/>
      <c r="M3105" s="296"/>
    </row>
    <row r="3106" spans="12:13">
      <c r="L3106" s="304"/>
      <c r="M3106" s="296"/>
    </row>
    <row r="3107" spans="12:13">
      <c r="L3107" s="304"/>
      <c r="M3107" s="296"/>
    </row>
    <row r="3108" spans="12:13">
      <c r="L3108" s="304"/>
      <c r="M3108" s="296"/>
    </row>
    <row r="3109" spans="12:13">
      <c r="L3109" s="304"/>
      <c r="M3109" s="296"/>
    </row>
    <row r="3110" spans="12:13">
      <c r="L3110" s="304"/>
      <c r="M3110" s="296"/>
    </row>
    <row r="3111" spans="12:13">
      <c r="L3111" s="304"/>
      <c r="M3111" s="296"/>
    </row>
    <row r="3112" spans="12:13">
      <c r="L3112" s="304"/>
      <c r="M3112" s="296"/>
    </row>
    <row r="3113" spans="12:13">
      <c r="L3113" s="304"/>
      <c r="M3113" s="296"/>
    </row>
    <row r="3114" spans="12:13">
      <c r="L3114" s="304"/>
      <c r="M3114" s="296"/>
    </row>
    <row r="3115" spans="12:13">
      <c r="L3115" s="304"/>
      <c r="M3115" s="296"/>
    </row>
    <row r="3116" spans="12:13">
      <c r="L3116" s="304"/>
      <c r="M3116" s="296"/>
    </row>
    <row r="3117" spans="12:13">
      <c r="L3117" s="304"/>
      <c r="M3117" s="296"/>
    </row>
    <row r="3118" spans="12:13">
      <c r="L3118" s="304"/>
      <c r="M3118" s="296"/>
    </row>
    <row r="3119" spans="12:13">
      <c r="L3119" s="304"/>
      <c r="M3119" s="296"/>
    </row>
    <row r="3120" spans="12:13">
      <c r="L3120" s="304"/>
      <c r="M3120" s="296"/>
    </row>
    <row r="3121" spans="12:13">
      <c r="L3121" s="304"/>
      <c r="M3121" s="296"/>
    </row>
    <row r="3122" spans="12:13">
      <c r="L3122" s="304"/>
      <c r="M3122" s="296"/>
    </row>
    <row r="3123" spans="12:13">
      <c r="L3123" s="304"/>
      <c r="M3123" s="296"/>
    </row>
    <row r="3124" spans="12:13">
      <c r="L3124" s="304"/>
      <c r="M3124" s="296"/>
    </row>
    <row r="3125" spans="12:13">
      <c r="L3125" s="304"/>
      <c r="M3125" s="296"/>
    </row>
    <row r="3126" spans="12:13">
      <c r="L3126" s="304"/>
      <c r="M3126" s="296"/>
    </row>
    <row r="3127" spans="12:13">
      <c r="L3127" s="304"/>
      <c r="M3127" s="296"/>
    </row>
    <row r="3128" spans="12:13">
      <c r="L3128" s="304"/>
      <c r="M3128" s="296"/>
    </row>
    <row r="3129" spans="12:13">
      <c r="L3129" s="304"/>
      <c r="M3129" s="296"/>
    </row>
    <row r="3130" spans="12:13">
      <c r="L3130" s="304"/>
      <c r="M3130" s="296"/>
    </row>
    <row r="3131" spans="12:13">
      <c r="L3131" s="304"/>
      <c r="M3131" s="296"/>
    </row>
    <row r="3132" spans="12:13">
      <c r="L3132" s="304"/>
      <c r="M3132" s="296"/>
    </row>
    <row r="3133" spans="12:13">
      <c r="L3133" s="304"/>
      <c r="M3133" s="296"/>
    </row>
    <row r="3134" spans="12:13">
      <c r="L3134" s="304"/>
      <c r="M3134" s="296"/>
    </row>
    <row r="3135" spans="12:13">
      <c r="L3135" s="304"/>
      <c r="M3135" s="296"/>
    </row>
    <row r="3136" spans="12:13">
      <c r="L3136" s="304"/>
      <c r="M3136" s="296"/>
    </row>
    <row r="3137" spans="12:13">
      <c r="L3137" s="304"/>
      <c r="M3137" s="296"/>
    </row>
    <row r="3138" spans="12:13">
      <c r="L3138" s="304"/>
      <c r="M3138" s="296"/>
    </row>
    <row r="3139" spans="12:13">
      <c r="L3139" s="304"/>
      <c r="M3139" s="296"/>
    </row>
    <row r="3140" spans="12:13">
      <c r="L3140" s="304"/>
      <c r="M3140" s="296"/>
    </row>
    <row r="3141" spans="12:13">
      <c r="L3141" s="304"/>
      <c r="M3141" s="296"/>
    </row>
    <row r="3142" spans="12:13">
      <c r="L3142" s="304"/>
      <c r="M3142" s="296"/>
    </row>
    <row r="3143" spans="12:13">
      <c r="L3143" s="304"/>
      <c r="M3143" s="296"/>
    </row>
    <row r="3144" spans="12:13">
      <c r="L3144" s="304"/>
      <c r="M3144" s="296"/>
    </row>
    <row r="3145" spans="12:13">
      <c r="L3145" s="304"/>
      <c r="M3145" s="296"/>
    </row>
    <row r="3146" spans="12:13">
      <c r="L3146" s="304"/>
      <c r="M3146" s="296"/>
    </row>
    <row r="3147" spans="12:13">
      <c r="L3147" s="304"/>
      <c r="M3147" s="296"/>
    </row>
    <row r="3148" spans="12:13">
      <c r="L3148" s="304"/>
      <c r="M3148" s="296"/>
    </row>
    <row r="3149" spans="12:13">
      <c r="L3149" s="304"/>
      <c r="M3149" s="296"/>
    </row>
    <row r="3150" spans="12:13">
      <c r="L3150" s="304"/>
      <c r="M3150" s="296"/>
    </row>
    <row r="3151" spans="12:13">
      <c r="L3151" s="304"/>
      <c r="M3151" s="296"/>
    </row>
    <row r="3152" spans="12:13">
      <c r="L3152" s="304"/>
      <c r="M3152" s="296"/>
    </row>
    <row r="3153" spans="12:13">
      <c r="L3153" s="304"/>
      <c r="M3153" s="296"/>
    </row>
    <row r="3154" spans="12:13">
      <c r="L3154" s="304"/>
      <c r="M3154" s="296"/>
    </row>
    <row r="3155" spans="12:13">
      <c r="L3155" s="304"/>
      <c r="M3155" s="296"/>
    </row>
    <row r="3156" spans="12:13">
      <c r="L3156" s="304"/>
      <c r="M3156" s="296"/>
    </row>
    <row r="3157" spans="12:13">
      <c r="L3157" s="304"/>
      <c r="M3157" s="296"/>
    </row>
    <row r="3158" spans="12:13">
      <c r="L3158" s="304"/>
      <c r="M3158" s="296"/>
    </row>
    <row r="3159" spans="12:13">
      <c r="L3159" s="304"/>
      <c r="M3159" s="296"/>
    </row>
    <row r="3160" spans="12:13">
      <c r="L3160" s="304"/>
      <c r="M3160" s="296"/>
    </row>
    <row r="3161" spans="12:13">
      <c r="L3161" s="304"/>
      <c r="M3161" s="296"/>
    </row>
    <row r="3162" spans="12:13">
      <c r="L3162" s="304"/>
      <c r="M3162" s="296"/>
    </row>
    <row r="3163" spans="12:13">
      <c r="L3163" s="304"/>
      <c r="M3163" s="296"/>
    </row>
    <row r="3164" spans="12:13">
      <c r="L3164" s="304"/>
      <c r="M3164" s="296"/>
    </row>
    <row r="3165" spans="12:13">
      <c r="L3165" s="304"/>
      <c r="M3165" s="296"/>
    </row>
    <row r="3166" spans="12:13">
      <c r="L3166" s="304"/>
      <c r="M3166" s="296"/>
    </row>
    <row r="3167" spans="12:13">
      <c r="L3167" s="304"/>
      <c r="M3167" s="296"/>
    </row>
    <row r="3168" spans="12:13">
      <c r="L3168" s="304"/>
      <c r="M3168" s="296"/>
    </row>
    <row r="3169" spans="12:13">
      <c r="L3169" s="304"/>
      <c r="M3169" s="296"/>
    </row>
    <row r="3170" spans="12:13">
      <c r="L3170" s="304"/>
      <c r="M3170" s="296"/>
    </row>
    <row r="3171" spans="12:13">
      <c r="L3171" s="304"/>
      <c r="M3171" s="296"/>
    </row>
    <row r="3172" spans="12:13">
      <c r="L3172" s="304"/>
      <c r="M3172" s="296"/>
    </row>
    <row r="3173" spans="12:13">
      <c r="L3173" s="304"/>
      <c r="M3173" s="296"/>
    </row>
    <row r="3174" spans="12:13">
      <c r="L3174" s="304"/>
      <c r="M3174" s="296"/>
    </row>
    <row r="3175" spans="12:13">
      <c r="L3175" s="304"/>
      <c r="M3175" s="296"/>
    </row>
    <row r="3176" spans="12:13">
      <c r="L3176" s="304"/>
      <c r="M3176" s="296"/>
    </row>
    <row r="3177" spans="12:13">
      <c r="L3177" s="304"/>
      <c r="M3177" s="296"/>
    </row>
    <row r="3178" spans="12:13">
      <c r="L3178" s="304"/>
      <c r="M3178" s="296"/>
    </row>
    <row r="3179" spans="12:13">
      <c r="L3179" s="304"/>
      <c r="M3179" s="296"/>
    </row>
    <row r="3180" spans="12:13">
      <c r="L3180" s="304"/>
      <c r="M3180" s="296"/>
    </row>
    <row r="3181" spans="12:13">
      <c r="L3181" s="304"/>
      <c r="M3181" s="296"/>
    </row>
    <row r="3182" spans="12:13">
      <c r="L3182" s="304"/>
      <c r="M3182" s="296"/>
    </row>
    <row r="3183" spans="12:13">
      <c r="L3183" s="304"/>
      <c r="M3183" s="296"/>
    </row>
    <row r="3184" spans="12:13">
      <c r="L3184" s="304"/>
      <c r="M3184" s="296"/>
    </row>
    <row r="3185" spans="12:13">
      <c r="L3185" s="304"/>
      <c r="M3185" s="296"/>
    </row>
    <row r="3186" spans="12:13">
      <c r="L3186" s="304"/>
      <c r="M3186" s="296"/>
    </row>
    <row r="3187" spans="12:13">
      <c r="L3187" s="304"/>
      <c r="M3187" s="296"/>
    </row>
    <row r="3188" spans="12:13">
      <c r="L3188" s="304"/>
      <c r="M3188" s="296"/>
    </row>
    <row r="3189" spans="12:13">
      <c r="L3189" s="304"/>
      <c r="M3189" s="296"/>
    </row>
    <row r="3190" spans="12:13">
      <c r="L3190" s="304"/>
      <c r="M3190" s="296"/>
    </row>
    <row r="3191" spans="12:13">
      <c r="L3191" s="304"/>
      <c r="M3191" s="296"/>
    </row>
    <row r="3192" spans="12:13">
      <c r="L3192" s="304"/>
      <c r="M3192" s="296"/>
    </row>
    <row r="3193" spans="12:13">
      <c r="L3193" s="304"/>
      <c r="M3193" s="296"/>
    </row>
    <row r="3194" spans="12:13">
      <c r="L3194" s="304"/>
      <c r="M3194" s="296"/>
    </row>
    <row r="3195" spans="12:13">
      <c r="L3195" s="304"/>
      <c r="M3195" s="296"/>
    </row>
    <row r="3196" spans="12:13">
      <c r="L3196" s="304"/>
      <c r="M3196" s="296"/>
    </row>
    <row r="3197" spans="12:13">
      <c r="L3197" s="304"/>
      <c r="M3197" s="296"/>
    </row>
    <row r="3198" spans="12:13">
      <c r="L3198" s="304"/>
      <c r="M3198" s="296"/>
    </row>
    <row r="3199" spans="12:13">
      <c r="L3199" s="304"/>
      <c r="M3199" s="296"/>
    </row>
    <row r="3200" spans="12:13">
      <c r="L3200" s="304"/>
      <c r="M3200" s="296"/>
    </row>
    <row r="3201" spans="12:13">
      <c r="L3201" s="304"/>
      <c r="M3201" s="296"/>
    </row>
    <row r="3202" spans="12:13">
      <c r="L3202" s="304"/>
      <c r="M3202" s="296"/>
    </row>
    <row r="3203" spans="12:13">
      <c r="L3203" s="304"/>
      <c r="M3203" s="296"/>
    </row>
    <row r="3204" spans="12:13">
      <c r="L3204" s="304"/>
      <c r="M3204" s="296"/>
    </row>
    <row r="3205" spans="12:13">
      <c r="L3205" s="304"/>
      <c r="M3205" s="296"/>
    </row>
    <row r="3206" spans="12:13">
      <c r="L3206" s="304"/>
      <c r="M3206" s="296"/>
    </row>
    <row r="3207" spans="12:13">
      <c r="L3207" s="304"/>
      <c r="M3207" s="296"/>
    </row>
    <row r="3208" spans="12:13">
      <c r="L3208" s="304"/>
      <c r="M3208" s="296"/>
    </row>
    <row r="3209" spans="12:13">
      <c r="L3209" s="304"/>
      <c r="M3209" s="296"/>
    </row>
    <row r="3210" spans="12:13">
      <c r="L3210" s="304"/>
      <c r="M3210" s="296"/>
    </row>
    <row r="3211" spans="12:13">
      <c r="L3211" s="304"/>
      <c r="M3211" s="296"/>
    </row>
    <row r="3212" spans="12:13">
      <c r="L3212" s="304"/>
      <c r="M3212" s="296"/>
    </row>
    <row r="3213" spans="12:13">
      <c r="L3213" s="304"/>
      <c r="M3213" s="296"/>
    </row>
    <row r="3214" spans="12:13">
      <c r="L3214" s="304"/>
      <c r="M3214" s="296"/>
    </row>
    <row r="3215" spans="12:13">
      <c r="L3215" s="304"/>
      <c r="M3215" s="296"/>
    </row>
    <row r="3216" spans="12:13">
      <c r="L3216" s="304"/>
      <c r="M3216" s="296"/>
    </row>
    <row r="3217" spans="12:13">
      <c r="L3217" s="304"/>
      <c r="M3217" s="296"/>
    </row>
    <row r="3218" spans="12:13">
      <c r="L3218" s="304"/>
      <c r="M3218" s="296"/>
    </row>
    <row r="3219" spans="12:13">
      <c r="L3219" s="304"/>
      <c r="M3219" s="296"/>
    </row>
    <row r="3220" spans="12:13">
      <c r="L3220" s="304"/>
      <c r="M3220" s="296"/>
    </row>
    <row r="3221" spans="12:13">
      <c r="L3221" s="304"/>
      <c r="M3221" s="296"/>
    </row>
    <row r="3222" spans="12:13">
      <c r="L3222" s="304"/>
      <c r="M3222" s="296"/>
    </row>
    <row r="3223" spans="12:13">
      <c r="L3223" s="304"/>
      <c r="M3223" s="296"/>
    </row>
    <row r="3224" spans="12:13">
      <c r="L3224" s="304"/>
      <c r="M3224" s="296"/>
    </row>
    <row r="3225" spans="12:13">
      <c r="L3225" s="304"/>
      <c r="M3225" s="296"/>
    </row>
    <row r="3226" spans="12:13">
      <c r="L3226" s="304"/>
      <c r="M3226" s="296"/>
    </row>
    <row r="3227" spans="12:13">
      <c r="L3227" s="304"/>
      <c r="M3227" s="296"/>
    </row>
    <row r="3228" spans="12:13">
      <c r="L3228" s="304"/>
      <c r="M3228" s="296"/>
    </row>
    <row r="3229" spans="12:13">
      <c r="L3229" s="304"/>
      <c r="M3229" s="296"/>
    </row>
    <row r="3230" spans="12:13">
      <c r="L3230" s="304"/>
      <c r="M3230" s="296"/>
    </row>
    <row r="3231" spans="12:13">
      <c r="L3231" s="304"/>
      <c r="M3231" s="296"/>
    </row>
    <row r="3232" spans="12:13">
      <c r="L3232" s="304"/>
      <c r="M3232" s="296"/>
    </row>
    <row r="3233" spans="12:13">
      <c r="L3233" s="304"/>
      <c r="M3233" s="296"/>
    </row>
    <row r="3234" spans="12:13">
      <c r="L3234" s="304"/>
      <c r="M3234" s="296"/>
    </row>
    <row r="3235" spans="12:13">
      <c r="L3235" s="304"/>
      <c r="M3235" s="296"/>
    </row>
    <row r="3236" spans="12:13">
      <c r="L3236" s="304"/>
      <c r="M3236" s="296"/>
    </row>
    <row r="3237" spans="12:13">
      <c r="L3237" s="304"/>
      <c r="M3237" s="296"/>
    </row>
    <row r="3238" spans="12:13">
      <c r="L3238" s="304"/>
      <c r="M3238" s="296"/>
    </row>
    <row r="3239" spans="12:13">
      <c r="L3239" s="304"/>
      <c r="M3239" s="296"/>
    </row>
    <row r="3240" spans="12:13">
      <c r="L3240" s="304"/>
      <c r="M3240" s="296"/>
    </row>
    <row r="3241" spans="12:13">
      <c r="L3241" s="304"/>
      <c r="M3241" s="296"/>
    </row>
    <row r="3242" spans="12:13">
      <c r="L3242" s="304"/>
      <c r="M3242" s="296"/>
    </row>
    <row r="3243" spans="12:13">
      <c r="L3243" s="304"/>
      <c r="M3243" s="296"/>
    </row>
    <row r="3244" spans="12:13">
      <c r="L3244" s="304"/>
      <c r="M3244" s="296"/>
    </row>
    <row r="3245" spans="12:13">
      <c r="L3245" s="304"/>
      <c r="M3245" s="296"/>
    </row>
    <row r="3246" spans="12:13">
      <c r="L3246" s="304"/>
      <c r="M3246" s="296"/>
    </row>
    <row r="3247" spans="12:13">
      <c r="L3247" s="304"/>
      <c r="M3247" s="296"/>
    </row>
    <row r="3248" spans="12:13">
      <c r="L3248" s="304"/>
      <c r="M3248" s="296"/>
    </row>
    <row r="3249" spans="12:13">
      <c r="L3249" s="304"/>
      <c r="M3249" s="296"/>
    </row>
    <row r="3250" spans="12:13">
      <c r="L3250" s="304"/>
      <c r="M3250" s="296"/>
    </row>
    <row r="3251" spans="12:13">
      <c r="L3251" s="304"/>
      <c r="M3251" s="296"/>
    </row>
    <row r="3252" spans="12:13">
      <c r="L3252" s="304"/>
      <c r="M3252" s="296"/>
    </row>
    <row r="3253" spans="12:13">
      <c r="L3253" s="304"/>
      <c r="M3253" s="296"/>
    </row>
    <row r="3254" spans="12:13">
      <c r="L3254" s="304"/>
      <c r="M3254" s="296"/>
    </row>
    <row r="3255" spans="12:13">
      <c r="L3255" s="304"/>
      <c r="M3255" s="296"/>
    </row>
    <row r="3256" spans="12:13">
      <c r="L3256" s="304"/>
      <c r="M3256" s="296"/>
    </row>
    <row r="3257" spans="12:13">
      <c r="L3257" s="304"/>
      <c r="M3257" s="296"/>
    </row>
    <row r="3258" spans="12:13">
      <c r="L3258" s="304"/>
      <c r="M3258" s="296"/>
    </row>
    <row r="3259" spans="12:13">
      <c r="L3259" s="304"/>
      <c r="M3259" s="296"/>
    </row>
    <row r="3260" spans="12:13">
      <c r="L3260" s="304"/>
      <c r="M3260" s="296"/>
    </row>
    <row r="3261" spans="12:13">
      <c r="L3261" s="304"/>
      <c r="M3261" s="296"/>
    </row>
    <row r="3262" spans="12:13">
      <c r="L3262" s="304"/>
      <c r="M3262" s="296"/>
    </row>
    <row r="3263" spans="12:13">
      <c r="L3263" s="304"/>
      <c r="M3263" s="296"/>
    </row>
    <row r="3264" spans="12:13">
      <c r="L3264" s="304"/>
      <c r="M3264" s="296"/>
    </row>
    <row r="3265" spans="12:13">
      <c r="L3265" s="304"/>
      <c r="M3265" s="296"/>
    </row>
    <row r="3266" spans="12:13">
      <c r="L3266" s="304"/>
      <c r="M3266" s="296"/>
    </row>
    <row r="3267" spans="12:13">
      <c r="L3267" s="304"/>
      <c r="M3267" s="296"/>
    </row>
    <row r="3268" spans="12:13">
      <c r="L3268" s="304"/>
      <c r="M3268" s="296"/>
    </row>
    <row r="3269" spans="12:13">
      <c r="L3269" s="304"/>
      <c r="M3269" s="296"/>
    </row>
    <row r="3270" spans="12:13">
      <c r="L3270" s="304"/>
      <c r="M3270" s="296"/>
    </row>
    <row r="3271" spans="12:13">
      <c r="L3271" s="304"/>
      <c r="M3271" s="296"/>
    </row>
    <row r="3272" spans="12:13">
      <c r="L3272" s="304"/>
      <c r="M3272" s="296"/>
    </row>
    <row r="3273" spans="12:13">
      <c r="L3273" s="304"/>
      <c r="M3273" s="296"/>
    </row>
    <row r="3274" spans="12:13">
      <c r="L3274" s="304"/>
      <c r="M3274" s="296"/>
    </row>
    <row r="3275" spans="12:13">
      <c r="L3275" s="304"/>
      <c r="M3275" s="296"/>
    </row>
    <row r="3276" spans="12:13">
      <c r="L3276" s="304"/>
      <c r="M3276" s="296"/>
    </row>
    <row r="3277" spans="12:13">
      <c r="L3277" s="304"/>
      <c r="M3277" s="296"/>
    </row>
    <row r="3278" spans="12:13">
      <c r="L3278" s="304"/>
      <c r="M3278" s="296"/>
    </row>
    <row r="3279" spans="12:13">
      <c r="L3279" s="304"/>
      <c r="M3279" s="296"/>
    </row>
    <row r="3280" spans="12:13">
      <c r="L3280" s="304"/>
      <c r="M3280" s="296"/>
    </row>
    <row r="3281" spans="12:13">
      <c r="L3281" s="304"/>
      <c r="M3281" s="296"/>
    </row>
    <row r="3282" spans="12:13">
      <c r="L3282" s="304"/>
      <c r="M3282" s="296"/>
    </row>
    <row r="3283" spans="12:13">
      <c r="L3283" s="304"/>
      <c r="M3283" s="296"/>
    </row>
    <row r="3284" spans="12:13">
      <c r="L3284" s="304"/>
      <c r="M3284" s="296"/>
    </row>
    <row r="3285" spans="12:13">
      <c r="L3285" s="304"/>
      <c r="M3285" s="296"/>
    </row>
    <row r="3286" spans="12:13">
      <c r="L3286" s="304"/>
      <c r="M3286" s="296"/>
    </row>
    <row r="3287" spans="12:13">
      <c r="L3287" s="304"/>
      <c r="M3287" s="296"/>
    </row>
    <row r="3288" spans="12:13">
      <c r="L3288" s="304"/>
      <c r="M3288" s="296"/>
    </row>
    <row r="3289" spans="12:13">
      <c r="L3289" s="304"/>
      <c r="M3289" s="296"/>
    </row>
    <row r="3290" spans="12:13">
      <c r="L3290" s="304"/>
      <c r="M3290" s="296"/>
    </row>
    <row r="3291" spans="12:13">
      <c r="L3291" s="304"/>
      <c r="M3291" s="296"/>
    </row>
    <row r="3292" spans="12:13">
      <c r="L3292" s="304"/>
      <c r="M3292" s="296"/>
    </row>
    <row r="3293" spans="12:13">
      <c r="L3293" s="304"/>
      <c r="M3293" s="296"/>
    </row>
    <row r="3294" spans="12:13">
      <c r="L3294" s="304"/>
      <c r="M3294" s="296"/>
    </row>
    <row r="3295" spans="12:13">
      <c r="L3295" s="304"/>
      <c r="M3295" s="296"/>
    </row>
    <row r="3296" spans="12:13">
      <c r="L3296" s="304"/>
      <c r="M3296" s="296"/>
    </row>
    <row r="3297" spans="12:13">
      <c r="L3297" s="304"/>
      <c r="M3297" s="296"/>
    </row>
    <row r="3298" spans="12:13">
      <c r="L3298" s="304"/>
      <c r="M3298" s="296"/>
    </row>
    <row r="3299" spans="12:13">
      <c r="L3299" s="304"/>
      <c r="M3299" s="296"/>
    </row>
    <row r="3300" spans="12:13">
      <c r="L3300" s="304"/>
      <c r="M3300" s="296"/>
    </row>
    <row r="3301" spans="12:13">
      <c r="L3301" s="304"/>
      <c r="M3301" s="296"/>
    </row>
    <row r="3302" spans="12:13">
      <c r="L3302" s="304"/>
      <c r="M3302" s="296"/>
    </row>
    <row r="3303" spans="12:13">
      <c r="L3303" s="304"/>
      <c r="M3303" s="296"/>
    </row>
    <row r="3304" spans="12:13">
      <c r="L3304" s="304"/>
      <c r="M3304" s="296"/>
    </row>
    <row r="3305" spans="12:13">
      <c r="L3305" s="304"/>
      <c r="M3305" s="296"/>
    </row>
    <row r="3306" spans="12:13">
      <c r="L3306" s="304"/>
      <c r="M3306" s="296"/>
    </row>
    <row r="3307" spans="12:13">
      <c r="L3307" s="304"/>
      <c r="M3307" s="296"/>
    </row>
    <row r="3308" spans="12:13">
      <c r="L3308" s="304"/>
      <c r="M3308" s="296"/>
    </row>
    <row r="3309" spans="12:13">
      <c r="L3309" s="304"/>
      <c r="M3309" s="296"/>
    </row>
    <row r="3310" spans="12:13">
      <c r="L3310" s="304"/>
      <c r="M3310" s="296"/>
    </row>
    <row r="3311" spans="12:13">
      <c r="L3311" s="304"/>
      <c r="M3311" s="296"/>
    </row>
    <row r="3312" spans="12:13">
      <c r="L3312" s="304"/>
      <c r="M3312" s="296"/>
    </row>
    <row r="3313" spans="12:13">
      <c r="L3313" s="304"/>
      <c r="M3313" s="296"/>
    </row>
    <row r="3314" spans="12:13">
      <c r="L3314" s="304"/>
      <c r="M3314" s="296"/>
    </row>
    <row r="3315" spans="12:13">
      <c r="L3315" s="304"/>
      <c r="M3315" s="296"/>
    </row>
    <row r="3316" spans="12:13">
      <c r="L3316" s="304"/>
      <c r="M3316" s="296"/>
    </row>
    <row r="3317" spans="12:13">
      <c r="L3317" s="304"/>
      <c r="M3317" s="296"/>
    </row>
    <row r="3318" spans="12:13">
      <c r="L3318" s="304"/>
      <c r="M3318" s="296"/>
    </row>
    <row r="3319" spans="12:13">
      <c r="L3319" s="304"/>
      <c r="M3319" s="296"/>
    </row>
    <row r="3320" spans="12:13">
      <c r="L3320" s="304"/>
      <c r="M3320" s="296"/>
    </row>
    <row r="3321" spans="12:13">
      <c r="L3321" s="304"/>
      <c r="M3321" s="296"/>
    </row>
    <row r="3322" spans="12:13">
      <c r="L3322" s="304"/>
      <c r="M3322" s="296"/>
    </row>
    <row r="3323" spans="12:13">
      <c r="L3323" s="304"/>
      <c r="M3323" s="296"/>
    </row>
    <row r="3324" spans="12:13">
      <c r="L3324" s="304"/>
      <c r="M3324" s="296"/>
    </row>
    <row r="3325" spans="12:13">
      <c r="L3325" s="304"/>
      <c r="M3325" s="296"/>
    </row>
    <row r="3326" spans="12:13">
      <c r="L3326" s="304"/>
      <c r="M3326" s="296"/>
    </row>
    <row r="3327" spans="12:13">
      <c r="L3327" s="304"/>
      <c r="M3327" s="296"/>
    </row>
    <row r="3328" spans="12:13">
      <c r="L3328" s="304"/>
      <c r="M3328" s="296"/>
    </row>
    <row r="3329" spans="12:13">
      <c r="L3329" s="304"/>
      <c r="M3329" s="296"/>
    </row>
    <row r="3330" spans="12:13">
      <c r="L3330" s="304"/>
      <c r="M3330" s="296"/>
    </row>
    <row r="3331" spans="12:13">
      <c r="L3331" s="304"/>
      <c r="M3331" s="296"/>
    </row>
    <row r="3332" spans="12:13">
      <c r="L3332" s="304"/>
      <c r="M3332" s="296"/>
    </row>
    <row r="3333" spans="12:13">
      <c r="L3333" s="304"/>
      <c r="M3333" s="296"/>
    </row>
    <row r="3334" spans="12:13">
      <c r="L3334" s="304"/>
      <c r="M3334" s="296"/>
    </row>
    <row r="3335" spans="12:13">
      <c r="L3335" s="304"/>
      <c r="M3335" s="296"/>
    </row>
    <row r="3336" spans="12:13">
      <c r="L3336" s="304"/>
      <c r="M3336" s="296"/>
    </row>
    <row r="3337" spans="12:13">
      <c r="L3337" s="304"/>
      <c r="M3337" s="296"/>
    </row>
    <row r="3338" spans="12:13">
      <c r="L3338" s="304"/>
      <c r="M3338" s="296"/>
    </row>
    <row r="3339" spans="12:13">
      <c r="L3339" s="304"/>
      <c r="M3339" s="296"/>
    </row>
    <row r="3340" spans="12:13">
      <c r="L3340" s="304"/>
      <c r="M3340" s="296"/>
    </row>
    <row r="3341" spans="12:13">
      <c r="L3341" s="304"/>
      <c r="M3341" s="296"/>
    </row>
    <row r="3342" spans="12:13">
      <c r="L3342" s="304"/>
      <c r="M3342" s="296"/>
    </row>
    <row r="3343" spans="12:13">
      <c r="L3343" s="304"/>
      <c r="M3343" s="296"/>
    </row>
    <row r="3344" spans="12:13">
      <c r="L3344" s="304"/>
      <c r="M3344" s="296"/>
    </row>
    <row r="3345" spans="12:13">
      <c r="L3345" s="304"/>
      <c r="M3345" s="296"/>
    </row>
    <row r="3346" spans="12:13">
      <c r="L3346" s="304"/>
      <c r="M3346" s="296"/>
    </row>
    <row r="3347" spans="12:13">
      <c r="L3347" s="304"/>
      <c r="M3347" s="296"/>
    </row>
    <row r="3348" spans="12:13">
      <c r="L3348" s="304"/>
      <c r="M3348" s="296"/>
    </row>
    <row r="3349" spans="12:13">
      <c r="L3349" s="304"/>
      <c r="M3349" s="296"/>
    </row>
    <row r="3350" spans="12:13">
      <c r="L3350" s="304"/>
      <c r="M3350" s="296"/>
    </row>
    <row r="3351" spans="12:13">
      <c r="L3351" s="304"/>
      <c r="M3351" s="296"/>
    </row>
    <row r="3352" spans="12:13">
      <c r="L3352" s="304"/>
      <c r="M3352" s="296"/>
    </row>
    <row r="3353" spans="12:13">
      <c r="L3353" s="304"/>
      <c r="M3353" s="296"/>
    </row>
    <row r="3354" spans="12:13">
      <c r="L3354" s="304"/>
      <c r="M3354" s="296"/>
    </row>
    <row r="3355" spans="12:13">
      <c r="L3355" s="304"/>
      <c r="M3355" s="296"/>
    </row>
    <row r="3356" spans="12:13">
      <c r="L3356" s="304"/>
      <c r="M3356" s="296"/>
    </row>
    <row r="3357" spans="12:13">
      <c r="L3357" s="304"/>
      <c r="M3357" s="296"/>
    </row>
    <row r="3358" spans="12:13">
      <c r="L3358" s="304"/>
      <c r="M3358" s="296"/>
    </row>
    <row r="3359" spans="12:13">
      <c r="L3359" s="304"/>
      <c r="M3359" s="296"/>
    </row>
    <row r="3360" spans="12:13">
      <c r="L3360" s="304"/>
      <c r="M3360" s="296"/>
    </row>
    <row r="3361" spans="12:13">
      <c r="L3361" s="304"/>
      <c r="M3361" s="296"/>
    </row>
    <row r="3362" spans="12:13">
      <c r="L3362" s="304"/>
      <c r="M3362" s="296"/>
    </row>
    <row r="3363" spans="12:13">
      <c r="L3363" s="304"/>
      <c r="M3363" s="296"/>
    </row>
    <row r="3364" spans="12:13">
      <c r="L3364" s="304"/>
      <c r="M3364" s="296"/>
    </row>
    <row r="3365" spans="12:13">
      <c r="L3365" s="304"/>
      <c r="M3365" s="296"/>
    </row>
    <row r="3366" spans="12:13">
      <c r="L3366" s="304"/>
      <c r="M3366" s="296"/>
    </row>
    <row r="3367" spans="12:13">
      <c r="L3367" s="304"/>
      <c r="M3367" s="296"/>
    </row>
    <row r="3368" spans="12:13">
      <c r="L3368" s="304"/>
      <c r="M3368" s="296"/>
    </row>
    <row r="3369" spans="12:13">
      <c r="L3369" s="304"/>
      <c r="M3369" s="296"/>
    </row>
    <row r="3370" spans="12:13">
      <c r="L3370" s="304"/>
      <c r="M3370" s="296"/>
    </row>
    <row r="3371" spans="12:13">
      <c r="L3371" s="304"/>
      <c r="M3371" s="296"/>
    </row>
    <row r="3372" spans="12:13">
      <c r="L3372" s="304"/>
      <c r="M3372" s="296"/>
    </row>
    <row r="3373" spans="12:13">
      <c r="L3373" s="304"/>
      <c r="M3373" s="296"/>
    </row>
    <row r="3374" spans="12:13">
      <c r="L3374" s="304"/>
      <c r="M3374" s="296"/>
    </row>
    <row r="3375" spans="12:13">
      <c r="L3375" s="304"/>
      <c r="M3375" s="296"/>
    </row>
    <row r="3376" spans="12:13">
      <c r="L3376" s="304"/>
      <c r="M3376" s="296"/>
    </row>
    <row r="3377" spans="12:13">
      <c r="L3377" s="304"/>
      <c r="M3377" s="296"/>
    </row>
    <row r="3378" spans="12:13">
      <c r="L3378" s="304"/>
      <c r="M3378" s="296"/>
    </row>
    <row r="3379" spans="12:13">
      <c r="L3379" s="304"/>
      <c r="M3379" s="296"/>
    </row>
    <row r="3380" spans="12:13">
      <c r="L3380" s="304"/>
      <c r="M3380" s="296"/>
    </row>
    <row r="3381" spans="12:13">
      <c r="L3381" s="304"/>
      <c r="M3381" s="296"/>
    </row>
    <row r="3382" spans="12:13">
      <c r="L3382" s="304"/>
      <c r="M3382" s="296"/>
    </row>
    <row r="3383" spans="12:13">
      <c r="L3383" s="304"/>
      <c r="M3383" s="296"/>
    </row>
    <row r="3384" spans="12:13">
      <c r="L3384" s="304"/>
      <c r="M3384" s="296"/>
    </row>
    <row r="3385" spans="12:13">
      <c r="L3385" s="304"/>
      <c r="M3385" s="296"/>
    </row>
    <row r="3386" spans="12:13">
      <c r="L3386" s="304"/>
      <c r="M3386" s="296"/>
    </row>
    <row r="3387" spans="12:13">
      <c r="L3387" s="304"/>
      <c r="M3387" s="296"/>
    </row>
    <row r="3388" spans="12:13">
      <c r="L3388" s="304"/>
      <c r="M3388" s="296"/>
    </row>
    <row r="3389" spans="12:13">
      <c r="L3389" s="304"/>
      <c r="M3389" s="296"/>
    </row>
    <row r="3390" spans="12:13">
      <c r="L3390" s="304"/>
      <c r="M3390" s="296"/>
    </row>
    <row r="3391" spans="12:13">
      <c r="L3391" s="304"/>
      <c r="M3391" s="296"/>
    </row>
    <row r="3392" spans="12:13">
      <c r="L3392" s="304"/>
      <c r="M3392" s="296"/>
    </row>
    <row r="3393" spans="12:13">
      <c r="L3393" s="304"/>
      <c r="M3393" s="296"/>
    </row>
    <row r="3394" spans="12:13">
      <c r="L3394" s="304"/>
      <c r="M3394" s="296"/>
    </row>
    <row r="3395" spans="12:13">
      <c r="L3395" s="304"/>
      <c r="M3395" s="296"/>
    </row>
    <row r="3396" spans="12:13">
      <c r="L3396" s="304"/>
      <c r="M3396" s="296"/>
    </row>
    <row r="3397" spans="12:13">
      <c r="L3397" s="304"/>
      <c r="M3397" s="296"/>
    </row>
    <row r="3398" spans="12:13">
      <c r="L3398" s="304"/>
      <c r="M3398" s="296"/>
    </row>
    <row r="3399" spans="12:13">
      <c r="L3399" s="304"/>
      <c r="M3399" s="296"/>
    </row>
    <row r="3400" spans="12:13">
      <c r="L3400" s="304"/>
      <c r="M3400" s="296"/>
    </row>
    <row r="3401" spans="12:13">
      <c r="L3401" s="304"/>
      <c r="M3401" s="296"/>
    </row>
    <row r="3402" spans="12:13">
      <c r="L3402" s="304"/>
      <c r="M3402" s="296"/>
    </row>
    <row r="3403" spans="12:13">
      <c r="L3403" s="304"/>
      <c r="M3403" s="296"/>
    </row>
    <row r="3404" spans="12:13">
      <c r="L3404" s="304"/>
      <c r="M3404" s="296"/>
    </row>
    <row r="3405" spans="12:13">
      <c r="L3405" s="304"/>
      <c r="M3405" s="296"/>
    </row>
    <row r="3406" spans="12:13">
      <c r="L3406" s="304"/>
      <c r="M3406" s="296"/>
    </row>
    <row r="3407" spans="12:13">
      <c r="L3407" s="304"/>
      <c r="M3407" s="296"/>
    </row>
    <row r="3408" spans="12:13">
      <c r="L3408" s="304"/>
      <c r="M3408" s="296"/>
    </row>
    <row r="3409" spans="12:13">
      <c r="L3409" s="304"/>
      <c r="M3409" s="296"/>
    </row>
    <row r="3410" spans="12:13">
      <c r="L3410" s="304"/>
      <c r="M3410" s="296"/>
    </row>
    <row r="3411" spans="12:13">
      <c r="L3411" s="304"/>
      <c r="M3411" s="296"/>
    </row>
    <row r="3412" spans="12:13">
      <c r="L3412" s="304"/>
      <c r="M3412" s="296"/>
    </row>
    <row r="3413" spans="12:13">
      <c r="L3413" s="304"/>
      <c r="M3413" s="296"/>
    </row>
    <row r="3414" spans="12:13">
      <c r="L3414" s="304"/>
      <c r="M3414" s="296"/>
    </row>
    <row r="3415" spans="12:13">
      <c r="L3415" s="304"/>
      <c r="M3415" s="296"/>
    </row>
    <row r="3416" spans="12:13">
      <c r="L3416" s="304"/>
      <c r="M3416" s="296"/>
    </row>
    <row r="3417" spans="12:13">
      <c r="L3417" s="304"/>
      <c r="M3417" s="296"/>
    </row>
    <row r="3418" spans="12:13">
      <c r="L3418" s="304"/>
      <c r="M3418" s="296"/>
    </row>
    <row r="3419" spans="12:13">
      <c r="L3419" s="304"/>
      <c r="M3419" s="296"/>
    </row>
    <row r="3420" spans="12:13">
      <c r="L3420" s="304"/>
      <c r="M3420" s="296"/>
    </row>
    <row r="3421" spans="12:13">
      <c r="L3421" s="304"/>
      <c r="M3421" s="296"/>
    </row>
    <row r="3422" spans="12:13">
      <c r="L3422" s="304"/>
      <c r="M3422" s="296"/>
    </row>
    <row r="3423" spans="12:13">
      <c r="L3423" s="304"/>
      <c r="M3423" s="296"/>
    </row>
    <row r="3424" spans="12:13">
      <c r="L3424" s="304"/>
      <c r="M3424" s="296"/>
    </row>
    <row r="3425" spans="12:13">
      <c r="L3425" s="304"/>
      <c r="M3425" s="296"/>
    </row>
    <row r="3426" spans="12:13">
      <c r="L3426" s="304"/>
      <c r="M3426" s="296"/>
    </row>
    <row r="3427" spans="12:13">
      <c r="L3427" s="304"/>
      <c r="M3427" s="296"/>
    </row>
    <row r="3428" spans="12:13">
      <c r="L3428" s="304"/>
      <c r="M3428" s="296"/>
    </row>
    <row r="3429" spans="12:13">
      <c r="L3429" s="304"/>
      <c r="M3429" s="296"/>
    </row>
    <row r="3430" spans="12:13">
      <c r="L3430" s="304"/>
      <c r="M3430" s="296"/>
    </row>
    <row r="3431" spans="12:13">
      <c r="L3431" s="304"/>
      <c r="M3431" s="296"/>
    </row>
    <row r="3432" spans="12:13">
      <c r="L3432" s="304"/>
      <c r="M3432" s="296"/>
    </row>
    <row r="3433" spans="12:13">
      <c r="L3433" s="304"/>
      <c r="M3433" s="296"/>
    </row>
    <row r="3434" spans="12:13">
      <c r="L3434" s="304"/>
      <c r="M3434" s="296"/>
    </row>
    <row r="3435" spans="12:13">
      <c r="L3435" s="304"/>
      <c r="M3435" s="296"/>
    </row>
    <row r="3436" spans="12:13">
      <c r="L3436" s="304"/>
      <c r="M3436" s="296"/>
    </row>
    <row r="3437" spans="12:13">
      <c r="L3437" s="304"/>
      <c r="M3437" s="296"/>
    </row>
    <row r="3438" spans="12:13">
      <c r="L3438" s="304"/>
      <c r="M3438" s="296"/>
    </row>
    <row r="3439" spans="12:13">
      <c r="L3439" s="304"/>
      <c r="M3439" s="296"/>
    </row>
    <row r="3440" spans="12:13">
      <c r="L3440" s="304"/>
      <c r="M3440" s="296"/>
    </row>
    <row r="3441" spans="12:13">
      <c r="L3441" s="304"/>
      <c r="M3441" s="296"/>
    </row>
    <row r="3442" spans="12:13">
      <c r="L3442" s="304"/>
      <c r="M3442" s="296"/>
    </row>
    <row r="3443" spans="12:13">
      <c r="L3443" s="304"/>
      <c r="M3443" s="296"/>
    </row>
    <row r="3444" spans="12:13">
      <c r="L3444" s="304"/>
      <c r="M3444" s="296"/>
    </row>
    <row r="3445" spans="12:13">
      <c r="L3445" s="304"/>
      <c r="M3445" s="296"/>
    </row>
    <row r="3446" spans="12:13">
      <c r="L3446" s="304"/>
      <c r="M3446" s="296"/>
    </row>
    <row r="3447" spans="12:13">
      <c r="L3447" s="304"/>
      <c r="M3447" s="296"/>
    </row>
    <row r="3448" spans="12:13">
      <c r="L3448" s="304"/>
      <c r="M3448" s="296"/>
    </row>
    <row r="3449" spans="12:13">
      <c r="L3449" s="304"/>
      <c r="M3449" s="296"/>
    </row>
    <row r="3450" spans="12:13">
      <c r="L3450" s="304"/>
      <c r="M3450" s="296"/>
    </row>
    <row r="3451" spans="12:13">
      <c r="L3451" s="304"/>
      <c r="M3451" s="296"/>
    </row>
    <row r="3452" spans="12:13">
      <c r="L3452" s="304"/>
      <c r="M3452" s="296"/>
    </row>
    <row r="3453" spans="12:13">
      <c r="L3453" s="304"/>
      <c r="M3453" s="296"/>
    </row>
    <row r="3454" spans="12:13">
      <c r="L3454" s="304"/>
      <c r="M3454" s="296"/>
    </row>
    <row r="3455" spans="12:13">
      <c r="L3455" s="304"/>
      <c r="M3455" s="296"/>
    </row>
    <row r="3456" spans="12:13">
      <c r="L3456" s="304"/>
      <c r="M3456" s="296"/>
    </row>
    <row r="3457" spans="12:13">
      <c r="L3457" s="304"/>
      <c r="M3457" s="296"/>
    </row>
    <row r="3458" spans="12:13">
      <c r="L3458" s="304"/>
      <c r="M3458" s="296"/>
    </row>
    <row r="3459" spans="12:13">
      <c r="L3459" s="304"/>
      <c r="M3459" s="296"/>
    </row>
    <row r="3460" spans="12:13">
      <c r="L3460" s="304"/>
      <c r="M3460" s="296"/>
    </row>
    <row r="3461" spans="12:13">
      <c r="L3461" s="304"/>
      <c r="M3461" s="296"/>
    </row>
    <row r="3462" spans="12:13">
      <c r="L3462" s="304"/>
      <c r="M3462" s="296"/>
    </row>
    <row r="3463" spans="12:13">
      <c r="L3463" s="304"/>
      <c r="M3463" s="296"/>
    </row>
    <row r="3464" spans="12:13">
      <c r="L3464" s="304"/>
      <c r="M3464" s="296"/>
    </row>
    <row r="3465" spans="12:13">
      <c r="L3465" s="304"/>
      <c r="M3465" s="296"/>
    </row>
    <row r="3466" spans="12:13">
      <c r="L3466" s="304"/>
      <c r="M3466" s="296"/>
    </row>
    <row r="3467" spans="12:13">
      <c r="L3467" s="304"/>
      <c r="M3467" s="296"/>
    </row>
    <row r="3468" spans="12:13">
      <c r="L3468" s="304"/>
      <c r="M3468" s="296"/>
    </row>
    <row r="3469" spans="12:13">
      <c r="L3469" s="304"/>
      <c r="M3469" s="296"/>
    </row>
    <row r="3470" spans="12:13">
      <c r="L3470" s="304"/>
      <c r="M3470" s="296"/>
    </row>
    <row r="3471" spans="12:13">
      <c r="L3471" s="304"/>
      <c r="M3471" s="296"/>
    </row>
    <row r="3472" spans="12:13">
      <c r="L3472" s="304"/>
      <c r="M3472" s="296"/>
    </row>
    <row r="3473" spans="12:13">
      <c r="L3473" s="304"/>
      <c r="M3473" s="296"/>
    </row>
    <row r="3474" spans="12:13">
      <c r="L3474" s="304"/>
      <c r="M3474" s="296"/>
    </row>
    <row r="3475" spans="12:13">
      <c r="L3475" s="304"/>
      <c r="M3475" s="296"/>
    </row>
    <row r="3476" spans="12:13">
      <c r="L3476" s="304"/>
      <c r="M3476" s="296"/>
    </row>
    <row r="3477" spans="12:13">
      <c r="L3477" s="304"/>
      <c r="M3477" s="296"/>
    </row>
    <row r="3478" spans="12:13">
      <c r="L3478" s="304"/>
      <c r="M3478" s="296"/>
    </row>
    <row r="3479" spans="12:13">
      <c r="L3479" s="304"/>
      <c r="M3479" s="296"/>
    </row>
    <row r="3480" spans="12:13">
      <c r="L3480" s="304"/>
      <c r="M3480" s="296"/>
    </row>
    <row r="3481" spans="12:13">
      <c r="L3481" s="304"/>
      <c r="M3481" s="296"/>
    </row>
    <row r="3482" spans="12:13">
      <c r="L3482" s="304"/>
      <c r="M3482" s="296"/>
    </row>
    <row r="3483" spans="12:13">
      <c r="L3483" s="304"/>
      <c r="M3483" s="296"/>
    </row>
    <row r="3484" spans="12:13">
      <c r="L3484" s="304"/>
      <c r="M3484" s="296"/>
    </row>
    <row r="3485" spans="12:13">
      <c r="L3485" s="304"/>
      <c r="M3485" s="296"/>
    </row>
    <row r="3486" spans="12:13">
      <c r="L3486" s="304"/>
      <c r="M3486" s="296"/>
    </row>
    <row r="3487" spans="12:13">
      <c r="L3487" s="304"/>
      <c r="M3487" s="296"/>
    </row>
    <row r="3488" spans="12:13">
      <c r="L3488" s="304"/>
      <c r="M3488" s="296"/>
    </row>
    <row r="3489" spans="12:13">
      <c r="L3489" s="304"/>
      <c r="M3489" s="296"/>
    </row>
    <row r="3490" spans="12:13">
      <c r="L3490" s="304"/>
      <c r="M3490" s="296"/>
    </row>
    <row r="3491" spans="12:13">
      <c r="L3491" s="304"/>
      <c r="M3491" s="296"/>
    </row>
    <row r="3492" spans="12:13">
      <c r="L3492" s="304"/>
      <c r="M3492" s="296"/>
    </row>
    <row r="3493" spans="12:13">
      <c r="L3493" s="304"/>
      <c r="M3493" s="296"/>
    </row>
    <row r="3494" spans="12:13">
      <c r="L3494" s="304"/>
      <c r="M3494" s="296"/>
    </row>
    <row r="3495" spans="12:13">
      <c r="L3495" s="304"/>
      <c r="M3495" s="296"/>
    </row>
    <row r="3496" spans="12:13">
      <c r="L3496" s="304"/>
      <c r="M3496" s="296"/>
    </row>
    <row r="3497" spans="12:13">
      <c r="L3497" s="304"/>
      <c r="M3497" s="296"/>
    </row>
    <row r="3498" spans="12:13">
      <c r="L3498" s="304"/>
      <c r="M3498" s="296"/>
    </row>
    <row r="3499" spans="12:13">
      <c r="L3499" s="304"/>
      <c r="M3499" s="296"/>
    </row>
    <row r="3500" spans="12:13">
      <c r="L3500" s="304"/>
      <c r="M3500" s="296"/>
    </row>
    <row r="3501" spans="12:13">
      <c r="L3501" s="304"/>
      <c r="M3501" s="296"/>
    </row>
    <row r="3502" spans="12:13">
      <c r="L3502" s="304"/>
      <c r="M3502" s="296"/>
    </row>
    <row r="3503" spans="12:13">
      <c r="L3503" s="304"/>
      <c r="M3503" s="296"/>
    </row>
    <row r="3504" spans="12:13">
      <c r="L3504" s="304"/>
      <c r="M3504" s="296"/>
    </row>
    <row r="3505" spans="12:13">
      <c r="L3505" s="304"/>
      <c r="M3505" s="296"/>
    </row>
    <row r="3506" spans="12:13">
      <c r="L3506" s="304"/>
      <c r="M3506" s="296"/>
    </row>
    <row r="3507" spans="12:13">
      <c r="L3507" s="304"/>
      <c r="M3507" s="296"/>
    </row>
    <row r="3508" spans="12:13">
      <c r="L3508" s="304"/>
      <c r="M3508" s="296"/>
    </row>
    <row r="3509" spans="12:13">
      <c r="L3509" s="304"/>
      <c r="M3509" s="296"/>
    </row>
    <row r="3510" spans="12:13">
      <c r="L3510" s="304"/>
      <c r="M3510" s="296"/>
    </row>
    <row r="3511" spans="12:13">
      <c r="L3511" s="304"/>
      <c r="M3511" s="296"/>
    </row>
    <row r="3512" spans="12:13">
      <c r="L3512" s="304"/>
      <c r="M3512" s="296"/>
    </row>
    <row r="3513" spans="12:13">
      <c r="L3513" s="304"/>
      <c r="M3513" s="296"/>
    </row>
    <row r="3514" spans="12:13">
      <c r="L3514" s="304"/>
      <c r="M3514" s="296"/>
    </row>
    <row r="3515" spans="12:13">
      <c r="L3515" s="304"/>
      <c r="M3515" s="296"/>
    </row>
    <row r="3516" spans="12:13">
      <c r="L3516" s="304"/>
      <c r="M3516" s="296"/>
    </row>
    <row r="3517" spans="12:13">
      <c r="L3517" s="304"/>
      <c r="M3517" s="296"/>
    </row>
    <row r="3518" spans="12:13">
      <c r="L3518" s="304"/>
      <c r="M3518" s="296"/>
    </row>
    <row r="3519" spans="12:13">
      <c r="L3519" s="304"/>
      <c r="M3519" s="296"/>
    </row>
    <row r="3520" spans="12:13">
      <c r="L3520" s="304"/>
      <c r="M3520" s="296"/>
    </row>
    <row r="3521" spans="12:13">
      <c r="L3521" s="304"/>
      <c r="M3521" s="296"/>
    </row>
    <row r="3522" spans="12:13">
      <c r="L3522" s="304"/>
      <c r="M3522" s="296"/>
    </row>
    <row r="3523" spans="12:13">
      <c r="L3523" s="304"/>
      <c r="M3523" s="296"/>
    </row>
    <row r="3524" spans="12:13">
      <c r="L3524" s="304"/>
      <c r="M3524" s="296"/>
    </row>
    <row r="3525" spans="12:13">
      <c r="L3525" s="304"/>
      <c r="M3525" s="296"/>
    </row>
    <row r="3526" spans="12:13">
      <c r="L3526" s="304"/>
      <c r="M3526" s="296"/>
    </row>
    <row r="3527" spans="12:13">
      <c r="L3527" s="304"/>
      <c r="M3527" s="296"/>
    </row>
    <row r="3528" spans="12:13">
      <c r="L3528" s="304"/>
      <c r="M3528" s="296"/>
    </row>
    <row r="3529" spans="12:13">
      <c r="L3529" s="304"/>
      <c r="M3529" s="296"/>
    </row>
    <row r="3530" spans="12:13">
      <c r="L3530" s="304"/>
      <c r="M3530" s="296"/>
    </row>
    <row r="3531" spans="12:13">
      <c r="L3531" s="304"/>
      <c r="M3531" s="296"/>
    </row>
    <row r="3532" spans="12:13">
      <c r="L3532" s="304"/>
      <c r="M3532" s="296"/>
    </row>
    <row r="3533" spans="12:13">
      <c r="L3533" s="304"/>
      <c r="M3533" s="296"/>
    </row>
    <row r="3534" spans="12:13">
      <c r="L3534" s="304"/>
      <c r="M3534" s="296"/>
    </row>
    <row r="3535" spans="12:13">
      <c r="L3535" s="304"/>
      <c r="M3535" s="296"/>
    </row>
    <row r="3536" spans="12:13">
      <c r="L3536" s="304"/>
      <c r="M3536" s="296"/>
    </row>
    <row r="3537" spans="12:13">
      <c r="L3537" s="304"/>
      <c r="M3537" s="296"/>
    </row>
    <row r="3538" spans="12:13">
      <c r="L3538" s="304"/>
      <c r="M3538" s="296"/>
    </row>
    <row r="3539" spans="12:13">
      <c r="L3539" s="304"/>
      <c r="M3539" s="296"/>
    </row>
    <row r="3540" spans="12:13">
      <c r="L3540" s="304"/>
      <c r="M3540" s="296"/>
    </row>
    <row r="3541" spans="12:13">
      <c r="L3541" s="304"/>
      <c r="M3541" s="296"/>
    </row>
    <row r="3542" spans="12:13">
      <c r="L3542" s="304"/>
      <c r="M3542" s="296"/>
    </row>
    <row r="3543" spans="12:13">
      <c r="L3543" s="304"/>
      <c r="M3543" s="296"/>
    </row>
    <row r="3544" spans="12:13">
      <c r="L3544" s="304"/>
      <c r="M3544" s="296"/>
    </row>
    <row r="3545" spans="12:13">
      <c r="L3545" s="304"/>
      <c r="M3545" s="296"/>
    </row>
    <row r="3546" spans="12:13">
      <c r="L3546" s="304"/>
      <c r="M3546" s="296"/>
    </row>
    <row r="3547" spans="12:13">
      <c r="L3547" s="304"/>
      <c r="M3547" s="296"/>
    </row>
    <row r="3548" spans="12:13">
      <c r="L3548" s="304"/>
      <c r="M3548" s="296"/>
    </row>
    <row r="3549" spans="12:13">
      <c r="L3549" s="304"/>
      <c r="M3549" s="296"/>
    </row>
    <row r="3550" spans="12:13">
      <c r="L3550" s="304"/>
      <c r="M3550" s="296"/>
    </row>
    <row r="3551" spans="12:13">
      <c r="L3551" s="304"/>
      <c r="M3551" s="296"/>
    </row>
    <row r="3552" spans="12:13">
      <c r="L3552" s="304"/>
      <c r="M3552" s="296"/>
    </row>
    <row r="3553" spans="12:13">
      <c r="L3553" s="304"/>
      <c r="M3553" s="296"/>
    </row>
    <row r="3554" spans="12:13">
      <c r="L3554" s="304"/>
      <c r="M3554" s="296"/>
    </row>
    <row r="3555" spans="12:13">
      <c r="L3555" s="304"/>
      <c r="M3555" s="296"/>
    </row>
    <row r="3556" spans="12:13">
      <c r="L3556" s="304"/>
      <c r="M3556" s="296"/>
    </row>
    <row r="3557" spans="12:13">
      <c r="L3557" s="304"/>
      <c r="M3557" s="296"/>
    </row>
    <row r="3558" spans="12:13">
      <c r="L3558" s="304"/>
      <c r="M3558" s="296"/>
    </row>
    <row r="3559" spans="12:13">
      <c r="L3559" s="304"/>
      <c r="M3559" s="296"/>
    </row>
    <row r="3560" spans="12:13">
      <c r="L3560" s="304"/>
      <c r="M3560" s="296"/>
    </row>
    <row r="3561" spans="12:13">
      <c r="L3561" s="304"/>
      <c r="M3561" s="296"/>
    </row>
    <row r="3562" spans="12:13">
      <c r="L3562" s="304"/>
      <c r="M3562" s="296"/>
    </row>
    <row r="3563" spans="12:13">
      <c r="L3563" s="304"/>
      <c r="M3563" s="296"/>
    </row>
    <row r="3564" spans="12:13">
      <c r="L3564" s="304"/>
      <c r="M3564" s="296"/>
    </row>
    <row r="3565" spans="12:13">
      <c r="L3565" s="304"/>
      <c r="M3565" s="296"/>
    </row>
    <row r="3566" spans="12:13">
      <c r="L3566" s="304"/>
      <c r="M3566" s="296"/>
    </row>
    <row r="3567" spans="12:13">
      <c r="L3567" s="304"/>
      <c r="M3567" s="296"/>
    </row>
    <row r="3568" spans="12:13">
      <c r="L3568" s="304"/>
      <c r="M3568" s="296"/>
    </row>
    <row r="3569" spans="12:13">
      <c r="L3569" s="304"/>
      <c r="M3569" s="296"/>
    </row>
    <row r="3570" spans="12:13">
      <c r="L3570" s="304"/>
      <c r="M3570" s="296"/>
    </row>
    <row r="3571" spans="12:13">
      <c r="L3571" s="304"/>
      <c r="M3571" s="296"/>
    </row>
    <row r="3572" spans="12:13">
      <c r="L3572" s="304"/>
      <c r="M3572" s="296"/>
    </row>
    <row r="3573" spans="12:13">
      <c r="L3573" s="304"/>
      <c r="M3573" s="296"/>
    </row>
    <row r="3574" spans="12:13">
      <c r="L3574" s="304"/>
      <c r="M3574" s="296"/>
    </row>
    <row r="3575" spans="12:13">
      <c r="L3575" s="304"/>
      <c r="M3575" s="296"/>
    </row>
    <row r="3576" spans="12:13">
      <c r="L3576" s="304"/>
      <c r="M3576" s="296"/>
    </row>
    <row r="3577" spans="12:13">
      <c r="L3577" s="304"/>
      <c r="M3577" s="296"/>
    </row>
    <row r="3578" spans="12:13">
      <c r="L3578" s="304"/>
      <c r="M3578" s="296"/>
    </row>
    <row r="3579" spans="12:13">
      <c r="L3579" s="304"/>
      <c r="M3579" s="296"/>
    </row>
    <row r="3580" spans="12:13">
      <c r="L3580" s="304"/>
      <c r="M3580" s="296"/>
    </row>
    <row r="3581" spans="12:13">
      <c r="L3581" s="304"/>
      <c r="M3581" s="296"/>
    </row>
    <row r="3582" spans="12:13">
      <c r="L3582" s="304"/>
      <c r="M3582" s="296"/>
    </row>
    <row r="3583" spans="12:13">
      <c r="L3583" s="304"/>
      <c r="M3583" s="296"/>
    </row>
    <row r="3584" spans="12:13">
      <c r="L3584" s="304"/>
      <c r="M3584" s="296"/>
    </row>
    <row r="3585" spans="12:13">
      <c r="L3585" s="304"/>
      <c r="M3585" s="296"/>
    </row>
    <row r="3586" spans="12:13">
      <c r="L3586" s="304"/>
      <c r="M3586" s="296"/>
    </row>
    <row r="3587" spans="12:13">
      <c r="L3587" s="304"/>
      <c r="M3587" s="296"/>
    </row>
    <row r="3588" spans="12:13">
      <c r="L3588" s="304"/>
      <c r="M3588" s="296"/>
    </row>
    <row r="3589" spans="12:13">
      <c r="L3589" s="304"/>
      <c r="M3589" s="296"/>
    </row>
    <row r="3590" spans="12:13">
      <c r="L3590" s="304"/>
      <c r="M3590" s="296"/>
    </row>
    <row r="3591" spans="12:13">
      <c r="L3591" s="304"/>
      <c r="M3591" s="296"/>
    </row>
    <row r="3592" spans="12:13">
      <c r="L3592" s="304"/>
      <c r="M3592" s="296"/>
    </row>
    <row r="3593" spans="12:13">
      <c r="L3593" s="304"/>
      <c r="M3593" s="296"/>
    </row>
    <row r="3594" spans="12:13">
      <c r="L3594" s="304"/>
      <c r="M3594" s="296"/>
    </row>
    <row r="3595" spans="12:13">
      <c r="L3595" s="304"/>
      <c r="M3595" s="296"/>
    </row>
    <row r="3596" spans="12:13">
      <c r="L3596" s="304"/>
      <c r="M3596" s="296"/>
    </row>
    <row r="3597" spans="12:13">
      <c r="L3597" s="304"/>
      <c r="M3597" s="296"/>
    </row>
    <row r="3598" spans="12:13">
      <c r="L3598" s="304"/>
      <c r="M3598" s="296"/>
    </row>
    <row r="3599" spans="12:13">
      <c r="L3599" s="304"/>
      <c r="M3599" s="296"/>
    </row>
    <row r="3600" spans="12:13">
      <c r="L3600" s="304"/>
      <c r="M3600" s="296"/>
    </row>
    <row r="3601" spans="12:13">
      <c r="L3601" s="304"/>
      <c r="M3601" s="296"/>
    </row>
    <row r="3602" spans="12:13">
      <c r="L3602" s="304"/>
      <c r="M3602" s="296"/>
    </row>
    <row r="3603" spans="12:13">
      <c r="L3603" s="304"/>
      <c r="M3603" s="296"/>
    </row>
    <row r="3604" spans="12:13">
      <c r="L3604" s="304"/>
      <c r="M3604" s="296"/>
    </row>
    <row r="3605" spans="12:13">
      <c r="L3605" s="304"/>
      <c r="M3605" s="296"/>
    </row>
    <row r="3606" spans="12:13">
      <c r="L3606" s="304"/>
      <c r="M3606" s="296"/>
    </row>
    <row r="3607" spans="12:13">
      <c r="L3607" s="304"/>
      <c r="M3607" s="296"/>
    </row>
    <row r="3608" spans="12:13">
      <c r="L3608" s="304"/>
      <c r="M3608" s="296"/>
    </row>
    <row r="3609" spans="12:13">
      <c r="L3609" s="304"/>
      <c r="M3609" s="296"/>
    </row>
    <row r="3610" spans="12:13">
      <c r="L3610" s="304"/>
      <c r="M3610" s="296"/>
    </row>
    <row r="3611" spans="12:13">
      <c r="L3611" s="304"/>
      <c r="M3611" s="296"/>
    </row>
    <row r="3612" spans="12:13">
      <c r="L3612" s="304"/>
      <c r="M3612" s="296"/>
    </row>
    <row r="3613" spans="12:13">
      <c r="L3613" s="304"/>
      <c r="M3613" s="296"/>
    </row>
    <row r="3614" spans="12:13">
      <c r="L3614" s="304"/>
      <c r="M3614" s="296"/>
    </row>
    <row r="3615" spans="12:13">
      <c r="L3615" s="304"/>
      <c r="M3615" s="296"/>
    </row>
    <row r="3616" spans="12:13">
      <c r="L3616" s="304"/>
      <c r="M3616" s="296"/>
    </row>
    <row r="3617" spans="12:13">
      <c r="L3617" s="304"/>
      <c r="M3617" s="296"/>
    </row>
    <row r="3618" spans="12:13">
      <c r="L3618" s="304"/>
      <c r="M3618" s="296"/>
    </row>
    <row r="3619" spans="12:13">
      <c r="L3619" s="304"/>
      <c r="M3619" s="296"/>
    </row>
    <row r="3620" spans="12:13">
      <c r="L3620" s="304"/>
      <c r="M3620" s="296"/>
    </row>
    <row r="3621" spans="12:13">
      <c r="L3621" s="304"/>
      <c r="M3621" s="296"/>
    </row>
    <row r="3622" spans="12:13">
      <c r="L3622" s="304"/>
      <c r="M3622" s="296"/>
    </row>
    <row r="3623" spans="12:13">
      <c r="L3623" s="304"/>
      <c r="M3623" s="296"/>
    </row>
    <row r="3624" spans="12:13">
      <c r="L3624" s="304"/>
      <c r="M3624" s="296"/>
    </row>
    <row r="3625" spans="12:13">
      <c r="L3625" s="304"/>
      <c r="M3625" s="296"/>
    </row>
    <row r="3626" spans="12:13">
      <c r="L3626" s="304"/>
      <c r="M3626" s="296"/>
    </row>
    <row r="3627" spans="12:13">
      <c r="L3627" s="304"/>
      <c r="M3627" s="296"/>
    </row>
    <row r="3628" spans="12:13">
      <c r="L3628" s="304"/>
      <c r="M3628" s="296"/>
    </row>
    <row r="3629" spans="12:13">
      <c r="L3629" s="304"/>
      <c r="M3629" s="296"/>
    </row>
    <row r="3630" spans="12:13">
      <c r="L3630" s="304"/>
      <c r="M3630" s="296"/>
    </row>
    <row r="3631" spans="12:13">
      <c r="L3631" s="304"/>
      <c r="M3631" s="296"/>
    </row>
    <row r="3632" spans="12:13">
      <c r="L3632" s="304"/>
      <c r="M3632" s="296"/>
    </row>
    <row r="3633" spans="12:13">
      <c r="L3633" s="304"/>
      <c r="M3633" s="296"/>
    </row>
    <row r="3634" spans="12:13">
      <c r="L3634" s="304"/>
      <c r="M3634" s="296"/>
    </row>
    <row r="3635" spans="12:13">
      <c r="L3635" s="304"/>
      <c r="M3635" s="296"/>
    </row>
    <row r="3636" spans="12:13">
      <c r="L3636" s="304"/>
      <c r="M3636" s="296"/>
    </row>
    <row r="3637" spans="12:13">
      <c r="L3637" s="304"/>
      <c r="M3637" s="296"/>
    </row>
    <row r="3638" spans="12:13">
      <c r="L3638" s="304"/>
      <c r="M3638" s="296"/>
    </row>
    <row r="3639" spans="12:13">
      <c r="L3639" s="304"/>
      <c r="M3639" s="296"/>
    </row>
    <row r="3640" spans="12:13">
      <c r="L3640" s="304"/>
      <c r="M3640" s="296"/>
    </row>
    <row r="3641" spans="12:13">
      <c r="L3641" s="304"/>
      <c r="M3641" s="296"/>
    </row>
    <row r="3642" spans="12:13">
      <c r="L3642" s="304"/>
      <c r="M3642" s="296"/>
    </row>
    <row r="3643" spans="12:13">
      <c r="L3643" s="304"/>
      <c r="M3643" s="296"/>
    </row>
    <row r="3644" spans="12:13">
      <c r="L3644" s="304"/>
      <c r="M3644" s="296"/>
    </row>
    <row r="3645" spans="12:13">
      <c r="L3645" s="304"/>
      <c r="M3645" s="296"/>
    </row>
    <row r="3646" spans="12:13">
      <c r="L3646" s="304"/>
      <c r="M3646" s="296"/>
    </row>
    <row r="3647" spans="12:13">
      <c r="L3647" s="304"/>
      <c r="M3647" s="296"/>
    </row>
    <row r="3648" spans="12:13">
      <c r="L3648" s="304"/>
      <c r="M3648" s="296"/>
    </row>
    <row r="3649" spans="12:13">
      <c r="L3649" s="304"/>
      <c r="M3649" s="296"/>
    </row>
    <row r="3650" spans="12:13">
      <c r="L3650" s="304"/>
      <c r="M3650" s="296"/>
    </row>
    <row r="3651" spans="12:13">
      <c r="L3651" s="304"/>
      <c r="M3651" s="296"/>
    </row>
    <row r="3652" spans="12:13">
      <c r="L3652" s="304"/>
      <c r="M3652" s="296"/>
    </row>
    <row r="3653" spans="12:13">
      <c r="L3653" s="304"/>
      <c r="M3653" s="296"/>
    </row>
    <row r="3654" spans="12:13">
      <c r="L3654" s="304"/>
      <c r="M3654" s="296"/>
    </row>
    <row r="3655" spans="12:13">
      <c r="L3655" s="304"/>
      <c r="M3655" s="296"/>
    </row>
    <row r="3656" spans="12:13">
      <c r="L3656" s="304"/>
      <c r="M3656" s="296"/>
    </row>
    <row r="3657" spans="12:13">
      <c r="L3657" s="304"/>
      <c r="M3657" s="296"/>
    </row>
    <row r="3658" spans="12:13">
      <c r="L3658" s="304"/>
      <c r="M3658" s="296"/>
    </row>
    <row r="3659" spans="12:13">
      <c r="L3659" s="304"/>
      <c r="M3659" s="296"/>
    </row>
    <row r="3660" spans="12:13">
      <c r="L3660" s="304"/>
      <c r="M3660" s="296"/>
    </row>
    <row r="3661" spans="12:13">
      <c r="L3661" s="304"/>
      <c r="M3661" s="296"/>
    </row>
    <row r="3662" spans="12:13">
      <c r="L3662" s="304"/>
      <c r="M3662" s="296"/>
    </row>
    <row r="3663" spans="12:13">
      <c r="L3663" s="304"/>
      <c r="M3663" s="296"/>
    </row>
    <row r="3664" spans="12:13">
      <c r="L3664" s="304"/>
      <c r="M3664" s="296"/>
    </row>
    <row r="3665" spans="12:13">
      <c r="L3665" s="304"/>
      <c r="M3665" s="296"/>
    </row>
    <row r="3666" spans="12:13">
      <c r="L3666" s="304"/>
      <c r="M3666" s="296"/>
    </row>
    <row r="3667" spans="12:13">
      <c r="L3667" s="304"/>
      <c r="M3667" s="296"/>
    </row>
    <row r="3668" spans="12:13">
      <c r="L3668" s="304"/>
      <c r="M3668" s="296"/>
    </row>
    <row r="3669" spans="12:13">
      <c r="L3669" s="304"/>
      <c r="M3669" s="296"/>
    </row>
    <row r="3670" spans="12:13">
      <c r="L3670" s="304"/>
      <c r="M3670" s="296"/>
    </row>
    <row r="3671" spans="12:13">
      <c r="L3671" s="304"/>
      <c r="M3671" s="296"/>
    </row>
    <row r="3672" spans="12:13">
      <c r="L3672" s="304"/>
      <c r="M3672" s="296"/>
    </row>
    <row r="3673" spans="12:13">
      <c r="L3673" s="304"/>
      <c r="M3673" s="296"/>
    </row>
    <row r="3674" spans="12:13">
      <c r="L3674" s="304"/>
      <c r="M3674" s="296"/>
    </row>
    <row r="3675" spans="12:13">
      <c r="L3675" s="304"/>
      <c r="M3675" s="296"/>
    </row>
    <row r="3676" spans="12:13">
      <c r="L3676" s="304"/>
      <c r="M3676" s="296"/>
    </row>
    <row r="3677" spans="12:13">
      <c r="L3677" s="304"/>
      <c r="M3677" s="296"/>
    </row>
    <row r="3678" spans="12:13">
      <c r="L3678" s="304"/>
      <c r="M3678" s="296"/>
    </row>
    <row r="3679" spans="12:13">
      <c r="L3679" s="304"/>
      <c r="M3679" s="296"/>
    </row>
    <row r="3680" spans="12:13">
      <c r="L3680" s="304"/>
      <c r="M3680" s="296"/>
    </row>
    <row r="3681" spans="12:13">
      <c r="L3681" s="304"/>
      <c r="M3681" s="296"/>
    </row>
    <row r="3682" spans="12:13">
      <c r="L3682" s="304"/>
      <c r="M3682" s="296"/>
    </row>
    <row r="3683" spans="12:13">
      <c r="L3683" s="304"/>
      <c r="M3683" s="296"/>
    </row>
    <row r="3684" spans="12:13">
      <c r="L3684" s="304"/>
      <c r="M3684" s="296"/>
    </row>
    <row r="3685" spans="12:13">
      <c r="L3685" s="304"/>
      <c r="M3685" s="296"/>
    </row>
    <row r="3686" spans="12:13">
      <c r="L3686" s="304"/>
      <c r="M3686" s="296"/>
    </row>
    <row r="3687" spans="12:13">
      <c r="L3687" s="304"/>
      <c r="M3687" s="296"/>
    </row>
    <row r="3688" spans="12:13">
      <c r="L3688" s="304"/>
      <c r="M3688" s="296"/>
    </row>
    <row r="3689" spans="12:13">
      <c r="L3689" s="304"/>
      <c r="M3689" s="296"/>
    </row>
    <row r="3690" spans="12:13">
      <c r="L3690" s="304"/>
      <c r="M3690" s="296"/>
    </row>
    <row r="3691" spans="12:13">
      <c r="L3691" s="304"/>
      <c r="M3691" s="296"/>
    </row>
    <row r="3692" spans="12:13">
      <c r="L3692" s="304"/>
      <c r="M3692" s="296"/>
    </row>
    <row r="3693" spans="12:13">
      <c r="L3693" s="304"/>
      <c r="M3693" s="296"/>
    </row>
    <row r="3694" spans="12:13">
      <c r="L3694" s="304"/>
      <c r="M3694" s="296"/>
    </row>
    <row r="3695" spans="12:13">
      <c r="L3695" s="304"/>
      <c r="M3695" s="296"/>
    </row>
    <row r="3696" spans="12:13">
      <c r="L3696" s="304"/>
      <c r="M3696" s="296"/>
    </row>
    <row r="3697" spans="12:13">
      <c r="L3697" s="304"/>
      <c r="M3697" s="296"/>
    </row>
    <row r="3698" spans="12:13">
      <c r="L3698" s="304"/>
      <c r="M3698" s="296"/>
    </row>
    <row r="3699" spans="12:13">
      <c r="L3699" s="304"/>
      <c r="M3699" s="296"/>
    </row>
    <row r="3700" spans="12:13">
      <c r="L3700" s="304"/>
      <c r="M3700" s="296"/>
    </row>
    <row r="3701" spans="12:13">
      <c r="L3701" s="304"/>
      <c r="M3701" s="296"/>
    </row>
    <row r="3702" spans="12:13">
      <c r="L3702" s="304"/>
      <c r="M3702" s="296"/>
    </row>
    <row r="3703" spans="12:13">
      <c r="L3703" s="304"/>
      <c r="M3703" s="296"/>
    </row>
    <row r="3704" spans="12:13">
      <c r="L3704" s="304"/>
      <c r="M3704" s="296"/>
    </row>
    <row r="3705" spans="12:13">
      <c r="L3705" s="304"/>
      <c r="M3705" s="296"/>
    </row>
    <row r="3706" spans="12:13">
      <c r="L3706" s="304"/>
      <c r="M3706" s="296"/>
    </row>
    <row r="3707" spans="12:13">
      <c r="L3707" s="304"/>
      <c r="M3707" s="296"/>
    </row>
    <row r="3708" spans="12:13">
      <c r="L3708" s="304"/>
      <c r="M3708" s="296"/>
    </row>
    <row r="3709" spans="12:13">
      <c r="L3709" s="304"/>
      <c r="M3709" s="296"/>
    </row>
    <row r="3710" spans="12:13">
      <c r="L3710" s="304"/>
      <c r="M3710" s="296"/>
    </row>
    <row r="3711" spans="12:13">
      <c r="L3711" s="304"/>
      <c r="M3711" s="296"/>
    </row>
    <row r="3712" spans="12:13">
      <c r="L3712" s="304"/>
      <c r="M3712" s="296"/>
    </row>
    <row r="3713" spans="12:13">
      <c r="L3713" s="304"/>
      <c r="M3713" s="296"/>
    </row>
    <row r="3714" spans="12:13">
      <c r="L3714" s="304"/>
      <c r="M3714" s="296"/>
    </row>
    <row r="3715" spans="12:13">
      <c r="L3715" s="304"/>
      <c r="M3715" s="296"/>
    </row>
    <row r="3716" spans="12:13">
      <c r="L3716" s="304"/>
      <c r="M3716" s="296"/>
    </row>
    <row r="3717" spans="12:13">
      <c r="L3717" s="304"/>
      <c r="M3717" s="296"/>
    </row>
    <row r="3718" spans="12:13">
      <c r="L3718" s="304"/>
      <c r="M3718" s="296"/>
    </row>
    <row r="3719" spans="12:13">
      <c r="L3719" s="304"/>
      <c r="M3719" s="296"/>
    </row>
    <row r="3720" spans="12:13">
      <c r="L3720" s="304"/>
      <c r="M3720" s="296"/>
    </row>
    <row r="3721" spans="12:13">
      <c r="L3721" s="304"/>
      <c r="M3721" s="296"/>
    </row>
    <row r="3722" spans="12:13">
      <c r="L3722" s="304"/>
      <c r="M3722" s="296"/>
    </row>
    <row r="3723" spans="12:13">
      <c r="L3723" s="304"/>
      <c r="M3723" s="296"/>
    </row>
    <row r="3724" spans="12:13">
      <c r="L3724" s="304"/>
      <c r="M3724" s="296"/>
    </row>
    <row r="3725" spans="12:13">
      <c r="L3725" s="304"/>
      <c r="M3725" s="296"/>
    </row>
    <row r="3726" spans="12:13">
      <c r="L3726" s="304"/>
      <c r="M3726" s="296"/>
    </row>
    <row r="3727" spans="12:13">
      <c r="L3727" s="304"/>
      <c r="M3727" s="296"/>
    </row>
    <row r="3728" spans="12:13">
      <c r="L3728" s="304"/>
      <c r="M3728" s="296"/>
    </row>
    <row r="3729" spans="12:13">
      <c r="L3729" s="304"/>
      <c r="M3729" s="296"/>
    </row>
    <row r="3730" spans="12:13">
      <c r="L3730" s="304"/>
      <c r="M3730" s="296"/>
    </row>
    <row r="3731" spans="12:13">
      <c r="L3731" s="304"/>
      <c r="M3731" s="296"/>
    </row>
    <row r="3732" spans="12:13">
      <c r="L3732" s="304"/>
      <c r="M3732" s="296"/>
    </row>
    <row r="3733" spans="12:13">
      <c r="L3733" s="304"/>
      <c r="M3733" s="296"/>
    </row>
    <row r="3734" spans="12:13">
      <c r="L3734" s="304"/>
      <c r="M3734" s="296"/>
    </row>
    <row r="3735" spans="12:13">
      <c r="L3735" s="304"/>
      <c r="M3735" s="296"/>
    </row>
    <row r="3736" spans="12:13">
      <c r="L3736" s="304"/>
      <c r="M3736" s="296"/>
    </row>
    <row r="3737" spans="12:13">
      <c r="L3737" s="304"/>
      <c r="M3737" s="296"/>
    </row>
    <row r="3738" spans="12:13">
      <c r="L3738" s="304"/>
      <c r="M3738" s="296"/>
    </row>
    <row r="3739" spans="12:13">
      <c r="L3739" s="304"/>
      <c r="M3739" s="296"/>
    </row>
    <row r="3740" spans="12:13">
      <c r="L3740" s="304"/>
      <c r="M3740" s="296"/>
    </row>
    <row r="3741" spans="12:13">
      <c r="L3741" s="304"/>
      <c r="M3741" s="296"/>
    </row>
    <row r="3742" spans="12:13">
      <c r="L3742" s="304"/>
      <c r="M3742" s="296"/>
    </row>
    <row r="3743" spans="12:13">
      <c r="L3743" s="304"/>
      <c r="M3743" s="296"/>
    </row>
    <row r="3744" spans="12:13">
      <c r="L3744" s="304"/>
      <c r="M3744" s="296"/>
    </row>
    <row r="3745" spans="12:13">
      <c r="L3745" s="304"/>
      <c r="M3745" s="296"/>
    </row>
    <row r="3746" spans="12:13">
      <c r="L3746" s="304"/>
      <c r="M3746" s="296"/>
    </row>
    <row r="3747" spans="12:13">
      <c r="L3747" s="304"/>
      <c r="M3747" s="296"/>
    </row>
    <row r="3748" spans="12:13">
      <c r="L3748" s="304"/>
      <c r="M3748" s="296"/>
    </row>
    <row r="3749" spans="12:13">
      <c r="L3749" s="304"/>
      <c r="M3749" s="296"/>
    </row>
    <row r="3750" spans="12:13">
      <c r="L3750" s="304"/>
      <c r="M3750" s="296"/>
    </row>
    <row r="3751" spans="12:13">
      <c r="L3751" s="304"/>
      <c r="M3751" s="296"/>
    </row>
    <row r="3752" spans="12:13">
      <c r="L3752" s="304"/>
      <c r="M3752" s="296"/>
    </row>
    <row r="3753" spans="12:13">
      <c r="L3753" s="304"/>
      <c r="M3753" s="296"/>
    </row>
    <row r="3754" spans="12:13">
      <c r="L3754" s="304"/>
      <c r="M3754" s="296"/>
    </row>
    <row r="3755" spans="12:13">
      <c r="L3755" s="304"/>
      <c r="M3755" s="296"/>
    </row>
    <row r="3756" spans="12:13">
      <c r="L3756" s="304"/>
      <c r="M3756" s="296"/>
    </row>
    <row r="3757" spans="12:13">
      <c r="L3757" s="304"/>
      <c r="M3757" s="296"/>
    </row>
    <row r="3758" spans="12:13">
      <c r="L3758" s="304"/>
      <c r="M3758" s="296"/>
    </row>
    <row r="3759" spans="12:13">
      <c r="L3759" s="304"/>
      <c r="M3759" s="296"/>
    </row>
    <row r="3760" spans="12:13">
      <c r="L3760" s="304"/>
      <c r="M3760" s="296"/>
    </row>
    <row r="3761" spans="12:13">
      <c r="L3761" s="304"/>
      <c r="M3761" s="296"/>
    </row>
    <row r="3762" spans="12:13">
      <c r="L3762" s="304"/>
      <c r="M3762" s="296"/>
    </row>
    <row r="3763" spans="12:13">
      <c r="L3763" s="304"/>
      <c r="M3763" s="296"/>
    </row>
    <row r="3764" spans="12:13">
      <c r="L3764" s="304"/>
      <c r="M3764" s="296"/>
    </row>
    <row r="3765" spans="12:13">
      <c r="L3765" s="304"/>
      <c r="M3765" s="296"/>
    </row>
    <row r="3766" spans="12:13">
      <c r="L3766" s="304"/>
      <c r="M3766" s="296"/>
    </row>
    <row r="3767" spans="12:13">
      <c r="L3767" s="304"/>
      <c r="M3767" s="296"/>
    </row>
    <row r="3768" spans="12:13">
      <c r="L3768" s="304"/>
      <c r="M3768" s="296"/>
    </row>
    <row r="3769" spans="12:13">
      <c r="L3769" s="304"/>
      <c r="M3769" s="296"/>
    </row>
    <row r="3770" spans="12:13">
      <c r="L3770" s="304"/>
      <c r="M3770" s="296"/>
    </row>
    <row r="3771" spans="12:13">
      <c r="L3771" s="304"/>
      <c r="M3771" s="296"/>
    </row>
    <row r="3772" spans="12:13">
      <c r="L3772" s="304"/>
      <c r="M3772" s="296"/>
    </row>
    <row r="3773" spans="12:13">
      <c r="L3773" s="304"/>
      <c r="M3773" s="296"/>
    </row>
    <row r="3774" spans="12:13">
      <c r="L3774" s="304"/>
      <c r="M3774" s="296"/>
    </row>
    <row r="3775" spans="12:13">
      <c r="L3775" s="304"/>
      <c r="M3775" s="296"/>
    </row>
    <row r="3776" spans="12:13">
      <c r="L3776" s="304"/>
      <c r="M3776" s="296"/>
    </row>
    <row r="3777" spans="12:13">
      <c r="L3777" s="304"/>
      <c r="M3777" s="296"/>
    </row>
    <row r="3778" spans="12:13">
      <c r="L3778" s="304"/>
      <c r="M3778" s="296"/>
    </row>
    <row r="3779" spans="12:13">
      <c r="L3779" s="304"/>
      <c r="M3779" s="296"/>
    </row>
    <row r="3780" spans="12:13">
      <c r="L3780" s="304"/>
      <c r="M3780" s="296"/>
    </row>
    <row r="3781" spans="12:13">
      <c r="L3781" s="304"/>
      <c r="M3781" s="296"/>
    </row>
    <row r="3782" spans="12:13">
      <c r="L3782" s="304"/>
      <c r="M3782" s="296"/>
    </row>
    <row r="3783" spans="12:13">
      <c r="L3783" s="304"/>
      <c r="M3783" s="296"/>
    </row>
    <row r="3784" spans="12:13">
      <c r="L3784" s="304"/>
      <c r="M3784" s="296"/>
    </row>
    <row r="3785" spans="12:13">
      <c r="L3785" s="304"/>
      <c r="M3785" s="296"/>
    </row>
    <row r="3786" spans="12:13">
      <c r="L3786" s="304"/>
      <c r="M3786" s="296"/>
    </row>
    <row r="3787" spans="12:13">
      <c r="L3787" s="304"/>
      <c r="M3787" s="296"/>
    </row>
    <row r="3788" spans="12:13">
      <c r="L3788" s="304"/>
      <c r="M3788" s="296"/>
    </row>
    <row r="3789" spans="12:13">
      <c r="L3789" s="304"/>
      <c r="M3789" s="296"/>
    </row>
    <row r="3790" spans="12:13">
      <c r="L3790" s="304"/>
      <c r="M3790" s="296"/>
    </row>
    <row r="3791" spans="12:13">
      <c r="L3791" s="304"/>
      <c r="M3791" s="296"/>
    </row>
    <row r="3792" spans="12:13">
      <c r="L3792" s="304"/>
      <c r="M3792" s="296"/>
    </row>
    <row r="3793" spans="12:13">
      <c r="L3793" s="304"/>
      <c r="M3793" s="296"/>
    </row>
    <row r="3794" spans="12:13">
      <c r="L3794" s="304"/>
      <c r="M3794" s="296"/>
    </row>
    <row r="3795" spans="12:13">
      <c r="L3795" s="304"/>
      <c r="M3795" s="296"/>
    </row>
    <row r="3796" spans="12:13">
      <c r="L3796" s="304"/>
      <c r="M3796" s="296"/>
    </row>
    <row r="3797" spans="12:13">
      <c r="L3797" s="304"/>
      <c r="M3797" s="296"/>
    </row>
    <row r="3798" spans="12:13">
      <c r="L3798" s="304"/>
      <c r="M3798" s="296"/>
    </row>
    <row r="3799" spans="12:13">
      <c r="L3799" s="304"/>
      <c r="M3799" s="296"/>
    </row>
    <row r="3800" spans="12:13">
      <c r="L3800" s="304"/>
      <c r="M3800" s="296"/>
    </row>
    <row r="3801" spans="12:13">
      <c r="L3801" s="304"/>
      <c r="M3801" s="296"/>
    </row>
    <row r="3802" spans="12:13">
      <c r="L3802" s="304"/>
      <c r="M3802" s="296"/>
    </row>
    <row r="3803" spans="12:13">
      <c r="L3803" s="304"/>
      <c r="M3803" s="296"/>
    </row>
    <row r="3804" spans="12:13">
      <c r="L3804" s="304"/>
      <c r="M3804" s="296"/>
    </row>
    <row r="3805" spans="12:13">
      <c r="L3805" s="304"/>
      <c r="M3805" s="296"/>
    </row>
    <row r="3806" spans="12:13">
      <c r="L3806" s="304"/>
      <c r="M3806" s="296"/>
    </row>
    <row r="3807" spans="12:13">
      <c r="L3807" s="304"/>
      <c r="M3807" s="296"/>
    </row>
    <row r="3808" spans="12:13">
      <c r="L3808" s="304"/>
      <c r="M3808" s="296"/>
    </row>
    <row r="3809" spans="12:13">
      <c r="L3809" s="304"/>
      <c r="M3809" s="296"/>
    </row>
    <row r="3810" spans="12:13">
      <c r="L3810" s="304"/>
      <c r="M3810" s="296"/>
    </row>
    <row r="3811" spans="12:13">
      <c r="L3811" s="304"/>
      <c r="M3811" s="296"/>
    </row>
    <row r="3812" spans="12:13">
      <c r="L3812" s="304"/>
      <c r="M3812" s="296"/>
    </row>
    <row r="3813" spans="12:13">
      <c r="L3813" s="304"/>
      <c r="M3813" s="296"/>
    </row>
    <row r="3814" spans="12:13">
      <c r="L3814" s="304"/>
      <c r="M3814" s="296"/>
    </row>
    <row r="3815" spans="12:13">
      <c r="L3815" s="304"/>
      <c r="M3815" s="296"/>
    </row>
    <row r="3816" spans="12:13">
      <c r="L3816" s="304"/>
      <c r="M3816" s="296"/>
    </row>
    <row r="3817" spans="12:13">
      <c r="L3817" s="304"/>
      <c r="M3817" s="296"/>
    </row>
    <row r="3818" spans="12:13">
      <c r="L3818" s="304"/>
      <c r="M3818" s="296"/>
    </row>
    <row r="3819" spans="12:13">
      <c r="L3819" s="304"/>
      <c r="M3819" s="296"/>
    </row>
    <row r="3820" spans="12:13">
      <c r="L3820" s="304"/>
      <c r="M3820" s="296"/>
    </row>
    <row r="3821" spans="12:13">
      <c r="L3821" s="304"/>
      <c r="M3821" s="296"/>
    </row>
    <row r="3822" spans="12:13">
      <c r="L3822" s="304"/>
      <c r="M3822" s="296"/>
    </row>
    <row r="3823" spans="12:13">
      <c r="L3823" s="304"/>
      <c r="M3823" s="296"/>
    </row>
    <row r="3824" spans="12:13">
      <c r="L3824" s="304"/>
      <c r="M3824" s="296"/>
    </row>
    <row r="3825" spans="12:13">
      <c r="L3825" s="304"/>
      <c r="M3825" s="296"/>
    </row>
    <row r="3826" spans="12:13">
      <c r="L3826" s="304"/>
      <c r="M3826" s="296"/>
    </row>
    <row r="3827" spans="12:13">
      <c r="L3827" s="304"/>
      <c r="M3827" s="296"/>
    </row>
    <row r="3828" spans="12:13">
      <c r="L3828" s="304"/>
      <c r="M3828" s="296"/>
    </row>
    <row r="3829" spans="12:13">
      <c r="L3829" s="304"/>
      <c r="M3829" s="296"/>
    </row>
    <row r="3830" spans="12:13">
      <c r="L3830" s="304"/>
      <c r="M3830" s="296"/>
    </row>
    <row r="3831" spans="12:13">
      <c r="L3831" s="304"/>
      <c r="M3831" s="296"/>
    </row>
    <row r="3832" spans="12:13">
      <c r="L3832" s="304"/>
      <c r="M3832" s="296"/>
    </row>
    <row r="3833" spans="12:13">
      <c r="L3833" s="304"/>
      <c r="M3833" s="296"/>
    </row>
    <row r="3834" spans="12:13">
      <c r="L3834" s="304"/>
      <c r="M3834" s="296"/>
    </row>
    <row r="3835" spans="12:13">
      <c r="L3835" s="304"/>
      <c r="M3835" s="296"/>
    </row>
    <row r="3836" spans="12:13">
      <c r="L3836" s="304"/>
      <c r="M3836" s="296"/>
    </row>
    <row r="3837" spans="12:13">
      <c r="L3837" s="304"/>
      <c r="M3837" s="296"/>
    </row>
    <row r="3838" spans="12:13">
      <c r="L3838" s="304"/>
      <c r="M3838" s="296"/>
    </row>
    <row r="3839" spans="12:13">
      <c r="L3839" s="304"/>
      <c r="M3839" s="296"/>
    </row>
    <row r="3840" spans="12:13">
      <c r="L3840" s="304"/>
      <c r="M3840" s="296"/>
    </row>
    <row r="3841" spans="12:13">
      <c r="L3841" s="304"/>
      <c r="M3841" s="296"/>
    </row>
    <row r="3842" spans="12:13">
      <c r="L3842" s="304"/>
      <c r="M3842" s="296"/>
    </row>
    <row r="3843" spans="12:13">
      <c r="L3843" s="304"/>
      <c r="M3843" s="296"/>
    </row>
    <row r="3844" spans="12:13">
      <c r="L3844" s="304"/>
      <c r="M3844" s="296"/>
    </row>
    <row r="3845" spans="12:13">
      <c r="L3845" s="304"/>
      <c r="M3845" s="296"/>
    </row>
    <row r="3846" spans="12:13">
      <c r="L3846" s="304"/>
      <c r="M3846" s="296"/>
    </row>
    <row r="3847" spans="12:13">
      <c r="L3847" s="304"/>
      <c r="M3847" s="296"/>
    </row>
    <row r="3848" spans="12:13">
      <c r="L3848" s="304"/>
      <c r="M3848" s="296"/>
    </row>
    <row r="3849" spans="12:13">
      <c r="L3849" s="304"/>
      <c r="M3849" s="296"/>
    </row>
    <row r="3850" spans="12:13">
      <c r="L3850" s="304"/>
      <c r="M3850" s="296"/>
    </row>
    <row r="3851" spans="12:13">
      <c r="L3851" s="304"/>
      <c r="M3851" s="296"/>
    </row>
    <row r="3852" spans="12:13">
      <c r="L3852" s="304"/>
      <c r="M3852" s="296"/>
    </row>
    <row r="3853" spans="12:13">
      <c r="L3853" s="304"/>
      <c r="M3853" s="296"/>
    </row>
    <row r="3854" spans="12:13">
      <c r="L3854" s="304"/>
      <c r="M3854" s="296"/>
    </row>
    <row r="3855" spans="12:13">
      <c r="L3855" s="304"/>
      <c r="M3855" s="296"/>
    </row>
    <row r="3856" spans="12:13">
      <c r="L3856" s="304"/>
      <c r="M3856" s="296"/>
    </row>
    <row r="3857" spans="12:13">
      <c r="L3857" s="304"/>
      <c r="M3857" s="296"/>
    </row>
    <row r="3858" spans="12:13">
      <c r="L3858" s="304"/>
      <c r="M3858" s="296"/>
    </row>
    <row r="3859" spans="12:13">
      <c r="L3859" s="304"/>
      <c r="M3859" s="296"/>
    </row>
    <row r="3860" spans="12:13">
      <c r="L3860" s="304"/>
      <c r="M3860" s="296"/>
    </row>
    <row r="3861" spans="12:13">
      <c r="L3861" s="304"/>
      <c r="M3861" s="296"/>
    </row>
    <row r="3862" spans="12:13">
      <c r="L3862" s="304"/>
      <c r="M3862" s="296"/>
    </row>
    <row r="3863" spans="12:13">
      <c r="L3863" s="304"/>
      <c r="M3863" s="296"/>
    </row>
    <row r="3864" spans="12:13">
      <c r="L3864" s="304"/>
      <c r="M3864" s="296"/>
    </row>
    <row r="3865" spans="12:13">
      <c r="L3865" s="304"/>
      <c r="M3865" s="296"/>
    </row>
    <row r="3866" spans="12:13">
      <c r="L3866" s="304"/>
      <c r="M3866" s="296"/>
    </row>
    <row r="3867" spans="12:13">
      <c r="L3867" s="304"/>
      <c r="M3867" s="296"/>
    </row>
    <row r="3868" spans="12:13">
      <c r="L3868" s="304"/>
      <c r="M3868" s="296"/>
    </row>
    <row r="3869" spans="12:13">
      <c r="L3869" s="304"/>
      <c r="M3869" s="296"/>
    </row>
    <row r="3870" spans="12:13">
      <c r="L3870" s="304"/>
      <c r="M3870" s="296"/>
    </row>
    <row r="3871" spans="12:13">
      <c r="L3871" s="304"/>
      <c r="M3871" s="296"/>
    </row>
    <row r="3872" spans="12:13">
      <c r="L3872" s="304"/>
      <c r="M3872" s="296"/>
    </row>
    <row r="3873" spans="12:13">
      <c r="L3873" s="304"/>
      <c r="M3873" s="296"/>
    </row>
    <row r="3874" spans="12:13">
      <c r="L3874" s="304"/>
      <c r="M3874" s="296"/>
    </row>
    <row r="3875" spans="12:13">
      <c r="L3875" s="304"/>
      <c r="M3875" s="296"/>
    </row>
    <row r="3876" spans="12:13">
      <c r="L3876" s="304"/>
      <c r="M3876" s="296"/>
    </row>
    <row r="3877" spans="12:13">
      <c r="L3877" s="304"/>
      <c r="M3877" s="296"/>
    </row>
    <row r="3878" spans="12:13">
      <c r="L3878" s="304"/>
      <c r="M3878" s="296"/>
    </row>
    <row r="3879" spans="12:13">
      <c r="L3879" s="304"/>
      <c r="M3879" s="296"/>
    </row>
    <row r="3880" spans="12:13">
      <c r="L3880" s="304"/>
      <c r="M3880" s="296"/>
    </row>
    <row r="3881" spans="12:13">
      <c r="L3881" s="304"/>
      <c r="M3881" s="296"/>
    </row>
    <row r="3882" spans="12:13">
      <c r="L3882" s="304"/>
      <c r="M3882" s="296"/>
    </row>
    <row r="3883" spans="12:13">
      <c r="L3883" s="304"/>
      <c r="M3883" s="296"/>
    </row>
    <row r="3884" spans="12:13">
      <c r="L3884" s="304"/>
      <c r="M3884" s="296"/>
    </row>
    <row r="3885" spans="12:13">
      <c r="L3885" s="304"/>
      <c r="M3885" s="296"/>
    </row>
    <row r="3886" spans="12:13">
      <c r="L3886" s="304"/>
      <c r="M3886" s="296"/>
    </row>
    <row r="3887" spans="12:13">
      <c r="L3887" s="304"/>
      <c r="M3887" s="296"/>
    </row>
    <row r="3888" spans="12:13">
      <c r="L3888" s="304"/>
      <c r="M3888" s="296"/>
    </row>
    <row r="3889" spans="12:13">
      <c r="L3889" s="304"/>
      <c r="M3889" s="296"/>
    </row>
    <row r="3890" spans="12:13">
      <c r="L3890" s="304"/>
      <c r="M3890" s="296"/>
    </row>
    <row r="3891" spans="12:13">
      <c r="L3891" s="304"/>
      <c r="M3891" s="296"/>
    </row>
    <row r="3892" spans="12:13">
      <c r="L3892" s="304"/>
      <c r="M3892" s="296"/>
    </row>
    <row r="3893" spans="12:13">
      <c r="L3893" s="304"/>
      <c r="M3893" s="296"/>
    </row>
    <row r="3894" spans="12:13">
      <c r="L3894" s="304"/>
      <c r="M3894" s="296"/>
    </row>
    <row r="3895" spans="12:13">
      <c r="L3895" s="304"/>
      <c r="M3895" s="296"/>
    </row>
    <row r="3896" spans="12:13">
      <c r="L3896" s="304"/>
      <c r="M3896" s="296"/>
    </row>
    <row r="3897" spans="12:13">
      <c r="L3897" s="304"/>
      <c r="M3897" s="296"/>
    </row>
    <row r="3898" spans="12:13">
      <c r="L3898" s="304"/>
      <c r="M3898" s="296"/>
    </row>
    <row r="3899" spans="12:13">
      <c r="L3899" s="304"/>
      <c r="M3899" s="296"/>
    </row>
    <row r="3900" spans="12:13">
      <c r="L3900" s="304"/>
      <c r="M3900" s="296"/>
    </row>
    <row r="3901" spans="12:13">
      <c r="L3901" s="304"/>
      <c r="M3901" s="296"/>
    </row>
    <row r="3902" spans="12:13">
      <c r="L3902" s="304"/>
      <c r="M3902" s="296"/>
    </row>
    <row r="3903" spans="12:13">
      <c r="L3903" s="304"/>
      <c r="M3903" s="296"/>
    </row>
    <row r="3904" spans="12:13">
      <c r="L3904" s="304"/>
      <c r="M3904" s="296"/>
    </row>
    <row r="3905" spans="12:13">
      <c r="L3905" s="304"/>
      <c r="M3905" s="296"/>
    </row>
    <row r="3906" spans="12:13">
      <c r="L3906" s="304"/>
      <c r="M3906" s="296"/>
    </row>
    <row r="3907" spans="12:13">
      <c r="L3907" s="304"/>
      <c r="M3907" s="296"/>
    </row>
    <row r="3908" spans="12:13">
      <c r="L3908" s="304"/>
      <c r="M3908" s="296"/>
    </row>
    <row r="3909" spans="12:13">
      <c r="L3909" s="304"/>
      <c r="M3909" s="296"/>
    </row>
    <row r="3910" spans="12:13">
      <c r="L3910" s="304"/>
      <c r="M3910" s="296"/>
    </row>
    <row r="3911" spans="12:13">
      <c r="L3911" s="304"/>
      <c r="M3911" s="296"/>
    </row>
    <row r="3912" spans="12:13">
      <c r="L3912" s="304"/>
      <c r="M3912" s="296"/>
    </row>
    <row r="3913" spans="12:13">
      <c r="L3913" s="304"/>
      <c r="M3913" s="296"/>
    </row>
    <row r="3914" spans="12:13">
      <c r="L3914" s="304"/>
      <c r="M3914" s="296"/>
    </row>
    <row r="3915" spans="12:13">
      <c r="L3915" s="304"/>
      <c r="M3915" s="296"/>
    </row>
    <row r="3916" spans="12:13">
      <c r="L3916" s="304"/>
      <c r="M3916" s="296"/>
    </row>
    <row r="3917" spans="12:13">
      <c r="L3917" s="304"/>
      <c r="M3917" s="296"/>
    </row>
    <row r="3918" spans="12:13">
      <c r="L3918" s="304"/>
      <c r="M3918" s="296"/>
    </row>
    <row r="3919" spans="12:13">
      <c r="L3919" s="304"/>
      <c r="M3919" s="296"/>
    </row>
    <row r="3920" spans="12:13">
      <c r="L3920" s="304"/>
      <c r="M3920" s="296"/>
    </row>
    <row r="3921" spans="12:13">
      <c r="L3921" s="304"/>
      <c r="M3921" s="296"/>
    </row>
    <row r="3922" spans="12:13">
      <c r="L3922" s="304"/>
      <c r="M3922" s="296"/>
    </row>
    <row r="3923" spans="12:13">
      <c r="L3923" s="304"/>
      <c r="M3923" s="296"/>
    </row>
    <row r="3924" spans="12:13">
      <c r="L3924" s="304"/>
      <c r="M3924" s="296"/>
    </row>
    <row r="3925" spans="12:13">
      <c r="L3925" s="304"/>
      <c r="M3925" s="296"/>
    </row>
    <row r="3926" spans="12:13">
      <c r="L3926" s="304"/>
      <c r="M3926" s="296"/>
    </row>
    <row r="3927" spans="12:13">
      <c r="L3927" s="304"/>
      <c r="M3927" s="296"/>
    </row>
    <row r="3928" spans="12:13">
      <c r="L3928" s="304"/>
      <c r="M3928" s="296"/>
    </row>
    <row r="3929" spans="12:13">
      <c r="L3929" s="304"/>
      <c r="M3929" s="296"/>
    </row>
    <row r="3930" spans="12:13">
      <c r="L3930" s="304"/>
      <c r="M3930" s="296"/>
    </row>
    <row r="3931" spans="12:13">
      <c r="L3931" s="304"/>
      <c r="M3931" s="296"/>
    </row>
    <row r="3932" spans="12:13">
      <c r="L3932" s="304"/>
      <c r="M3932" s="296"/>
    </row>
    <row r="3933" spans="12:13">
      <c r="L3933" s="304"/>
      <c r="M3933" s="296"/>
    </row>
    <row r="3934" spans="12:13">
      <c r="L3934" s="304"/>
      <c r="M3934" s="296"/>
    </row>
    <row r="3935" spans="12:13">
      <c r="L3935" s="304"/>
      <c r="M3935" s="296"/>
    </row>
    <row r="3936" spans="12:13">
      <c r="L3936" s="304"/>
      <c r="M3936" s="296"/>
    </row>
    <row r="3937" spans="12:13">
      <c r="L3937" s="304"/>
      <c r="M3937" s="296"/>
    </row>
    <row r="3938" spans="12:13">
      <c r="L3938" s="304"/>
      <c r="M3938" s="296"/>
    </row>
    <row r="3939" spans="12:13">
      <c r="L3939" s="304"/>
      <c r="M3939" s="296"/>
    </row>
    <row r="3940" spans="12:13">
      <c r="L3940" s="304"/>
      <c r="M3940" s="296"/>
    </row>
    <row r="3941" spans="12:13">
      <c r="L3941" s="304"/>
      <c r="M3941" s="296"/>
    </row>
    <row r="3942" spans="12:13">
      <c r="L3942" s="304"/>
      <c r="M3942" s="296"/>
    </row>
    <row r="3943" spans="12:13">
      <c r="L3943" s="304"/>
      <c r="M3943" s="296"/>
    </row>
    <row r="3944" spans="12:13">
      <c r="L3944" s="304"/>
      <c r="M3944" s="296"/>
    </row>
    <row r="3945" spans="12:13">
      <c r="L3945" s="304"/>
      <c r="M3945" s="296"/>
    </row>
    <row r="3946" spans="12:13">
      <c r="L3946" s="304"/>
      <c r="M3946" s="296"/>
    </row>
    <row r="3947" spans="12:13">
      <c r="L3947" s="304"/>
      <c r="M3947" s="296"/>
    </row>
    <row r="3948" spans="12:13">
      <c r="L3948" s="304"/>
      <c r="M3948" s="296"/>
    </row>
    <row r="3949" spans="12:13">
      <c r="L3949" s="304"/>
      <c r="M3949" s="296"/>
    </row>
    <row r="3950" spans="12:13">
      <c r="L3950" s="304"/>
      <c r="M3950" s="296"/>
    </row>
    <row r="3951" spans="12:13">
      <c r="L3951" s="304"/>
      <c r="M3951" s="296"/>
    </row>
    <row r="3952" spans="12:13">
      <c r="L3952" s="304"/>
      <c r="M3952" s="296"/>
    </row>
    <row r="3953" spans="12:13">
      <c r="L3953" s="304"/>
      <c r="M3953" s="296"/>
    </row>
    <row r="3954" spans="12:13">
      <c r="L3954" s="304"/>
      <c r="M3954" s="296"/>
    </row>
    <row r="3955" spans="12:13">
      <c r="L3955" s="304"/>
      <c r="M3955" s="296"/>
    </row>
    <row r="3956" spans="12:13">
      <c r="L3956" s="304"/>
      <c r="M3956" s="296"/>
    </row>
    <row r="3957" spans="12:13">
      <c r="L3957" s="304"/>
      <c r="M3957" s="296"/>
    </row>
    <row r="3958" spans="12:13">
      <c r="L3958" s="304"/>
      <c r="M3958" s="296"/>
    </row>
    <row r="3959" spans="12:13">
      <c r="L3959" s="304"/>
      <c r="M3959" s="296"/>
    </row>
    <row r="3960" spans="12:13">
      <c r="L3960" s="304"/>
      <c r="M3960" s="296"/>
    </row>
    <row r="3961" spans="12:13">
      <c r="L3961" s="304"/>
      <c r="M3961" s="296"/>
    </row>
    <row r="3962" spans="12:13">
      <c r="L3962" s="304"/>
      <c r="M3962" s="296"/>
    </row>
    <row r="3963" spans="12:13">
      <c r="L3963" s="304"/>
      <c r="M3963" s="296"/>
    </row>
    <row r="3964" spans="12:13">
      <c r="L3964" s="304"/>
      <c r="M3964" s="296"/>
    </row>
    <row r="3965" spans="12:13">
      <c r="L3965" s="304"/>
      <c r="M3965" s="296"/>
    </row>
    <row r="3966" spans="12:13">
      <c r="L3966" s="304"/>
      <c r="M3966" s="296"/>
    </row>
    <row r="3967" spans="12:13">
      <c r="L3967" s="304"/>
      <c r="M3967" s="296"/>
    </row>
    <row r="3968" spans="12:13">
      <c r="L3968" s="304"/>
      <c r="M3968" s="296"/>
    </row>
    <row r="3969" spans="12:13">
      <c r="L3969" s="304"/>
      <c r="M3969" s="296"/>
    </row>
    <row r="3970" spans="12:13">
      <c r="L3970" s="304"/>
      <c r="M3970" s="296"/>
    </row>
    <row r="3971" spans="12:13">
      <c r="L3971" s="304"/>
      <c r="M3971" s="296"/>
    </row>
    <row r="3972" spans="12:13">
      <c r="L3972" s="304"/>
      <c r="M3972" s="296"/>
    </row>
    <row r="3973" spans="12:13">
      <c r="L3973" s="304"/>
      <c r="M3973" s="296"/>
    </row>
    <row r="3974" spans="12:13">
      <c r="L3974" s="304"/>
      <c r="M3974" s="296"/>
    </row>
    <row r="3975" spans="12:13">
      <c r="L3975" s="304"/>
      <c r="M3975" s="296"/>
    </row>
    <row r="3976" spans="12:13">
      <c r="L3976" s="304"/>
      <c r="M3976" s="296"/>
    </row>
    <row r="3977" spans="12:13">
      <c r="L3977" s="304"/>
      <c r="M3977" s="296"/>
    </row>
    <row r="3978" spans="12:13">
      <c r="L3978" s="304"/>
      <c r="M3978" s="296"/>
    </row>
    <row r="3979" spans="12:13">
      <c r="L3979" s="304"/>
      <c r="M3979" s="296"/>
    </row>
    <row r="3980" spans="12:13">
      <c r="L3980" s="304"/>
      <c r="M3980" s="296"/>
    </row>
    <row r="3981" spans="12:13">
      <c r="L3981" s="304"/>
      <c r="M3981" s="296"/>
    </row>
    <row r="3982" spans="12:13">
      <c r="L3982" s="304"/>
      <c r="M3982" s="296"/>
    </row>
    <row r="3983" spans="12:13">
      <c r="L3983" s="304"/>
      <c r="M3983" s="296"/>
    </row>
    <row r="3984" spans="12:13">
      <c r="L3984" s="304"/>
      <c r="M3984" s="296"/>
    </row>
    <row r="3985" spans="12:13">
      <c r="L3985" s="304"/>
      <c r="M3985" s="296"/>
    </row>
    <row r="3986" spans="12:13">
      <c r="L3986" s="304"/>
      <c r="M3986" s="296"/>
    </row>
    <row r="3987" spans="12:13">
      <c r="L3987" s="304"/>
      <c r="M3987" s="296"/>
    </row>
    <row r="3988" spans="12:13">
      <c r="L3988" s="304"/>
      <c r="M3988" s="296"/>
    </row>
    <row r="3989" spans="12:13">
      <c r="L3989" s="304"/>
      <c r="M3989" s="296"/>
    </row>
    <row r="3990" spans="12:13">
      <c r="L3990" s="304"/>
      <c r="M3990" s="296"/>
    </row>
    <row r="3991" spans="12:13">
      <c r="L3991" s="304"/>
      <c r="M3991" s="296"/>
    </row>
    <row r="3992" spans="12:13">
      <c r="L3992" s="304"/>
      <c r="M3992" s="296"/>
    </row>
    <row r="3993" spans="12:13">
      <c r="L3993" s="304"/>
      <c r="M3993" s="296"/>
    </row>
    <row r="3994" spans="12:13">
      <c r="L3994" s="304"/>
      <c r="M3994" s="296"/>
    </row>
    <row r="3995" spans="12:13">
      <c r="L3995" s="304"/>
      <c r="M3995" s="296"/>
    </row>
    <row r="3996" spans="12:13">
      <c r="L3996" s="304"/>
      <c r="M3996" s="296"/>
    </row>
    <row r="3997" spans="12:13">
      <c r="L3997" s="304"/>
      <c r="M3997" s="296"/>
    </row>
    <row r="3998" spans="12:13">
      <c r="L3998" s="304"/>
      <c r="M3998" s="296"/>
    </row>
    <row r="3999" spans="12:13">
      <c r="L3999" s="304"/>
      <c r="M3999" s="296"/>
    </row>
    <row r="4000" spans="12:13">
      <c r="L4000" s="304"/>
      <c r="M4000" s="296"/>
    </row>
    <row r="4001" spans="12:13">
      <c r="L4001" s="304"/>
      <c r="M4001" s="296"/>
    </row>
    <row r="4002" spans="12:13">
      <c r="L4002" s="304"/>
      <c r="M4002" s="296"/>
    </row>
    <row r="4003" spans="12:13">
      <c r="L4003" s="304"/>
      <c r="M4003" s="296"/>
    </row>
    <row r="4004" spans="12:13">
      <c r="L4004" s="304"/>
      <c r="M4004" s="296"/>
    </row>
    <row r="4005" spans="12:13">
      <c r="L4005" s="304"/>
      <c r="M4005" s="296"/>
    </row>
    <row r="4006" spans="12:13">
      <c r="L4006" s="304"/>
      <c r="M4006" s="296"/>
    </row>
    <row r="4007" spans="12:13">
      <c r="L4007" s="304"/>
      <c r="M4007" s="296"/>
    </row>
    <row r="4008" spans="12:13">
      <c r="L4008" s="304"/>
      <c r="M4008" s="296"/>
    </row>
    <row r="4009" spans="12:13">
      <c r="L4009" s="304"/>
      <c r="M4009" s="296"/>
    </row>
    <row r="4010" spans="12:13">
      <c r="L4010" s="304"/>
      <c r="M4010" s="296"/>
    </row>
    <row r="4011" spans="12:13">
      <c r="L4011" s="304"/>
      <c r="M4011" s="296"/>
    </row>
    <row r="4012" spans="12:13">
      <c r="L4012" s="304"/>
      <c r="M4012" s="296"/>
    </row>
    <row r="4013" spans="12:13">
      <c r="L4013" s="304"/>
      <c r="M4013" s="296"/>
    </row>
    <row r="4014" spans="12:13">
      <c r="L4014" s="304"/>
      <c r="M4014" s="296"/>
    </row>
    <row r="4015" spans="12:13">
      <c r="L4015" s="304"/>
      <c r="M4015" s="296"/>
    </row>
    <row r="4016" spans="12:13">
      <c r="L4016" s="304"/>
      <c r="M4016" s="296"/>
    </row>
    <row r="4017" spans="12:13">
      <c r="L4017" s="304"/>
      <c r="M4017" s="296"/>
    </row>
    <row r="4018" spans="12:13">
      <c r="L4018" s="304"/>
      <c r="M4018" s="296"/>
    </row>
    <row r="4019" spans="12:13">
      <c r="L4019" s="304"/>
      <c r="M4019" s="296"/>
    </row>
    <row r="4020" spans="12:13">
      <c r="L4020" s="304"/>
      <c r="M4020" s="296"/>
    </row>
    <row r="4021" spans="12:13">
      <c r="L4021" s="304"/>
      <c r="M4021" s="296"/>
    </row>
    <row r="4022" spans="12:13">
      <c r="L4022" s="304"/>
      <c r="M4022" s="296"/>
    </row>
    <row r="4023" spans="12:13">
      <c r="L4023" s="304"/>
      <c r="M4023" s="296"/>
    </row>
    <row r="4024" spans="12:13">
      <c r="L4024" s="304"/>
      <c r="M4024" s="296"/>
    </row>
    <row r="4025" spans="12:13">
      <c r="L4025" s="304"/>
      <c r="M4025" s="296"/>
    </row>
    <row r="4026" spans="12:13">
      <c r="L4026" s="304"/>
      <c r="M4026" s="296"/>
    </row>
    <row r="4027" spans="12:13">
      <c r="L4027" s="304"/>
      <c r="M4027" s="296"/>
    </row>
    <row r="4028" spans="12:13">
      <c r="L4028" s="304"/>
      <c r="M4028" s="296"/>
    </row>
    <row r="4029" spans="12:13">
      <c r="L4029" s="304"/>
      <c r="M4029" s="296"/>
    </row>
    <row r="4030" spans="12:13">
      <c r="L4030" s="304"/>
      <c r="M4030" s="296"/>
    </row>
    <row r="4031" spans="12:13">
      <c r="L4031" s="304"/>
      <c r="M4031" s="296"/>
    </row>
    <row r="4032" spans="12:13">
      <c r="L4032" s="304"/>
      <c r="M4032" s="296"/>
    </row>
    <row r="4033" spans="12:13">
      <c r="L4033" s="304"/>
      <c r="M4033" s="296"/>
    </row>
    <row r="4034" spans="12:13">
      <c r="L4034" s="304"/>
      <c r="M4034" s="296"/>
    </row>
    <row r="4035" spans="12:13">
      <c r="L4035" s="304"/>
      <c r="M4035" s="296"/>
    </row>
    <row r="4036" spans="12:13">
      <c r="L4036" s="304"/>
      <c r="M4036" s="296"/>
    </row>
    <row r="4037" spans="12:13">
      <c r="L4037" s="304"/>
      <c r="M4037" s="296"/>
    </row>
    <row r="4038" spans="12:13">
      <c r="L4038" s="304"/>
      <c r="M4038" s="296"/>
    </row>
    <row r="4039" spans="12:13">
      <c r="L4039" s="304"/>
      <c r="M4039" s="296"/>
    </row>
    <row r="4040" spans="12:13">
      <c r="L4040" s="304"/>
      <c r="M4040" s="296"/>
    </row>
    <row r="4041" spans="12:13">
      <c r="L4041" s="304"/>
      <c r="M4041" s="296"/>
    </row>
    <row r="4042" spans="12:13">
      <c r="L4042" s="304"/>
      <c r="M4042" s="296"/>
    </row>
    <row r="4043" spans="12:13">
      <c r="L4043" s="304"/>
      <c r="M4043" s="296"/>
    </row>
    <row r="4044" spans="12:13">
      <c r="L4044" s="304"/>
      <c r="M4044" s="296"/>
    </row>
    <row r="4045" spans="12:13">
      <c r="L4045" s="304"/>
      <c r="M4045" s="296"/>
    </row>
    <row r="4046" spans="12:13">
      <c r="L4046" s="304"/>
      <c r="M4046" s="296"/>
    </row>
    <row r="4047" spans="12:13">
      <c r="L4047" s="304"/>
      <c r="M4047" s="296"/>
    </row>
    <row r="4048" spans="12:13">
      <c r="L4048" s="304"/>
      <c r="M4048" s="296"/>
    </row>
    <row r="4049" spans="12:13">
      <c r="L4049" s="304"/>
      <c r="M4049" s="296"/>
    </row>
    <row r="4050" spans="12:13">
      <c r="L4050" s="304"/>
      <c r="M4050" s="296"/>
    </row>
    <row r="4051" spans="12:13">
      <c r="L4051" s="304"/>
      <c r="M4051" s="296"/>
    </row>
    <row r="4052" spans="12:13">
      <c r="L4052" s="304"/>
      <c r="M4052" s="296"/>
    </row>
    <row r="4053" spans="12:13">
      <c r="L4053" s="304"/>
      <c r="M4053" s="296"/>
    </row>
    <row r="4054" spans="12:13">
      <c r="L4054" s="304"/>
      <c r="M4054" s="296"/>
    </row>
    <row r="4055" spans="12:13">
      <c r="L4055" s="304"/>
      <c r="M4055" s="296"/>
    </row>
    <row r="4056" spans="12:13">
      <c r="L4056" s="304"/>
      <c r="M4056" s="296"/>
    </row>
    <row r="4057" spans="12:13">
      <c r="L4057" s="304"/>
      <c r="M4057" s="296"/>
    </row>
    <row r="4058" spans="12:13">
      <c r="L4058" s="304"/>
      <c r="M4058" s="296"/>
    </row>
    <row r="4059" spans="12:13">
      <c r="L4059" s="304"/>
      <c r="M4059" s="296"/>
    </row>
    <row r="4060" spans="12:13">
      <c r="L4060" s="304"/>
      <c r="M4060" s="296"/>
    </row>
    <row r="4061" spans="12:13">
      <c r="L4061" s="304"/>
      <c r="M4061" s="296"/>
    </row>
    <row r="4062" spans="12:13">
      <c r="L4062" s="304"/>
      <c r="M4062" s="296"/>
    </row>
    <row r="4063" spans="12:13">
      <c r="L4063" s="304"/>
      <c r="M4063" s="296"/>
    </row>
    <row r="4064" spans="12:13">
      <c r="L4064" s="304"/>
      <c r="M4064" s="296"/>
    </row>
    <row r="4065" spans="12:13">
      <c r="L4065" s="304"/>
      <c r="M4065" s="296"/>
    </row>
    <row r="4066" spans="12:13">
      <c r="L4066" s="304"/>
      <c r="M4066" s="296"/>
    </row>
    <row r="4067" spans="12:13">
      <c r="L4067" s="304"/>
      <c r="M4067" s="296"/>
    </row>
    <row r="4068" spans="12:13">
      <c r="L4068" s="304"/>
      <c r="M4068" s="296"/>
    </row>
    <row r="4069" spans="12:13">
      <c r="L4069" s="304"/>
      <c r="M4069" s="296"/>
    </row>
    <row r="4070" spans="12:13">
      <c r="L4070" s="304"/>
      <c r="M4070" s="296"/>
    </row>
    <row r="4071" spans="12:13">
      <c r="L4071" s="304"/>
      <c r="M4071" s="296"/>
    </row>
    <row r="4072" spans="12:13">
      <c r="L4072" s="304"/>
      <c r="M4072" s="296"/>
    </row>
    <row r="4073" spans="12:13">
      <c r="L4073" s="304"/>
      <c r="M4073" s="296"/>
    </row>
    <row r="4074" spans="12:13">
      <c r="L4074" s="304"/>
      <c r="M4074" s="296"/>
    </row>
    <row r="4075" spans="12:13">
      <c r="L4075" s="304"/>
      <c r="M4075" s="296"/>
    </row>
    <row r="4076" spans="12:13">
      <c r="L4076" s="304"/>
      <c r="M4076" s="296"/>
    </row>
    <row r="4077" spans="12:13">
      <c r="L4077" s="304"/>
      <c r="M4077" s="296"/>
    </row>
    <row r="4078" spans="12:13">
      <c r="L4078" s="304"/>
      <c r="M4078" s="296"/>
    </row>
    <row r="4079" spans="12:13">
      <c r="L4079" s="304"/>
      <c r="M4079" s="296"/>
    </row>
    <row r="4080" spans="12:13">
      <c r="L4080" s="304"/>
      <c r="M4080" s="296"/>
    </row>
    <row r="4081" spans="12:13">
      <c r="L4081" s="304"/>
      <c r="M4081" s="296"/>
    </row>
    <row r="4082" spans="12:13">
      <c r="L4082" s="304"/>
      <c r="M4082" s="296"/>
    </row>
    <row r="4083" spans="12:13">
      <c r="L4083" s="304"/>
      <c r="M4083" s="296"/>
    </row>
    <row r="4084" spans="12:13">
      <c r="L4084" s="304"/>
      <c r="M4084" s="296"/>
    </row>
    <row r="4085" spans="12:13">
      <c r="L4085" s="304"/>
      <c r="M4085" s="296"/>
    </row>
    <row r="4086" spans="12:13">
      <c r="L4086" s="304"/>
      <c r="M4086" s="296"/>
    </row>
    <row r="4087" spans="12:13">
      <c r="L4087" s="304"/>
      <c r="M4087" s="296"/>
    </row>
    <row r="4088" spans="12:13">
      <c r="L4088" s="304"/>
      <c r="M4088" s="296"/>
    </row>
    <row r="4089" spans="12:13">
      <c r="L4089" s="304"/>
      <c r="M4089" s="296"/>
    </row>
    <row r="4090" spans="12:13">
      <c r="L4090" s="304"/>
      <c r="M4090" s="296"/>
    </row>
    <row r="4091" spans="12:13">
      <c r="L4091" s="304"/>
      <c r="M4091" s="296"/>
    </row>
    <row r="4092" spans="12:13">
      <c r="L4092" s="304"/>
      <c r="M4092" s="296"/>
    </row>
    <row r="4093" spans="12:13">
      <c r="L4093" s="304"/>
      <c r="M4093" s="296"/>
    </row>
    <row r="4094" spans="12:13">
      <c r="L4094" s="304"/>
      <c r="M4094" s="296"/>
    </row>
    <row r="4095" spans="12:13">
      <c r="L4095" s="304"/>
      <c r="M4095" s="296"/>
    </row>
    <row r="4096" spans="12:13">
      <c r="L4096" s="304"/>
      <c r="M4096" s="296"/>
    </row>
    <row r="4097" spans="12:13">
      <c r="L4097" s="304"/>
      <c r="M4097" s="296"/>
    </row>
    <row r="4098" spans="12:13">
      <c r="L4098" s="304"/>
      <c r="M4098" s="296"/>
    </row>
    <row r="4099" spans="12:13">
      <c r="L4099" s="304"/>
      <c r="M4099" s="296"/>
    </row>
    <row r="4100" spans="12:13">
      <c r="L4100" s="304"/>
      <c r="M4100" s="296"/>
    </row>
    <row r="4101" spans="12:13">
      <c r="L4101" s="304"/>
      <c r="M4101" s="296"/>
    </row>
    <row r="4102" spans="12:13">
      <c r="L4102" s="304"/>
      <c r="M4102" s="296"/>
    </row>
    <row r="4103" spans="12:13">
      <c r="L4103" s="304"/>
      <c r="M4103" s="296"/>
    </row>
    <row r="4104" spans="12:13">
      <c r="L4104" s="304"/>
      <c r="M4104" s="296"/>
    </row>
    <row r="4105" spans="12:13">
      <c r="L4105" s="304"/>
      <c r="M4105" s="296"/>
    </row>
    <row r="4106" spans="12:13">
      <c r="L4106" s="304"/>
      <c r="M4106" s="296"/>
    </row>
    <row r="4107" spans="12:13">
      <c r="L4107" s="304"/>
      <c r="M4107" s="296"/>
    </row>
    <row r="4108" spans="12:13">
      <c r="L4108" s="304"/>
      <c r="M4108" s="296"/>
    </row>
    <row r="4109" spans="12:13">
      <c r="L4109" s="304"/>
      <c r="M4109" s="296"/>
    </row>
    <row r="4110" spans="12:13">
      <c r="L4110" s="304"/>
      <c r="M4110" s="296"/>
    </row>
    <row r="4111" spans="12:13">
      <c r="L4111" s="304"/>
      <c r="M4111" s="296"/>
    </row>
    <row r="4112" spans="12:13">
      <c r="L4112" s="304"/>
      <c r="M4112" s="296"/>
    </row>
    <row r="4113" spans="12:13">
      <c r="L4113" s="304"/>
      <c r="M4113" s="296"/>
    </row>
    <row r="4114" spans="12:13">
      <c r="L4114" s="304"/>
      <c r="M4114" s="296"/>
    </row>
    <row r="4115" spans="12:13">
      <c r="L4115" s="304"/>
      <c r="M4115" s="296"/>
    </row>
    <row r="4116" spans="12:13">
      <c r="L4116" s="304"/>
      <c r="M4116" s="296"/>
    </row>
    <row r="4117" spans="12:13">
      <c r="L4117" s="304"/>
      <c r="M4117" s="296"/>
    </row>
    <row r="4118" spans="12:13">
      <c r="L4118" s="304"/>
      <c r="M4118" s="296"/>
    </row>
    <row r="4119" spans="12:13">
      <c r="L4119" s="304"/>
      <c r="M4119" s="296"/>
    </row>
    <row r="4120" spans="12:13">
      <c r="L4120" s="304"/>
      <c r="M4120" s="296"/>
    </row>
    <row r="4121" spans="12:13">
      <c r="L4121" s="304"/>
      <c r="M4121" s="296"/>
    </row>
    <row r="4122" spans="12:13">
      <c r="L4122" s="304"/>
      <c r="M4122" s="296"/>
    </row>
    <row r="4123" spans="12:13">
      <c r="L4123" s="304"/>
      <c r="M4123" s="296"/>
    </row>
    <row r="4124" spans="12:13">
      <c r="L4124" s="304"/>
      <c r="M4124" s="296"/>
    </row>
    <row r="4125" spans="12:13">
      <c r="L4125" s="304"/>
      <c r="M4125" s="296"/>
    </row>
    <row r="4126" spans="12:13">
      <c r="L4126" s="304"/>
      <c r="M4126" s="296"/>
    </row>
    <row r="4127" spans="12:13">
      <c r="L4127" s="304"/>
      <c r="M4127" s="296"/>
    </row>
    <row r="4128" spans="12:13">
      <c r="L4128" s="304"/>
      <c r="M4128" s="296"/>
    </row>
    <row r="4129" spans="12:13">
      <c r="L4129" s="304"/>
      <c r="M4129" s="296"/>
    </row>
    <row r="4130" spans="12:13">
      <c r="L4130" s="304"/>
      <c r="M4130" s="296"/>
    </row>
    <row r="4131" spans="12:13">
      <c r="L4131" s="304"/>
      <c r="M4131" s="296"/>
    </row>
    <row r="4132" spans="12:13">
      <c r="L4132" s="304"/>
      <c r="M4132" s="296"/>
    </row>
    <row r="4133" spans="12:13">
      <c r="L4133" s="304"/>
      <c r="M4133" s="296"/>
    </row>
    <row r="4134" spans="12:13">
      <c r="L4134" s="304"/>
      <c r="M4134" s="296"/>
    </row>
    <row r="4135" spans="12:13">
      <c r="L4135" s="304"/>
      <c r="M4135" s="296"/>
    </row>
    <row r="4136" spans="12:13">
      <c r="L4136" s="304"/>
      <c r="M4136" s="296"/>
    </row>
    <row r="4137" spans="12:13">
      <c r="L4137" s="304"/>
      <c r="M4137" s="296"/>
    </row>
    <row r="4138" spans="12:13">
      <c r="L4138" s="304"/>
      <c r="M4138" s="296"/>
    </row>
    <row r="4139" spans="12:13">
      <c r="L4139" s="304"/>
      <c r="M4139" s="296"/>
    </row>
    <row r="4140" spans="12:13">
      <c r="L4140" s="304"/>
      <c r="M4140" s="296"/>
    </row>
    <row r="4141" spans="12:13">
      <c r="L4141" s="304"/>
      <c r="M4141" s="296"/>
    </row>
    <row r="4142" spans="12:13">
      <c r="L4142" s="304"/>
      <c r="M4142" s="296"/>
    </row>
    <row r="4143" spans="12:13">
      <c r="L4143" s="304"/>
      <c r="M4143" s="296"/>
    </row>
    <row r="4144" spans="12:13">
      <c r="L4144" s="304"/>
      <c r="M4144" s="296"/>
    </row>
    <row r="4145" spans="12:13">
      <c r="L4145" s="304"/>
      <c r="M4145" s="296"/>
    </row>
    <row r="4146" spans="12:13">
      <c r="L4146" s="304"/>
      <c r="M4146" s="296"/>
    </row>
    <row r="4147" spans="12:13">
      <c r="L4147" s="304"/>
      <c r="M4147" s="296"/>
    </row>
    <row r="4148" spans="12:13">
      <c r="L4148" s="304"/>
      <c r="M4148" s="296"/>
    </row>
    <row r="4149" spans="12:13">
      <c r="L4149" s="304"/>
      <c r="M4149" s="296"/>
    </row>
    <row r="4150" spans="12:13">
      <c r="L4150" s="304"/>
      <c r="M4150" s="296"/>
    </row>
    <row r="4151" spans="12:13">
      <c r="L4151" s="304"/>
      <c r="M4151" s="296"/>
    </row>
    <row r="4152" spans="12:13">
      <c r="L4152" s="304"/>
      <c r="M4152" s="296"/>
    </row>
    <row r="4153" spans="12:13">
      <c r="L4153" s="304"/>
      <c r="M4153" s="296"/>
    </row>
    <row r="4154" spans="12:13">
      <c r="L4154" s="304"/>
      <c r="M4154" s="296"/>
    </row>
    <row r="4155" spans="12:13">
      <c r="L4155" s="304"/>
      <c r="M4155" s="296"/>
    </row>
    <row r="4156" spans="12:13">
      <c r="L4156" s="304"/>
      <c r="M4156" s="296"/>
    </row>
    <row r="4157" spans="12:13">
      <c r="L4157" s="304"/>
      <c r="M4157" s="296"/>
    </row>
    <row r="4158" spans="12:13">
      <c r="L4158" s="304"/>
      <c r="M4158" s="296"/>
    </row>
    <row r="4159" spans="12:13">
      <c r="L4159" s="304"/>
      <c r="M4159" s="296"/>
    </row>
    <row r="4160" spans="12:13">
      <c r="L4160" s="304"/>
      <c r="M4160" s="296"/>
    </row>
    <row r="4161" spans="12:13">
      <c r="L4161" s="304"/>
      <c r="M4161" s="296"/>
    </row>
    <row r="4162" spans="12:13">
      <c r="L4162" s="304"/>
      <c r="M4162" s="296"/>
    </row>
    <row r="4163" spans="12:13">
      <c r="L4163" s="304"/>
      <c r="M4163" s="296"/>
    </row>
    <row r="4164" spans="12:13">
      <c r="L4164" s="304"/>
      <c r="M4164" s="296"/>
    </row>
    <row r="4165" spans="12:13">
      <c r="L4165" s="304"/>
      <c r="M4165" s="296"/>
    </row>
    <row r="4166" spans="12:13">
      <c r="L4166" s="304"/>
      <c r="M4166" s="296"/>
    </row>
    <row r="4167" spans="12:13">
      <c r="L4167" s="304"/>
      <c r="M4167" s="296"/>
    </row>
    <row r="4168" spans="12:13">
      <c r="L4168" s="304"/>
      <c r="M4168" s="296"/>
    </row>
    <row r="4169" spans="12:13">
      <c r="L4169" s="304"/>
      <c r="M4169" s="296"/>
    </row>
    <row r="4170" spans="12:13">
      <c r="L4170" s="304"/>
      <c r="M4170" s="296"/>
    </row>
    <row r="4171" spans="12:13">
      <c r="L4171" s="304"/>
      <c r="M4171" s="296"/>
    </row>
    <row r="4172" spans="12:13">
      <c r="L4172" s="304"/>
      <c r="M4172" s="296"/>
    </row>
    <row r="4173" spans="12:13">
      <c r="L4173" s="304"/>
      <c r="M4173" s="296"/>
    </row>
    <row r="4174" spans="12:13">
      <c r="L4174" s="304"/>
      <c r="M4174" s="296"/>
    </row>
    <row r="4175" spans="12:13">
      <c r="L4175" s="304"/>
      <c r="M4175" s="296"/>
    </row>
    <row r="4176" spans="12:13">
      <c r="L4176" s="304"/>
      <c r="M4176" s="296"/>
    </row>
    <row r="4177" spans="12:13">
      <c r="L4177" s="304"/>
      <c r="M4177" s="296"/>
    </row>
    <row r="4178" spans="12:13">
      <c r="L4178" s="304"/>
      <c r="M4178" s="296"/>
    </row>
    <row r="4179" spans="12:13">
      <c r="L4179" s="304"/>
      <c r="M4179" s="296"/>
    </row>
    <row r="4180" spans="12:13">
      <c r="L4180" s="304"/>
      <c r="M4180" s="296"/>
    </row>
    <row r="4181" spans="12:13">
      <c r="L4181" s="304"/>
      <c r="M4181" s="296"/>
    </row>
    <row r="4182" spans="12:13">
      <c r="L4182" s="304"/>
      <c r="M4182" s="296"/>
    </row>
    <row r="4183" spans="12:13">
      <c r="L4183" s="304"/>
      <c r="M4183" s="296"/>
    </row>
    <row r="4184" spans="12:13">
      <c r="L4184" s="304"/>
      <c r="M4184" s="296"/>
    </row>
    <row r="4185" spans="12:13">
      <c r="L4185" s="304"/>
      <c r="M4185" s="296"/>
    </row>
    <row r="4186" spans="12:13">
      <c r="L4186" s="304"/>
      <c r="M4186" s="296"/>
    </row>
    <row r="4187" spans="12:13">
      <c r="L4187" s="304"/>
      <c r="M4187" s="296"/>
    </row>
    <row r="4188" spans="12:13">
      <c r="L4188" s="304"/>
      <c r="M4188" s="296"/>
    </row>
    <row r="4189" spans="12:13">
      <c r="L4189" s="304"/>
      <c r="M4189" s="296"/>
    </row>
    <row r="4190" spans="12:13">
      <c r="L4190" s="304"/>
      <c r="M4190" s="296"/>
    </row>
    <row r="4191" spans="12:13">
      <c r="L4191" s="304"/>
      <c r="M4191" s="296"/>
    </row>
    <row r="4192" spans="12:13">
      <c r="L4192" s="304"/>
      <c r="M4192" s="296"/>
    </row>
    <row r="4193" spans="12:13">
      <c r="L4193" s="304"/>
      <c r="M4193" s="296"/>
    </row>
    <row r="4194" spans="12:13">
      <c r="L4194" s="304"/>
      <c r="M4194" s="296"/>
    </row>
    <row r="4195" spans="12:13">
      <c r="L4195" s="304"/>
      <c r="M4195" s="296"/>
    </row>
    <row r="4196" spans="12:13">
      <c r="L4196" s="304"/>
      <c r="M4196" s="296"/>
    </row>
    <row r="4197" spans="12:13">
      <c r="L4197" s="304"/>
      <c r="M4197" s="296"/>
    </row>
    <row r="4198" spans="12:13">
      <c r="L4198" s="304"/>
      <c r="M4198" s="296"/>
    </row>
    <row r="4199" spans="12:13">
      <c r="L4199" s="304"/>
      <c r="M4199" s="296"/>
    </row>
    <row r="4200" spans="12:13">
      <c r="L4200" s="304"/>
      <c r="M4200" s="296"/>
    </row>
    <row r="4201" spans="12:13">
      <c r="L4201" s="304"/>
      <c r="M4201" s="296"/>
    </row>
    <row r="4202" spans="12:13">
      <c r="L4202" s="304"/>
      <c r="M4202" s="296"/>
    </row>
    <row r="4203" spans="12:13">
      <c r="L4203" s="304"/>
      <c r="M4203" s="296"/>
    </row>
    <row r="4204" spans="12:13">
      <c r="L4204" s="304"/>
      <c r="M4204" s="296"/>
    </row>
    <row r="4205" spans="12:13">
      <c r="L4205" s="304"/>
      <c r="M4205" s="296"/>
    </row>
    <row r="4206" spans="12:13">
      <c r="L4206" s="304"/>
      <c r="M4206" s="296"/>
    </row>
    <row r="4207" spans="12:13">
      <c r="L4207" s="304"/>
      <c r="M4207" s="296"/>
    </row>
    <row r="4208" spans="12:13">
      <c r="L4208" s="304"/>
      <c r="M4208" s="296"/>
    </row>
    <row r="4209" spans="12:13">
      <c r="L4209" s="304"/>
      <c r="M4209" s="296"/>
    </row>
    <row r="4210" spans="12:13">
      <c r="L4210" s="304"/>
      <c r="M4210" s="296"/>
    </row>
    <row r="4211" spans="12:13">
      <c r="L4211" s="304"/>
      <c r="M4211" s="296"/>
    </row>
    <row r="4212" spans="12:13">
      <c r="L4212" s="304"/>
      <c r="M4212" s="296"/>
    </row>
    <row r="4213" spans="12:13">
      <c r="L4213" s="304"/>
      <c r="M4213" s="296"/>
    </row>
    <row r="4214" spans="12:13">
      <c r="L4214" s="304"/>
      <c r="M4214" s="296"/>
    </row>
    <row r="4215" spans="12:13">
      <c r="L4215" s="304"/>
      <c r="M4215" s="296"/>
    </row>
    <row r="4216" spans="12:13">
      <c r="L4216" s="304"/>
      <c r="M4216" s="296"/>
    </row>
    <row r="4217" spans="12:13">
      <c r="L4217" s="304"/>
      <c r="M4217" s="296"/>
    </row>
    <row r="4218" spans="12:13">
      <c r="L4218" s="304"/>
      <c r="M4218" s="296"/>
    </row>
    <row r="4219" spans="12:13">
      <c r="L4219" s="304"/>
      <c r="M4219" s="296"/>
    </row>
    <row r="4220" spans="12:13">
      <c r="L4220" s="304"/>
      <c r="M4220" s="296"/>
    </row>
    <row r="4221" spans="12:13">
      <c r="L4221" s="304"/>
      <c r="M4221" s="296"/>
    </row>
    <row r="4222" spans="12:13">
      <c r="L4222" s="304"/>
      <c r="M4222" s="296"/>
    </row>
    <row r="4223" spans="12:13">
      <c r="L4223" s="304"/>
      <c r="M4223" s="296"/>
    </row>
    <row r="4224" spans="12:13">
      <c r="L4224" s="304"/>
      <c r="M4224" s="296"/>
    </row>
    <row r="4225" spans="12:13">
      <c r="L4225" s="304"/>
      <c r="M4225" s="296"/>
    </row>
    <row r="4226" spans="12:13">
      <c r="L4226" s="304"/>
      <c r="M4226" s="296"/>
    </row>
    <row r="4227" spans="12:13">
      <c r="L4227" s="304"/>
      <c r="M4227" s="296"/>
    </row>
    <row r="4228" spans="12:13">
      <c r="L4228" s="304"/>
      <c r="M4228" s="296"/>
    </row>
    <row r="4229" spans="12:13">
      <c r="L4229" s="304"/>
      <c r="M4229" s="296"/>
    </row>
    <row r="4230" spans="12:13">
      <c r="L4230" s="304"/>
      <c r="M4230" s="296"/>
    </row>
    <row r="4231" spans="12:13">
      <c r="L4231" s="304"/>
      <c r="M4231" s="296"/>
    </row>
    <row r="4232" spans="12:13">
      <c r="L4232" s="304"/>
      <c r="M4232" s="296"/>
    </row>
    <row r="4233" spans="12:13">
      <c r="L4233" s="304"/>
      <c r="M4233" s="296"/>
    </row>
    <row r="4234" spans="12:13">
      <c r="L4234" s="304"/>
      <c r="M4234" s="296"/>
    </row>
    <row r="4235" spans="12:13">
      <c r="L4235" s="304"/>
      <c r="M4235" s="296"/>
    </row>
    <row r="4236" spans="12:13">
      <c r="L4236" s="304"/>
      <c r="M4236" s="296"/>
    </row>
    <row r="4237" spans="12:13">
      <c r="L4237" s="304"/>
      <c r="M4237" s="296"/>
    </row>
    <row r="4238" spans="12:13">
      <c r="L4238" s="304"/>
      <c r="M4238" s="296"/>
    </row>
    <row r="4239" spans="12:13">
      <c r="L4239" s="304"/>
      <c r="M4239" s="296"/>
    </row>
    <row r="4240" spans="12:13">
      <c r="L4240" s="304"/>
      <c r="M4240" s="296"/>
    </row>
    <row r="4241" spans="12:13">
      <c r="L4241" s="304"/>
      <c r="M4241" s="296"/>
    </row>
    <row r="4242" spans="12:13">
      <c r="L4242" s="304"/>
      <c r="M4242" s="296"/>
    </row>
    <row r="4243" spans="12:13">
      <c r="L4243" s="304"/>
      <c r="M4243" s="296"/>
    </row>
    <row r="4244" spans="12:13">
      <c r="L4244" s="304"/>
      <c r="M4244" s="296"/>
    </row>
    <row r="4245" spans="12:13">
      <c r="L4245" s="304"/>
      <c r="M4245" s="296"/>
    </row>
    <row r="4246" spans="12:13">
      <c r="L4246" s="304"/>
      <c r="M4246" s="296"/>
    </row>
    <row r="4247" spans="12:13">
      <c r="L4247" s="304"/>
      <c r="M4247" s="296"/>
    </row>
    <row r="4248" spans="12:13">
      <c r="L4248" s="304"/>
      <c r="M4248" s="296"/>
    </row>
    <row r="4249" spans="12:13">
      <c r="L4249" s="304"/>
      <c r="M4249" s="296"/>
    </row>
    <row r="4250" spans="12:13">
      <c r="L4250" s="304"/>
      <c r="M4250" s="296"/>
    </row>
    <row r="4251" spans="12:13">
      <c r="L4251" s="304"/>
      <c r="M4251" s="296"/>
    </row>
    <row r="4252" spans="12:13">
      <c r="L4252" s="304"/>
      <c r="M4252" s="296"/>
    </row>
    <row r="4253" spans="12:13">
      <c r="L4253" s="304"/>
      <c r="M4253" s="296"/>
    </row>
    <row r="4254" spans="12:13">
      <c r="L4254" s="304"/>
      <c r="M4254" s="296"/>
    </row>
    <row r="4255" spans="12:13">
      <c r="L4255" s="304"/>
      <c r="M4255" s="296"/>
    </row>
    <row r="4256" spans="12:13">
      <c r="L4256" s="304"/>
      <c r="M4256" s="296"/>
    </row>
    <row r="4257" spans="12:13">
      <c r="L4257" s="304"/>
      <c r="M4257" s="296"/>
    </row>
    <row r="4258" spans="12:13">
      <c r="L4258" s="304"/>
      <c r="M4258" s="296"/>
    </row>
    <row r="4259" spans="12:13">
      <c r="L4259" s="304"/>
      <c r="M4259" s="296"/>
    </row>
    <row r="4260" spans="12:13">
      <c r="L4260" s="304"/>
      <c r="M4260" s="296"/>
    </row>
    <row r="4261" spans="12:13">
      <c r="L4261" s="304"/>
      <c r="M4261" s="296"/>
    </row>
    <row r="4262" spans="12:13">
      <c r="L4262" s="304"/>
      <c r="M4262" s="296"/>
    </row>
    <row r="4263" spans="12:13">
      <c r="L4263" s="304"/>
      <c r="M4263" s="296"/>
    </row>
    <row r="4264" spans="12:13">
      <c r="L4264" s="304"/>
      <c r="M4264" s="296"/>
    </row>
    <row r="4265" spans="12:13">
      <c r="L4265" s="304"/>
      <c r="M4265" s="296"/>
    </row>
    <row r="4266" spans="12:13">
      <c r="L4266" s="304"/>
      <c r="M4266" s="296"/>
    </row>
    <row r="4267" spans="12:13">
      <c r="L4267" s="304"/>
      <c r="M4267" s="296"/>
    </row>
    <row r="4268" spans="12:13">
      <c r="L4268" s="304"/>
      <c r="M4268" s="296"/>
    </row>
    <row r="4269" spans="12:13">
      <c r="L4269" s="304"/>
      <c r="M4269" s="296"/>
    </row>
    <row r="4270" spans="12:13">
      <c r="L4270" s="304"/>
      <c r="M4270" s="296"/>
    </row>
    <row r="4271" spans="12:13">
      <c r="L4271" s="304"/>
      <c r="M4271" s="296"/>
    </row>
    <row r="4272" spans="12:13">
      <c r="L4272" s="304"/>
      <c r="M4272" s="296"/>
    </row>
    <row r="4273" spans="12:13">
      <c r="L4273" s="304"/>
      <c r="M4273" s="296"/>
    </row>
    <row r="4274" spans="12:13">
      <c r="L4274" s="304"/>
      <c r="M4274" s="296"/>
    </row>
    <row r="4275" spans="12:13">
      <c r="L4275" s="304"/>
      <c r="M4275" s="296"/>
    </row>
    <row r="4276" spans="12:13">
      <c r="L4276" s="304"/>
      <c r="M4276" s="296"/>
    </row>
    <row r="4277" spans="12:13">
      <c r="L4277" s="304"/>
      <c r="M4277" s="296"/>
    </row>
    <row r="4278" spans="12:13">
      <c r="L4278" s="304"/>
      <c r="M4278" s="296"/>
    </row>
    <row r="4279" spans="12:13">
      <c r="L4279" s="304"/>
      <c r="M4279" s="296"/>
    </row>
    <row r="4280" spans="12:13">
      <c r="L4280" s="304"/>
      <c r="M4280" s="296"/>
    </row>
    <row r="4281" spans="12:13">
      <c r="L4281" s="304"/>
      <c r="M4281" s="296"/>
    </row>
    <row r="4282" spans="12:13">
      <c r="L4282" s="304"/>
      <c r="M4282" s="296"/>
    </row>
    <row r="4283" spans="12:13">
      <c r="L4283" s="304"/>
      <c r="M4283" s="296"/>
    </row>
    <row r="4284" spans="12:13">
      <c r="L4284" s="304"/>
      <c r="M4284" s="296"/>
    </row>
    <row r="4285" spans="12:13">
      <c r="L4285" s="304"/>
      <c r="M4285" s="296"/>
    </row>
    <row r="4286" spans="12:13">
      <c r="L4286" s="304"/>
      <c r="M4286" s="296"/>
    </row>
    <row r="4287" spans="12:13">
      <c r="L4287" s="304"/>
      <c r="M4287" s="296"/>
    </row>
    <row r="4288" spans="12:13">
      <c r="L4288" s="304"/>
      <c r="M4288" s="296"/>
    </row>
    <row r="4289" spans="12:13">
      <c r="L4289" s="304"/>
      <c r="M4289" s="296"/>
    </row>
    <row r="4290" spans="12:13">
      <c r="L4290" s="304"/>
      <c r="M4290" s="296"/>
    </row>
    <row r="4291" spans="12:13">
      <c r="L4291" s="304"/>
      <c r="M4291" s="296"/>
    </row>
    <row r="4292" spans="12:13">
      <c r="L4292" s="304"/>
      <c r="M4292" s="296"/>
    </row>
    <row r="4293" spans="12:13">
      <c r="L4293" s="304"/>
      <c r="M4293" s="296"/>
    </row>
    <row r="4294" spans="12:13">
      <c r="L4294" s="304"/>
      <c r="M4294" s="296"/>
    </row>
    <row r="4295" spans="12:13">
      <c r="L4295" s="304"/>
      <c r="M4295" s="296"/>
    </row>
    <row r="4296" spans="12:13">
      <c r="L4296" s="304"/>
      <c r="M4296" s="296"/>
    </row>
    <row r="4297" spans="12:13">
      <c r="L4297" s="304"/>
      <c r="M4297" s="296"/>
    </row>
    <row r="4298" spans="12:13">
      <c r="L4298" s="304"/>
      <c r="M4298" s="296"/>
    </row>
    <row r="4299" spans="12:13">
      <c r="L4299" s="304"/>
      <c r="M4299" s="296"/>
    </row>
    <row r="4300" spans="12:13">
      <c r="L4300" s="304"/>
      <c r="M4300" s="296"/>
    </row>
    <row r="4301" spans="12:13">
      <c r="L4301" s="304"/>
      <c r="M4301" s="296"/>
    </row>
    <row r="4302" spans="12:13">
      <c r="L4302" s="304"/>
      <c r="M4302" s="296"/>
    </row>
    <row r="4303" spans="12:13">
      <c r="L4303" s="304"/>
      <c r="M4303" s="296"/>
    </row>
    <row r="4304" spans="12:13">
      <c r="L4304" s="304"/>
      <c r="M4304" s="296"/>
    </row>
    <row r="4305" spans="12:13">
      <c r="L4305" s="304"/>
      <c r="M4305" s="296"/>
    </row>
    <row r="4306" spans="12:13">
      <c r="L4306" s="304"/>
      <c r="M4306" s="296"/>
    </row>
    <row r="4307" spans="12:13">
      <c r="L4307" s="304"/>
      <c r="M4307" s="296"/>
    </row>
    <row r="4308" spans="12:13">
      <c r="L4308" s="304"/>
      <c r="M4308" s="296"/>
    </row>
    <row r="4309" spans="12:13">
      <c r="L4309" s="304"/>
      <c r="M4309" s="296"/>
    </row>
    <row r="4310" spans="12:13">
      <c r="L4310" s="304"/>
      <c r="M4310" s="296"/>
    </row>
    <row r="4311" spans="12:13">
      <c r="L4311" s="304"/>
      <c r="M4311" s="296"/>
    </row>
    <row r="4312" spans="12:13">
      <c r="L4312" s="304"/>
      <c r="M4312" s="296"/>
    </row>
    <row r="4313" spans="12:13">
      <c r="L4313" s="304"/>
      <c r="M4313" s="296"/>
    </row>
    <row r="4314" spans="12:13">
      <c r="L4314" s="304"/>
      <c r="M4314" s="296"/>
    </row>
    <row r="4315" spans="12:13">
      <c r="L4315" s="304"/>
      <c r="M4315" s="296"/>
    </row>
    <row r="4316" spans="12:13">
      <c r="L4316" s="304"/>
      <c r="M4316" s="296"/>
    </row>
    <row r="4317" spans="12:13">
      <c r="L4317" s="304"/>
      <c r="M4317" s="296"/>
    </row>
    <row r="4318" spans="12:13">
      <c r="L4318" s="304"/>
      <c r="M4318" s="296"/>
    </row>
    <row r="4319" spans="12:13">
      <c r="L4319" s="304"/>
      <c r="M4319" s="296"/>
    </row>
    <row r="4320" spans="12:13">
      <c r="L4320" s="304"/>
      <c r="M4320" s="296"/>
    </row>
    <row r="4321" spans="12:13">
      <c r="L4321" s="304"/>
      <c r="M4321" s="296"/>
    </row>
    <row r="4322" spans="12:13">
      <c r="L4322" s="304"/>
      <c r="M4322" s="296"/>
    </row>
    <row r="4323" spans="12:13">
      <c r="L4323" s="304"/>
      <c r="M4323" s="296"/>
    </row>
    <row r="4324" spans="12:13">
      <c r="L4324" s="304"/>
      <c r="M4324" s="296"/>
    </row>
    <row r="4325" spans="12:13">
      <c r="L4325" s="304"/>
      <c r="M4325" s="296"/>
    </row>
    <row r="4326" spans="12:13">
      <c r="L4326" s="304"/>
      <c r="M4326" s="296"/>
    </row>
    <row r="4327" spans="12:13">
      <c r="L4327" s="304"/>
      <c r="M4327" s="296"/>
    </row>
    <row r="4328" spans="12:13">
      <c r="L4328" s="304"/>
      <c r="M4328" s="296"/>
    </row>
    <row r="4329" spans="12:13">
      <c r="L4329" s="304"/>
      <c r="M4329" s="296"/>
    </row>
    <row r="4330" spans="12:13">
      <c r="L4330" s="304"/>
      <c r="M4330" s="296"/>
    </row>
    <row r="4331" spans="12:13">
      <c r="L4331" s="304"/>
      <c r="M4331" s="296"/>
    </row>
    <row r="4332" spans="12:13">
      <c r="L4332" s="304"/>
      <c r="M4332" s="296"/>
    </row>
    <row r="4333" spans="12:13">
      <c r="L4333" s="304"/>
      <c r="M4333" s="296"/>
    </row>
    <row r="4334" spans="12:13">
      <c r="L4334" s="304"/>
      <c r="M4334" s="296"/>
    </row>
    <row r="4335" spans="12:13">
      <c r="L4335" s="304"/>
      <c r="M4335" s="296"/>
    </row>
    <row r="4336" spans="12:13">
      <c r="L4336" s="304"/>
      <c r="M4336" s="296"/>
    </row>
    <row r="4337" spans="12:13">
      <c r="L4337" s="304"/>
      <c r="M4337" s="296"/>
    </row>
    <row r="4338" spans="12:13">
      <c r="L4338" s="304"/>
      <c r="M4338" s="296"/>
    </row>
    <row r="4339" spans="12:13">
      <c r="L4339" s="304"/>
      <c r="M4339" s="296"/>
    </row>
    <row r="4340" spans="12:13">
      <c r="L4340" s="304"/>
      <c r="M4340" s="296"/>
    </row>
    <row r="4341" spans="12:13">
      <c r="L4341" s="304"/>
      <c r="M4341" s="296"/>
    </row>
    <row r="4342" spans="12:13">
      <c r="L4342" s="304"/>
      <c r="M4342" s="296"/>
    </row>
    <row r="4343" spans="12:13">
      <c r="L4343" s="304"/>
      <c r="M4343" s="296"/>
    </row>
    <row r="4344" spans="12:13">
      <c r="L4344" s="304"/>
      <c r="M4344" s="296"/>
    </row>
    <row r="4345" spans="12:13">
      <c r="L4345" s="304"/>
      <c r="M4345" s="296"/>
    </row>
    <row r="4346" spans="12:13">
      <c r="L4346" s="304"/>
      <c r="M4346" s="296"/>
    </row>
    <row r="4347" spans="12:13">
      <c r="L4347" s="304"/>
      <c r="M4347" s="296"/>
    </row>
    <row r="4348" spans="12:13">
      <c r="L4348" s="304"/>
      <c r="M4348" s="296"/>
    </row>
    <row r="4349" spans="12:13">
      <c r="L4349" s="304"/>
      <c r="M4349" s="296"/>
    </row>
    <row r="4350" spans="12:13">
      <c r="L4350" s="304"/>
      <c r="M4350" s="296"/>
    </row>
    <row r="4351" spans="12:13">
      <c r="L4351" s="304"/>
      <c r="M4351" s="296"/>
    </row>
    <row r="4352" spans="12:13">
      <c r="L4352" s="304"/>
      <c r="M4352" s="296"/>
    </row>
    <row r="4353" spans="12:13">
      <c r="L4353" s="304"/>
      <c r="M4353" s="296"/>
    </row>
    <row r="4354" spans="12:13">
      <c r="L4354" s="304"/>
      <c r="M4354" s="296"/>
    </row>
    <row r="4355" spans="12:13">
      <c r="L4355" s="304"/>
      <c r="M4355" s="296"/>
    </row>
    <row r="4356" spans="12:13">
      <c r="L4356" s="304"/>
      <c r="M4356" s="296"/>
    </row>
    <row r="4357" spans="12:13">
      <c r="L4357" s="304"/>
      <c r="M4357" s="296"/>
    </row>
    <row r="4358" spans="12:13">
      <c r="L4358" s="304"/>
      <c r="M4358" s="296"/>
    </row>
    <row r="4359" spans="12:13">
      <c r="L4359" s="304"/>
      <c r="M4359" s="296"/>
    </row>
    <row r="4360" spans="12:13">
      <c r="L4360" s="304"/>
      <c r="M4360" s="296"/>
    </row>
    <row r="4361" spans="12:13">
      <c r="L4361" s="304"/>
      <c r="M4361" s="296"/>
    </row>
    <row r="4362" spans="12:13">
      <c r="L4362" s="304"/>
      <c r="M4362" s="296"/>
    </row>
    <row r="4363" spans="12:13">
      <c r="L4363" s="304"/>
      <c r="M4363" s="296"/>
    </row>
    <row r="4364" spans="12:13">
      <c r="L4364" s="304"/>
      <c r="M4364" s="296"/>
    </row>
    <row r="4365" spans="12:13">
      <c r="L4365" s="304"/>
      <c r="M4365" s="296"/>
    </row>
    <row r="4366" spans="12:13">
      <c r="L4366" s="304"/>
      <c r="M4366" s="296"/>
    </row>
    <row r="4367" spans="12:13">
      <c r="L4367" s="304"/>
      <c r="M4367" s="296"/>
    </row>
    <row r="4368" spans="12:13">
      <c r="L4368" s="304"/>
      <c r="M4368" s="296"/>
    </row>
    <row r="4369" spans="12:13">
      <c r="L4369" s="304"/>
      <c r="M4369" s="296"/>
    </row>
    <row r="4370" spans="12:13">
      <c r="L4370" s="304"/>
      <c r="M4370" s="296"/>
    </row>
    <row r="4371" spans="12:13">
      <c r="L4371" s="304"/>
      <c r="M4371" s="296"/>
    </row>
    <row r="4372" spans="12:13">
      <c r="L4372" s="304"/>
      <c r="M4372" s="296"/>
    </row>
    <row r="4373" spans="12:13">
      <c r="L4373" s="304"/>
      <c r="M4373" s="296"/>
    </row>
    <row r="4374" spans="12:13">
      <c r="L4374" s="304"/>
      <c r="M4374" s="296"/>
    </row>
    <row r="4375" spans="12:13">
      <c r="L4375" s="304"/>
      <c r="M4375" s="296"/>
    </row>
    <row r="4376" spans="12:13">
      <c r="L4376" s="304"/>
      <c r="M4376" s="296"/>
    </row>
    <row r="4377" spans="12:13">
      <c r="L4377" s="304"/>
      <c r="M4377" s="296"/>
    </row>
    <row r="4378" spans="12:13">
      <c r="L4378" s="304"/>
      <c r="M4378" s="296"/>
    </row>
    <row r="4379" spans="12:13">
      <c r="L4379" s="304"/>
      <c r="M4379" s="296"/>
    </row>
    <row r="4380" spans="12:13">
      <c r="L4380" s="304"/>
      <c r="M4380" s="296"/>
    </row>
    <row r="4381" spans="12:13">
      <c r="L4381" s="304"/>
      <c r="M4381" s="296"/>
    </row>
    <row r="4382" spans="12:13">
      <c r="L4382" s="304"/>
      <c r="M4382" s="296"/>
    </row>
    <row r="4383" spans="12:13">
      <c r="L4383" s="304"/>
      <c r="M4383" s="296"/>
    </row>
    <row r="4384" spans="12:13">
      <c r="L4384" s="304"/>
      <c r="M4384" s="296"/>
    </row>
    <row r="4385" spans="12:13">
      <c r="L4385" s="304"/>
      <c r="M4385" s="296"/>
    </row>
    <row r="4386" spans="12:13">
      <c r="L4386" s="304"/>
      <c r="M4386" s="296"/>
    </row>
    <row r="4387" spans="12:13">
      <c r="L4387" s="304"/>
      <c r="M4387" s="296"/>
    </row>
    <row r="4388" spans="12:13">
      <c r="L4388" s="304"/>
      <c r="M4388" s="296"/>
    </row>
    <row r="4389" spans="12:13">
      <c r="L4389" s="304"/>
      <c r="M4389" s="296"/>
    </row>
    <row r="4390" spans="12:13">
      <c r="L4390" s="304"/>
      <c r="M4390" s="296"/>
    </row>
    <row r="4391" spans="12:13">
      <c r="L4391" s="304"/>
      <c r="M4391" s="296"/>
    </row>
    <row r="4392" spans="12:13">
      <c r="L4392" s="304"/>
      <c r="M4392" s="296"/>
    </row>
    <row r="4393" spans="12:13">
      <c r="L4393" s="304"/>
      <c r="M4393" s="296"/>
    </row>
    <row r="4394" spans="12:13">
      <c r="L4394" s="304"/>
      <c r="M4394" s="296"/>
    </row>
    <row r="4395" spans="12:13">
      <c r="L4395" s="304"/>
      <c r="M4395" s="296"/>
    </row>
    <row r="4396" spans="12:13">
      <c r="L4396" s="304"/>
      <c r="M4396" s="296"/>
    </row>
    <row r="4397" spans="12:13">
      <c r="L4397" s="304"/>
      <c r="M4397" s="296"/>
    </row>
    <row r="4398" spans="12:13">
      <c r="L4398" s="304"/>
      <c r="M4398" s="296"/>
    </row>
    <row r="4399" spans="12:13">
      <c r="L4399" s="304"/>
      <c r="M4399" s="296"/>
    </row>
    <row r="4400" spans="12:13">
      <c r="L4400" s="304"/>
      <c r="M4400" s="296"/>
    </row>
    <row r="4401" spans="12:13">
      <c r="L4401" s="304"/>
      <c r="M4401" s="296"/>
    </row>
    <row r="4402" spans="12:13">
      <c r="L4402" s="304"/>
      <c r="M4402" s="296"/>
    </row>
    <row r="4403" spans="12:13">
      <c r="L4403" s="304"/>
      <c r="M4403" s="296"/>
    </row>
    <row r="4404" spans="12:13">
      <c r="L4404" s="304"/>
      <c r="M4404" s="296"/>
    </row>
    <row r="4405" spans="12:13">
      <c r="L4405" s="304"/>
      <c r="M4405" s="296"/>
    </row>
    <row r="4406" spans="12:13">
      <c r="L4406" s="304"/>
      <c r="M4406" s="296"/>
    </row>
    <row r="4407" spans="12:13">
      <c r="L4407" s="304"/>
      <c r="M4407" s="296"/>
    </row>
    <row r="4408" spans="12:13">
      <c r="L4408" s="304"/>
      <c r="M4408" s="296"/>
    </row>
    <row r="4409" spans="12:13">
      <c r="L4409" s="304"/>
      <c r="M4409" s="296"/>
    </row>
    <row r="4410" spans="12:13">
      <c r="L4410" s="304"/>
      <c r="M4410" s="296"/>
    </row>
    <row r="4411" spans="12:13">
      <c r="L4411" s="304"/>
      <c r="M4411" s="296"/>
    </row>
    <row r="4412" spans="12:13">
      <c r="L4412" s="304"/>
      <c r="M4412" s="296"/>
    </row>
    <row r="4413" spans="12:13">
      <c r="L4413" s="304"/>
      <c r="M4413" s="296"/>
    </row>
    <row r="4414" spans="12:13">
      <c r="L4414" s="304"/>
      <c r="M4414" s="296"/>
    </row>
    <row r="4415" spans="12:13">
      <c r="L4415" s="304"/>
      <c r="M4415" s="296"/>
    </row>
    <row r="4416" spans="12:13">
      <c r="L4416" s="304"/>
      <c r="M4416" s="296"/>
    </row>
    <row r="4417" spans="12:13">
      <c r="L4417" s="304"/>
      <c r="M4417" s="296"/>
    </row>
    <row r="4418" spans="12:13">
      <c r="L4418" s="304"/>
      <c r="M4418" s="296"/>
    </row>
    <row r="4419" spans="12:13">
      <c r="L4419" s="304"/>
      <c r="M4419" s="296"/>
    </row>
    <row r="4420" spans="12:13">
      <c r="L4420" s="304"/>
      <c r="M4420" s="296"/>
    </row>
    <row r="4421" spans="12:13">
      <c r="L4421" s="304"/>
      <c r="M4421" s="296"/>
    </row>
    <row r="4422" spans="12:13">
      <c r="L4422" s="304"/>
      <c r="M4422" s="296"/>
    </row>
    <row r="4423" spans="12:13">
      <c r="L4423" s="304"/>
      <c r="M4423" s="296"/>
    </row>
    <row r="4424" spans="12:13">
      <c r="L4424" s="304"/>
      <c r="M4424" s="296"/>
    </row>
    <row r="4425" spans="12:13">
      <c r="L4425" s="304"/>
      <c r="M4425" s="296"/>
    </row>
    <row r="4426" spans="12:13">
      <c r="L4426" s="304"/>
      <c r="M4426" s="296"/>
    </row>
    <row r="4427" spans="12:13">
      <c r="L4427" s="304"/>
      <c r="M4427" s="296"/>
    </row>
    <row r="4428" spans="12:13">
      <c r="L4428" s="304"/>
      <c r="M4428" s="296"/>
    </row>
    <row r="4429" spans="12:13">
      <c r="L4429" s="304"/>
      <c r="M4429" s="296"/>
    </row>
    <row r="4430" spans="12:13">
      <c r="L4430" s="304"/>
      <c r="M4430" s="296"/>
    </row>
    <row r="4431" spans="12:13">
      <c r="L4431" s="304"/>
      <c r="M4431" s="296"/>
    </row>
    <row r="4432" spans="12:13">
      <c r="L4432" s="304"/>
      <c r="M4432" s="296"/>
    </row>
    <row r="4433" spans="12:13">
      <c r="L4433" s="304"/>
      <c r="M4433" s="296"/>
    </row>
    <row r="4434" spans="12:13">
      <c r="L4434" s="304"/>
      <c r="M4434" s="296"/>
    </row>
    <row r="4435" spans="12:13">
      <c r="L4435" s="304"/>
      <c r="M4435" s="296"/>
    </row>
    <row r="4436" spans="12:13">
      <c r="L4436" s="304"/>
      <c r="M4436" s="296"/>
    </row>
    <row r="4437" spans="12:13">
      <c r="L4437" s="304"/>
      <c r="M4437" s="296"/>
    </row>
    <row r="4438" spans="12:13">
      <c r="L4438" s="304"/>
      <c r="M4438" s="296"/>
    </row>
    <row r="4439" spans="12:13">
      <c r="L4439" s="304"/>
      <c r="M4439" s="296"/>
    </row>
    <row r="4440" spans="12:13">
      <c r="L4440" s="304"/>
      <c r="M4440" s="296"/>
    </row>
    <row r="4441" spans="12:13">
      <c r="L4441" s="304"/>
      <c r="M4441" s="296"/>
    </row>
    <row r="4442" spans="12:13">
      <c r="L4442" s="304"/>
      <c r="M4442" s="296"/>
    </row>
    <row r="4443" spans="12:13">
      <c r="L4443" s="304"/>
      <c r="M4443" s="296"/>
    </row>
    <row r="4444" spans="12:13">
      <c r="L4444" s="304"/>
      <c r="M4444" s="296"/>
    </row>
    <row r="4445" spans="12:13">
      <c r="L4445" s="304"/>
      <c r="M4445" s="296"/>
    </row>
    <row r="4446" spans="12:13">
      <c r="L4446" s="304"/>
      <c r="M4446" s="296"/>
    </row>
    <row r="4447" spans="12:13">
      <c r="L4447" s="304"/>
      <c r="M4447" s="296"/>
    </row>
    <row r="4448" spans="12:13">
      <c r="L4448" s="304"/>
      <c r="M4448" s="296"/>
    </row>
    <row r="4449" spans="12:13">
      <c r="L4449" s="304"/>
      <c r="M4449" s="296"/>
    </row>
    <row r="4450" spans="12:13">
      <c r="L4450" s="304"/>
      <c r="M4450" s="296"/>
    </row>
    <row r="4451" spans="12:13">
      <c r="L4451" s="304"/>
      <c r="M4451" s="296"/>
    </row>
    <row r="4452" spans="12:13">
      <c r="L4452" s="304"/>
      <c r="M4452" s="296"/>
    </row>
    <row r="4453" spans="12:13">
      <c r="L4453" s="304"/>
      <c r="M4453" s="296"/>
    </row>
    <row r="4454" spans="12:13">
      <c r="L4454" s="304"/>
      <c r="M4454" s="296"/>
    </row>
    <row r="4455" spans="12:13">
      <c r="L4455" s="304"/>
      <c r="M4455" s="296"/>
    </row>
    <row r="4456" spans="12:13">
      <c r="L4456" s="304"/>
      <c r="M4456" s="296"/>
    </row>
    <row r="4457" spans="12:13">
      <c r="L4457" s="304"/>
      <c r="M4457" s="296"/>
    </row>
    <row r="4458" spans="12:13">
      <c r="L4458" s="304"/>
      <c r="M4458" s="296"/>
    </row>
    <row r="4459" spans="12:13">
      <c r="L4459" s="304"/>
      <c r="M4459" s="296"/>
    </row>
    <row r="4460" spans="12:13">
      <c r="L4460" s="304"/>
      <c r="M4460" s="296"/>
    </row>
    <row r="4461" spans="12:13">
      <c r="L4461" s="304"/>
      <c r="M4461" s="296"/>
    </row>
    <row r="4462" spans="12:13">
      <c r="L4462" s="304"/>
      <c r="M4462" s="296"/>
    </row>
    <row r="4463" spans="12:13">
      <c r="L4463" s="304"/>
      <c r="M4463" s="296"/>
    </row>
    <row r="4464" spans="12:13">
      <c r="L4464" s="304"/>
      <c r="M4464" s="296"/>
    </row>
    <row r="4465" spans="12:13">
      <c r="L4465" s="304"/>
      <c r="M4465" s="296"/>
    </row>
    <row r="4466" spans="12:13">
      <c r="L4466" s="304"/>
      <c r="M4466" s="296"/>
    </row>
    <row r="4467" spans="12:13">
      <c r="L4467" s="304"/>
      <c r="M4467" s="296"/>
    </row>
    <row r="4468" spans="12:13">
      <c r="L4468" s="304"/>
      <c r="M4468" s="296"/>
    </row>
    <row r="4469" spans="12:13">
      <c r="L4469" s="304"/>
      <c r="M4469" s="296"/>
    </row>
    <row r="4470" spans="12:13">
      <c r="L4470" s="304"/>
      <c r="M4470" s="296"/>
    </row>
    <row r="4471" spans="12:13">
      <c r="L4471" s="304"/>
      <c r="M4471" s="296"/>
    </row>
    <row r="4472" spans="12:13">
      <c r="L4472" s="304"/>
      <c r="M4472" s="296"/>
    </row>
    <row r="4473" spans="12:13">
      <c r="L4473" s="304"/>
      <c r="M4473" s="296"/>
    </row>
    <row r="4474" spans="12:13">
      <c r="L4474" s="304"/>
      <c r="M4474" s="296"/>
    </row>
    <row r="4475" spans="12:13">
      <c r="L4475" s="304"/>
      <c r="M4475" s="296"/>
    </row>
    <row r="4476" spans="12:13">
      <c r="L4476" s="304"/>
      <c r="M4476" s="296"/>
    </row>
    <row r="4477" spans="12:13">
      <c r="L4477" s="304"/>
      <c r="M4477" s="296"/>
    </row>
    <row r="4478" spans="12:13">
      <c r="L4478" s="304"/>
      <c r="M4478" s="296"/>
    </row>
    <row r="4479" spans="12:13">
      <c r="L4479" s="304"/>
      <c r="M4479" s="296"/>
    </row>
    <row r="4480" spans="12:13">
      <c r="L4480" s="304"/>
      <c r="M4480" s="296"/>
    </row>
    <row r="4481" spans="12:13">
      <c r="L4481" s="304"/>
      <c r="M4481" s="296"/>
    </row>
    <row r="4482" spans="12:13">
      <c r="L4482" s="304"/>
      <c r="M4482" s="296"/>
    </row>
    <row r="4483" spans="12:13">
      <c r="L4483" s="304"/>
      <c r="M4483" s="296"/>
    </row>
    <row r="4484" spans="12:13">
      <c r="L4484" s="304"/>
      <c r="M4484" s="296"/>
    </row>
    <row r="4485" spans="12:13">
      <c r="L4485" s="304"/>
      <c r="M4485" s="296"/>
    </row>
    <row r="4486" spans="12:13">
      <c r="L4486" s="304"/>
      <c r="M4486" s="296"/>
    </row>
    <row r="4487" spans="12:13">
      <c r="L4487" s="304"/>
      <c r="M4487" s="296"/>
    </row>
    <row r="4488" spans="12:13">
      <c r="L4488" s="304"/>
      <c r="M4488" s="296"/>
    </row>
    <row r="4489" spans="12:13">
      <c r="L4489" s="304"/>
      <c r="M4489" s="296"/>
    </row>
    <row r="4490" spans="12:13">
      <c r="L4490" s="304"/>
      <c r="M4490" s="296"/>
    </row>
    <row r="4491" spans="12:13">
      <c r="L4491" s="304"/>
      <c r="M4491" s="296"/>
    </row>
    <row r="4492" spans="12:13">
      <c r="L4492" s="304"/>
      <c r="M4492" s="296"/>
    </row>
    <row r="4493" spans="12:13">
      <c r="L4493" s="304"/>
      <c r="M4493" s="296"/>
    </row>
    <row r="4494" spans="12:13">
      <c r="L4494" s="304"/>
      <c r="M4494" s="296"/>
    </row>
    <row r="4495" spans="12:13">
      <c r="L4495" s="304"/>
      <c r="M4495" s="296"/>
    </row>
    <row r="4496" spans="12:13">
      <c r="L4496" s="304"/>
      <c r="M4496" s="296"/>
    </row>
    <row r="4497" spans="12:13">
      <c r="L4497" s="304"/>
      <c r="M4497" s="296"/>
    </row>
    <row r="4498" spans="12:13">
      <c r="L4498" s="304"/>
      <c r="M4498" s="296"/>
    </row>
    <row r="4499" spans="12:13">
      <c r="L4499" s="304"/>
      <c r="M4499" s="296"/>
    </row>
    <row r="4500" spans="12:13">
      <c r="L4500" s="304"/>
      <c r="M4500" s="296"/>
    </row>
    <row r="4501" spans="12:13">
      <c r="L4501" s="304"/>
      <c r="M4501" s="296"/>
    </row>
    <row r="4502" spans="12:13">
      <c r="L4502" s="304"/>
      <c r="M4502" s="296"/>
    </row>
    <row r="4503" spans="12:13">
      <c r="L4503" s="304"/>
      <c r="M4503" s="296"/>
    </row>
    <row r="4504" spans="12:13">
      <c r="L4504" s="304"/>
      <c r="M4504" s="296"/>
    </row>
    <row r="4505" spans="12:13">
      <c r="L4505" s="304"/>
      <c r="M4505" s="296"/>
    </row>
    <row r="4506" spans="12:13">
      <c r="L4506" s="304"/>
      <c r="M4506" s="296"/>
    </row>
    <row r="4507" spans="12:13">
      <c r="L4507" s="304"/>
      <c r="M4507" s="296"/>
    </row>
    <row r="4508" spans="12:13">
      <c r="L4508" s="304"/>
      <c r="M4508" s="296"/>
    </row>
    <row r="4509" spans="12:13">
      <c r="L4509" s="304"/>
      <c r="M4509" s="296"/>
    </row>
    <row r="4510" spans="12:13">
      <c r="L4510" s="304"/>
      <c r="M4510" s="296"/>
    </row>
    <row r="4511" spans="12:13">
      <c r="L4511" s="304"/>
      <c r="M4511" s="296"/>
    </row>
    <row r="4512" spans="12:13">
      <c r="L4512" s="304"/>
      <c r="M4512" s="296"/>
    </row>
    <row r="4513" spans="12:13">
      <c r="L4513" s="304"/>
      <c r="M4513" s="296"/>
    </row>
    <row r="4514" spans="12:13">
      <c r="L4514" s="304"/>
      <c r="M4514" s="296"/>
    </row>
    <row r="4515" spans="12:13">
      <c r="L4515" s="304"/>
      <c r="M4515" s="296"/>
    </row>
    <row r="4516" spans="12:13">
      <c r="L4516" s="304"/>
      <c r="M4516" s="296"/>
    </row>
    <row r="4517" spans="12:13">
      <c r="L4517" s="304"/>
      <c r="M4517" s="296"/>
    </row>
    <row r="4518" spans="12:13">
      <c r="L4518" s="304"/>
      <c r="M4518" s="296"/>
    </row>
    <row r="4519" spans="12:13">
      <c r="L4519" s="304"/>
      <c r="M4519" s="296"/>
    </row>
    <row r="4520" spans="12:13">
      <c r="L4520" s="304"/>
      <c r="M4520" s="296"/>
    </row>
    <row r="4521" spans="12:13">
      <c r="L4521" s="304"/>
      <c r="M4521" s="296"/>
    </row>
    <row r="4522" spans="12:13">
      <c r="L4522" s="304"/>
      <c r="M4522" s="296"/>
    </row>
    <row r="4523" spans="12:13">
      <c r="L4523" s="304"/>
      <c r="M4523" s="296"/>
    </row>
    <row r="4524" spans="12:13">
      <c r="L4524" s="304"/>
      <c r="M4524" s="296"/>
    </row>
    <row r="4525" spans="12:13">
      <c r="L4525" s="304"/>
      <c r="M4525" s="296"/>
    </row>
    <row r="4526" spans="12:13">
      <c r="L4526" s="304"/>
      <c r="M4526" s="296"/>
    </row>
    <row r="4527" spans="12:13">
      <c r="L4527" s="304"/>
      <c r="M4527" s="296"/>
    </row>
    <row r="4528" spans="12:13">
      <c r="L4528" s="304"/>
      <c r="M4528" s="296"/>
    </row>
    <row r="4529" spans="12:13">
      <c r="L4529" s="304"/>
      <c r="M4529" s="296"/>
    </row>
    <row r="4530" spans="12:13">
      <c r="L4530" s="304"/>
      <c r="M4530" s="296"/>
    </row>
    <row r="4531" spans="12:13">
      <c r="L4531" s="304"/>
      <c r="M4531" s="296"/>
    </row>
    <row r="4532" spans="12:13">
      <c r="L4532" s="304"/>
      <c r="M4532" s="296"/>
    </row>
    <row r="4533" spans="12:13">
      <c r="L4533" s="304"/>
      <c r="M4533" s="296"/>
    </row>
    <row r="4534" spans="12:13">
      <c r="L4534" s="304"/>
      <c r="M4534" s="296"/>
    </row>
    <row r="4535" spans="12:13">
      <c r="L4535" s="304"/>
      <c r="M4535" s="296"/>
    </row>
    <row r="4536" spans="12:13">
      <c r="L4536" s="304"/>
      <c r="M4536" s="296"/>
    </row>
    <row r="4537" spans="12:13">
      <c r="L4537" s="304"/>
      <c r="M4537" s="296"/>
    </row>
    <row r="4538" spans="12:13">
      <c r="L4538" s="304"/>
      <c r="M4538" s="296"/>
    </row>
    <row r="4539" spans="12:13">
      <c r="L4539" s="304"/>
      <c r="M4539" s="296"/>
    </row>
    <row r="4540" spans="12:13">
      <c r="L4540" s="304"/>
      <c r="M4540" s="296"/>
    </row>
    <row r="4541" spans="12:13">
      <c r="L4541" s="304"/>
      <c r="M4541" s="296"/>
    </row>
    <row r="4542" spans="12:13">
      <c r="L4542" s="304"/>
      <c r="M4542" s="296"/>
    </row>
    <row r="4543" spans="12:13">
      <c r="L4543" s="304"/>
      <c r="M4543" s="296"/>
    </row>
    <row r="4544" spans="12:13">
      <c r="L4544" s="304"/>
      <c r="M4544" s="296"/>
    </row>
    <row r="4545" spans="12:13">
      <c r="L4545" s="304"/>
      <c r="M4545" s="296"/>
    </row>
    <row r="4546" spans="12:13">
      <c r="L4546" s="304"/>
      <c r="M4546" s="296"/>
    </row>
    <row r="4547" spans="12:13">
      <c r="L4547" s="304"/>
      <c r="M4547" s="296"/>
    </row>
    <row r="4548" spans="12:13">
      <c r="L4548" s="304"/>
      <c r="M4548" s="296"/>
    </row>
    <row r="4549" spans="12:13">
      <c r="L4549" s="304"/>
      <c r="M4549" s="296"/>
    </row>
    <row r="4550" spans="12:13">
      <c r="L4550" s="304"/>
      <c r="M4550" s="296"/>
    </row>
    <row r="4551" spans="12:13">
      <c r="L4551" s="304"/>
      <c r="M4551" s="296"/>
    </row>
    <row r="4552" spans="12:13">
      <c r="L4552" s="304"/>
      <c r="M4552" s="296"/>
    </row>
    <row r="4553" spans="12:13">
      <c r="L4553" s="304"/>
      <c r="M4553" s="296"/>
    </row>
    <row r="4554" spans="12:13">
      <c r="L4554" s="304"/>
      <c r="M4554" s="296"/>
    </row>
    <row r="4555" spans="12:13">
      <c r="L4555" s="304"/>
      <c r="M4555" s="296"/>
    </row>
    <row r="4556" spans="12:13">
      <c r="L4556" s="304"/>
      <c r="M4556" s="296"/>
    </row>
    <row r="4557" spans="12:13">
      <c r="L4557" s="304"/>
      <c r="M4557" s="296"/>
    </row>
    <row r="4558" spans="12:13">
      <c r="L4558" s="304"/>
      <c r="M4558" s="296"/>
    </row>
    <row r="4559" spans="12:13">
      <c r="L4559" s="304"/>
      <c r="M4559" s="296"/>
    </row>
    <row r="4560" spans="12:13">
      <c r="L4560" s="304"/>
      <c r="M4560" s="296"/>
    </row>
    <row r="4561" spans="12:13">
      <c r="L4561" s="304"/>
      <c r="M4561" s="296"/>
    </row>
    <row r="4562" spans="12:13">
      <c r="L4562" s="304"/>
      <c r="M4562" s="296"/>
    </row>
    <row r="4563" spans="12:13">
      <c r="L4563" s="304"/>
      <c r="M4563" s="296"/>
    </row>
    <row r="4564" spans="12:13">
      <c r="L4564" s="304"/>
      <c r="M4564" s="296"/>
    </row>
    <row r="4565" spans="12:13">
      <c r="L4565" s="304"/>
      <c r="M4565" s="296"/>
    </row>
    <row r="4566" spans="12:13">
      <c r="L4566" s="304"/>
      <c r="M4566" s="296"/>
    </row>
    <row r="4567" spans="12:13">
      <c r="L4567" s="304"/>
      <c r="M4567" s="296"/>
    </row>
    <row r="4568" spans="12:13">
      <c r="L4568" s="304"/>
      <c r="M4568" s="296"/>
    </row>
    <row r="4569" spans="12:13">
      <c r="L4569" s="304"/>
      <c r="M4569" s="296"/>
    </row>
    <row r="4570" spans="12:13">
      <c r="L4570" s="304"/>
      <c r="M4570" s="296"/>
    </row>
    <row r="4571" spans="12:13">
      <c r="L4571" s="304"/>
      <c r="M4571" s="296"/>
    </row>
    <row r="4572" spans="12:13">
      <c r="L4572" s="304"/>
      <c r="M4572" s="296"/>
    </row>
    <row r="4573" spans="12:13">
      <c r="L4573" s="304"/>
      <c r="M4573" s="296"/>
    </row>
    <row r="4574" spans="12:13">
      <c r="L4574" s="304"/>
      <c r="M4574" s="296"/>
    </row>
    <row r="4575" spans="12:13">
      <c r="L4575" s="304"/>
      <c r="M4575" s="296"/>
    </row>
    <row r="4576" spans="12:13">
      <c r="L4576" s="304"/>
      <c r="M4576" s="296"/>
    </row>
    <row r="4577" spans="12:13">
      <c r="L4577" s="304"/>
      <c r="M4577" s="296"/>
    </row>
    <row r="4578" spans="12:13">
      <c r="L4578" s="304"/>
      <c r="M4578" s="296"/>
    </row>
    <row r="4579" spans="12:13">
      <c r="L4579" s="304"/>
      <c r="M4579" s="296"/>
    </row>
    <row r="4580" spans="12:13">
      <c r="L4580" s="304"/>
      <c r="M4580" s="296"/>
    </row>
    <row r="4581" spans="12:13">
      <c r="L4581" s="304"/>
      <c r="M4581" s="296"/>
    </row>
    <row r="4582" spans="12:13">
      <c r="L4582" s="304"/>
      <c r="M4582" s="296"/>
    </row>
    <row r="4583" spans="12:13">
      <c r="L4583" s="304"/>
      <c r="M4583" s="296"/>
    </row>
    <row r="4584" spans="12:13">
      <c r="L4584" s="304"/>
      <c r="M4584" s="296"/>
    </row>
    <row r="4585" spans="12:13">
      <c r="L4585" s="304"/>
      <c r="M4585" s="296"/>
    </row>
    <row r="4586" spans="12:13">
      <c r="L4586" s="304"/>
      <c r="M4586" s="296"/>
    </row>
    <row r="4587" spans="12:13">
      <c r="L4587" s="304"/>
      <c r="M4587" s="296"/>
    </row>
    <row r="4588" spans="12:13">
      <c r="L4588" s="304"/>
      <c r="M4588" s="296"/>
    </row>
    <row r="4589" spans="12:13">
      <c r="L4589" s="304"/>
      <c r="M4589" s="296"/>
    </row>
    <row r="4590" spans="12:13">
      <c r="L4590" s="304"/>
      <c r="M4590" s="296"/>
    </row>
    <row r="4591" spans="12:13">
      <c r="L4591" s="304"/>
      <c r="M4591" s="296"/>
    </row>
    <row r="4592" spans="12:13">
      <c r="L4592" s="304"/>
      <c r="M4592" s="296"/>
    </row>
    <row r="4593" spans="12:13">
      <c r="L4593" s="304"/>
      <c r="M4593" s="296"/>
    </row>
    <row r="4594" spans="12:13">
      <c r="L4594" s="304"/>
      <c r="M4594" s="296"/>
    </row>
    <row r="4595" spans="12:13">
      <c r="L4595" s="304"/>
      <c r="M4595" s="296"/>
    </row>
    <row r="4596" spans="12:13">
      <c r="L4596" s="304"/>
      <c r="M4596" s="296"/>
    </row>
    <row r="4597" spans="12:13">
      <c r="L4597" s="304"/>
      <c r="M4597" s="296"/>
    </row>
    <row r="4598" spans="12:13">
      <c r="L4598" s="304"/>
      <c r="M4598" s="296"/>
    </row>
    <row r="4599" spans="12:13">
      <c r="L4599" s="304"/>
      <c r="M4599" s="296"/>
    </row>
    <row r="4600" spans="12:13">
      <c r="L4600" s="304"/>
      <c r="M4600" s="296"/>
    </row>
    <row r="4601" spans="12:13">
      <c r="L4601" s="304"/>
      <c r="M4601" s="296"/>
    </row>
    <row r="4602" spans="12:13">
      <c r="L4602" s="304"/>
      <c r="M4602" s="296"/>
    </row>
    <row r="4603" spans="12:13">
      <c r="L4603" s="304"/>
      <c r="M4603" s="296"/>
    </row>
    <row r="4604" spans="12:13">
      <c r="L4604" s="304"/>
      <c r="M4604" s="296"/>
    </row>
    <row r="4605" spans="12:13">
      <c r="L4605" s="304"/>
      <c r="M4605" s="296"/>
    </row>
    <row r="4606" spans="12:13">
      <c r="L4606" s="304"/>
      <c r="M4606" s="296"/>
    </row>
    <row r="4607" spans="12:13">
      <c r="L4607" s="304"/>
      <c r="M4607" s="296"/>
    </row>
    <row r="4608" spans="12:13">
      <c r="L4608" s="304"/>
      <c r="M4608" s="296"/>
    </row>
    <row r="4609" spans="12:13">
      <c r="L4609" s="304"/>
      <c r="M4609" s="296"/>
    </row>
    <row r="4610" spans="12:13">
      <c r="L4610" s="304"/>
      <c r="M4610" s="296"/>
    </row>
    <row r="4611" spans="12:13">
      <c r="L4611" s="304"/>
      <c r="M4611" s="296"/>
    </row>
    <row r="4612" spans="12:13">
      <c r="L4612" s="304"/>
      <c r="M4612" s="296"/>
    </row>
    <row r="4613" spans="12:13">
      <c r="L4613" s="304"/>
      <c r="M4613" s="296"/>
    </row>
    <row r="4614" spans="12:13">
      <c r="L4614" s="304"/>
      <c r="M4614" s="296"/>
    </row>
    <row r="4615" spans="12:13">
      <c r="L4615" s="304"/>
      <c r="M4615" s="296"/>
    </row>
    <row r="4616" spans="12:13">
      <c r="L4616" s="304"/>
      <c r="M4616" s="296"/>
    </row>
    <row r="4617" spans="12:13">
      <c r="L4617" s="304"/>
      <c r="M4617" s="296"/>
    </row>
    <row r="4618" spans="12:13">
      <c r="L4618" s="304"/>
      <c r="M4618" s="296"/>
    </row>
    <row r="4619" spans="12:13">
      <c r="L4619" s="304"/>
      <c r="M4619" s="296"/>
    </row>
    <row r="4620" spans="12:13">
      <c r="L4620" s="304"/>
      <c r="M4620" s="296"/>
    </row>
    <row r="4621" spans="12:13">
      <c r="L4621" s="304"/>
      <c r="M4621" s="296"/>
    </row>
    <row r="4622" spans="12:13">
      <c r="L4622" s="304"/>
      <c r="M4622" s="296"/>
    </row>
    <row r="4623" spans="12:13">
      <c r="L4623" s="304"/>
      <c r="M4623" s="296"/>
    </row>
    <row r="4624" spans="12:13">
      <c r="L4624" s="304"/>
      <c r="M4624" s="296"/>
    </row>
    <row r="4625" spans="12:13">
      <c r="L4625" s="304"/>
      <c r="M4625" s="296"/>
    </row>
    <row r="4626" spans="12:13">
      <c r="L4626" s="304"/>
      <c r="M4626" s="296"/>
    </row>
    <row r="4627" spans="12:13">
      <c r="L4627" s="304"/>
      <c r="M4627" s="296"/>
    </row>
    <row r="4628" spans="12:13">
      <c r="L4628" s="304"/>
      <c r="M4628" s="296"/>
    </row>
    <row r="4629" spans="12:13">
      <c r="L4629" s="304"/>
      <c r="M4629" s="296"/>
    </row>
    <row r="4630" spans="12:13">
      <c r="L4630" s="304"/>
      <c r="M4630" s="296"/>
    </row>
    <row r="4631" spans="12:13">
      <c r="L4631" s="304"/>
      <c r="M4631" s="296"/>
    </row>
    <row r="4632" spans="12:13">
      <c r="L4632" s="304"/>
      <c r="M4632" s="296"/>
    </row>
    <row r="4633" spans="12:13">
      <c r="L4633" s="304"/>
      <c r="M4633" s="296"/>
    </row>
    <row r="4634" spans="12:13">
      <c r="L4634" s="304"/>
      <c r="M4634" s="296"/>
    </row>
    <row r="4635" spans="12:13">
      <c r="L4635" s="304"/>
      <c r="M4635" s="296"/>
    </row>
    <row r="4636" spans="12:13">
      <c r="L4636" s="304"/>
      <c r="M4636" s="296"/>
    </row>
    <row r="4637" spans="12:13">
      <c r="L4637" s="304"/>
      <c r="M4637" s="296"/>
    </row>
    <row r="4638" spans="12:13">
      <c r="L4638" s="304"/>
      <c r="M4638" s="296"/>
    </row>
    <row r="4639" spans="12:13">
      <c r="L4639" s="304"/>
      <c r="M4639" s="296"/>
    </row>
    <row r="4640" spans="12:13">
      <c r="L4640" s="304"/>
      <c r="M4640" s="296"/>
    </row>
    <row r="4641" spans="12:13">
      <c r="L4641" s="304"/>
      <c r="M4641" s="296"/>
    </row>
    <row r="4642" spans="12:13">
      <c r="L4642" s="304"/>
      <c r="M4642" s="296"/>
    </row>
    <row r="4643" spans="12:13">
      <c r="L4643" s="304"/>
      <c r="M4643" s="296"/>
    </row>
    <row r="4644" spans="12:13">
      <c r="L4644" s="304"/>
      <c r="M4644" s="296"/>
    </row>
    <row r="4645" spans="12:13">
      <c r="L4645" s="304"/>
      <c r="M4645" s="296"/>
    </row>
    <row r="4646" spans="12:13">
      <c r="L4646" s="304"/>
      <c r="M4646" s="296"/>
    </row>
    <row r="4647" spans="12:13">
      <c r="L4647" s="304"/>
      <c r="M4647" s="296"/>
    </row>
    <row r="4648" spans="12:13">
      <c r="L4648" s="304"/>
      <c r="M4648" s="296"/>
    </row>
    <row r="4649" spans="12:13">
      <c r="L4649" s="304"/>
      <c r="M4649" s="296"/>
    </row>
    <row r="4650" spans="12:13">
      <c r="L4650" s="304"/>
      <c r="M4650" s="296"/>
    </row>
    <row r="4651" spans="12:13">
      <c r="L4651" s="304"/>
      <c r="M4651" s="296"/>
    </row>
    <row r="4652" spans="12:13">
      <c r="L4652" s="304"/>
      <c r="M4652" s="296"/>
    </row>
    <row r="4653" spans="12:13">
      <c r="L4653" s="304"/>
      <c r="M4653" s="296"/>
    </row>
    <row r="4654" spans="12:13">
      <c r="L4654" s="304"/>
      <c r="M4654" s="296"/>
    </row>
    <row r="4655" spans="12:13">
      <c r="L4655" s="304"/>
      <c r="M4655" s="296"/>
    </row>
    <row r="4656" spans="12:13">
      <c r="L4656" s="304"/>
      <c r="M4656" s="296"/>
    </row>
    <row r="4657" spans="12:13">
      <c r="L4657" s="304"/>
      <c r="M4657" s="296"/>
    </row>
    <row r="4658" spans="12:13">
      <c r="L4658" s="304"/>
      <c r="M4658" s="296"/>
    </row>
    <row r="4659" spans="12:13">
      <c r="L4659" s="304"/>
      <c r="M4659" s="296"/>
    </row>
    <row r="4660" spans="12:13">
      <c r="L4660" s="304"/>
      <c r="M4660" s="296"/>
    </row>
    <row r="4661" spans="12:13">
      <c r="L4661" s="304"/>
      <c r="M4661" s="296"/>
    </row>
    <row r="4662" spans="12:13">
      <c r="L4662" s="304"/>
      <c r="M4662" s="296"/>
    </row>
    <row r="4663" spans="12:13">
      <c r="L4663" s="304"/>
      <c r="M4663" s="296"/>
    </row>
    <row r="4664" spans="12:13">
      <c r="L4664" s="304"/>
      <c r="M4664" s="296"/>
    </row>
    <row r="4665" spans="12:13">
      <c r="L4665" s="304"/>
      <c r="M4665" s="296"/>
    </row>
    <row r="4666" spans="12:13">
      <c r="L4666" s="304"/>
      <c r="M4666" s="296"/>
    </row>
    <row r="4667" spans="12:13">
      <c r="L4667" s="304"/>
      <c r="M4667" s="296"/>
    </row>
    <row r="4668" spans="12:13">
      <c r="L4668" s="304"/>
      <c r="M4668" s="296"/>
    </row>
    <row r="4669" spans="12:13">
      <c r="L4669" s="304"/>
      <c r="M4669" s="296"/>
    </row>
    <row r="4670" spans="12:13">
      <c r="L4670" s="304"/>
      <c r="M4670" s="296"/>
    </row>
    <row r="4671" spans="12:13">
      <c r="L4671" s="304"/>
      <c r="M4671" s="296"/>
    </row>
    <row r="4672" spans="12:13">
      <c r="L4672" s="304"/>
      <c r="M4672" s="296"/>
    </row>
    <row r="4673" spans="12:13">
      <c r="L4673" s="304"/>
      <c r="M4673" s="296"/>
    </row>
    <row r="4674" spans="12:13">
      <c r="L4674" s="304"/>
      <c r="M4674" s="296"/>
    </row>
    <row r="4675" spans="12:13">
      <c r="L4675" s="304"/>
      <c r="M4675" s="296"/>
    </row>
    <row r="4676" spans="12:13">
      <c r="L4676" s="304"/>
      <c r="M4676" s="296"/>
    </row>
    <row r="4677" spans="12:13">
      <c r="L4677" s="304"/>
      <c r="M4677" s="296"/>
    </row>
    <row r="4678" spans="12:13">
      <c r="L4678" s="304"/>
      <c r="M4678" s="296"/>
    </row>
    <row r="4679" spans="12:13">
      <c r="L4679" s="304"/>
      <c r="M4679" s="296"/>
    </row>
    <row r="4680" spans="12:13">
      <c r="L4680" s="304"/>
      <c r="M4680" s="296"/>
    </row>
    <row r="4681" spans="12:13">
      <c r="L4681" s="304"/>
      <c r="M4681" s="296"/>
    </row>
    <row r="4682" spans="12:13">
      <c r="L4682" s="304"/>
      <c r="M4682" s="296"/>
    </row>
    <row r="4683" spans="12:13">
      <c r="L4683" s="304"/>
      <c r="M4683" s="296"/>
    </row>
    <row r="4684" spans="12:13">
      <c r="L4684" s="304"/>
      <c r="M4684" s="296"/>
    </row>
    <row r="4685" spans="12:13">
      <c r="L4685" s="304"/>
      <c r="M4685" s="296"/>
    </row>
    <row r="4686" spans="12:13">
      <c r="L4686" s="304"/>
      <c r="M4686" s="296"/>
    </row>
    <row r="4687" spans="12:13">
      <c r="L4687" s="304"/>
      <c r="M4687" s="296"/>
    </row>
    <row r="4688" spans="12:13">
      <c r="L4688" s="304"/>
      <c r="M4688" s="296"/>
    </row>
    <row r="4689" spans="12:13">
      <c r="L4689" s="304"/>
      <c r="M4689" s="296"/>
    </row>
    <row r="4690" spans="12:13">
      <c r="L4690" s="304"/>
      <c r="M4690" s="296"/>
    </row>
    <row r="4691" spans="12:13">
      <c r="L4691" s="304"/>
      <c r="M4691" s="296"/>
    </row>
    <row r="4692" spans="12:13">
      <c r="L4692" s="304"/>
      <c r="M4692" s="296"/>
    </row>
    <row r="4693" spans="12:13">
      <c r="L4693" s="304"/>
      <c r="M4693" s="296"/>
    </row>
    <row r="4694" spans="12:13">
      <c r="L4694" s="304"/>
      <c r="M4694" s="296"/>
    </row>
    <row r="4695" spans="12:13">
      <c r="L4695" s="304"/>
      <c r="M4695" s="296"/>
    </row>
    <row r="4696" spans="12:13">
      <c r="L4696" s="304"/>
      <c r="M4696" s="296"/>
    </row>
    <row r="4697" spans="12:13">
      <c r="L4697" s="304"/>
      <c r="M4697" s="296"/>
    </row>
    <row r="4698" spans="12:13">
      <c r="L4698" s="304"/>
      <c r="M4698" s="296"/>
    </row>
    <row r="4699" spans="12:13">
      <c r="L4699" s="304"/>
      <c r="M4699" s="296"/>
    </row>
    <row r="4700" spans="12:13">
      <c r="L4700" s="304"/>
      <c r="M4700" s="296"/>
    </row>
    <row r="4701" spans="12:13">
      <c r="L4701" s="304"/>
      <c r="M4701" s="296"/>
    </row>
    <row r="4702" spans="12:13">
      <c r="L4702" s="304"/>
      <c r="M4702" s="296"/>
    </row>
    <row r="4703" spans="12:13">
      <c r="L4703" s="304"/>
      <c r="M4703" s="296"/>
    </row>
    <row r="4704" spans="12:13">
      <c r="L4704" s="304"/>
      <c r="M4704" s="296"/>
    </row>
    <row r="4705" spans="12:13">
      <c r="L4705" s="304"/>
      <c r="M4705" s="296"/>
    </row>
    <row r="4706" spans="12:13">
      <c r="L4706" s="304"/>
      <c r="M4706" s="296"/>
    </row>
    <row r="4707" spans="12:13">
      <c r="L4707" s="304"/>
      <c r="M4707" s="296"/>
    </row>
    <row r="4708" spans="12:13">
      <c r="L4708" s="304"/>
      <c r="M4708" s="296"/>
    </row>
    <row r="4709" spans="12:13">
      <c r="L4709" s="304"/>
      <c r="M4709" s="296"/>
    </row>
    <row r="4710" spans="12:13">
      <c r="L4710" s="304"/>
      <c r="M4710" s="296"/>
    </row>
    <row r="4711" spans="12:13">
      <c r="L4711" s="304"/>
      <c r="M4711" s="296"/>
    </row>
    <row r="4712" spans="12:13">
      <c r="L4712" s="304"/>
      <c r="M4712" s="296"/>
    </row>
    <row r="4713" spans="12:13">
      <c r="L4713" s="304"/>
      <c r="M4713" s="296"/>
    </row>
    <row r="4714" spans="12:13">
      <c r="L4714" s="304"/>
      <c r="M4714" s="296"/>
    </row>
    <row r="4715" spans="12:13">
      <c r="L4715" s="304"/>
      <c r="M4715" s="296"/>
    </row>
    <row r="4716" spans="12:13">
      <c r="L4716" s="304"/>
      <c r="M4716" s="296"/>
    </row>
    <row r="4717" spans="12:13">
      <c r="L4717" s="304"/>
      <c r="M4717" s="296"/>
    </row>
    <row r="4718" spans="12:13">
      <c r="L4718" s="304"/>
      <c r="M4718" s="296"/>
    </row>
    <row r="4719" spans="12:13">
      <c r="L4719" s="304"/>
      <c r="M4719" s="296"/>
    </row>
    <row r="4720" spans="12:13">
      <c r="L4720" s="304"/>
      <c r="M4720" s="296"/>
    </row>
    <row r="4721" spans="12:13">
      <c r="L4721" s="304"/>
      <c r="M4721" s="296"/>
    </row>
    <row r="4722" spans="12:13">
      <c r="L4722" s="304"/>
      <c r="M4722" s="296"/>
    </row>
    <row r="4723" spans="12:13">
      <c r="L4723" s="304"/>
      <c r="M4723" s="296"/>
    </row>
    <row r="4724" spans="12:13">
      <c r="L4724" s="304"/>
      <c r="M4724" s="296"/>
    </row>
    <row r="4725" spans="12:13">
      <c r="L4725" s="304"/>
      <c r="M4725" s="296"/>
    </row>
    <row r="4726" spans="12:13">
      <c r="L4726" s="304"/>
      <c r="M4726" s="296"/>
    </row>
    <row r="4727" spans="12:13">
      <c r="L4727" s="304"/>
      <c r="M4727" s="296"/>
    </row>
    <row r="4728" spans="12:13">
      <c r="L4728" s="304"/>
      <c r="M4728" s="296"/>
    </row>
    <row r="4729" spans="12:13">
      <c r="L4729" s="304"/>
      <c r="M4729" s="296"/>
    </row>
    <row r="4730" spans="12:13">
      <c r="L4730" s="304"/>
      <c r="M4730" s="296"/>
    </row>
    <row r="4731" spans="12:13">
      <c r="L4731" s="304"/>
      <c r="M4731" s="296"/>
    </row>
    <row r="4732" spans="12:13">
      <c r="L4732" s="304"/>
      <c r="M4732" s="296"/>
    </row>
    <row r="4733" spans="12:13">
      <c r="L4733" s="304"/>
      <c r="M4733" s="296"/>
    </row>
    <row r="4734" spans="12:13">
      <c r="L4734" s="304"/>
      <c r="M4734" s="296"/>
    </row>
    <row r="4735" spans="12:13">
      <c r="L4735" s="304"/>
      <c r="M4735" s="296"/>
    </row>
    <row r="4736" spans="12:13">
      <c r="L4736" s="304"/>
      <c r="M4736" s="296"/>
    </row>
    <row r="4737" spans="12:13">
      <c r="L4737" s="304"/>
      <c r="M4737" s="296"/>
    </row>
    <row r="4738" spans="12:13">
      <c r="L4738" s="304"/>
      <c r="M4738" s="296"/>
    </row>
    <row r="4739" spans="12:13">
      <c r="L4739" s="304"/>
      <c r="M4739" s="296"/>
    </row>
    <row r="4740" spans="12:13">
      <c r="L4740" s="304"/>
      <c r="M4740" s="296"/>
    </row>
    <row r="4741" spans="12:13">
      <c r="L4741" s="304"/>
      <c r="M4741" s="296"/>
    </row>
    <row r="4742" spans="12:13">
      <c r="L4742" s="304"/>
      <c r="M4742" s="296"/>
    </row>
    <row r="4743" spans="12:13">
      <c r="L4743" s="304"/>
      <c r="M4743" s="296"/>
    </row>
    <row r="4744" spans="12:13">
      <c r="L4744" s="304"/>
      <c r="M4744" s="296"/>
    </row>
    <row r="4745" spans="12:13">
      <c r="L4745" s="304"/>
      <c r="M4745" s="296"/>
    </row>
    <row r="4746" spans="12:13">
      <c r="L4746" s="304"/>
      <c r="M4746" s="296"/>
    </row>
    <row r="4747" spans="12:13">
      <c r="L4747" s="304"/>
      <c r="M4747" s="296"/>
    </row>
    <row r="4748" spans="12:13">
      <c r="L4748" s="304"/>
      <c r="M4748" s="296"/>
    </row>
    <row r="4749" spans="12:13">
      <c r="L4749" s="304"/>
      <c r="M4749" s="296"/>
    </row>
    <row r="4750" spans="12:13">
      <c r="L4750" s="304"/>
      <c r="M4750" s="296"/>
    </row>
    <row r="4751" spans="12:13">
      <c r="L4751" s="304"/>
      <c r="M4751" s="296"/>
    </row>
    <row r="4752" spans="12:13">
      <c r="L4752" s="304"/>
      <c r="M4752" s="296"/>
    </row>
    <row r="4753" spans="12:13">
      <c r="L4753" s="304"/>
      <c r="M4753" s="296"/>
    </row>
    <row r="4754" spans="12:13">
      <c r="L4754" s="304"/>
      <c r="M4754" s="296"/>
    </row>
    <row r="4755" spans="12:13">
      <c r="L4755" s="304"/>
      <c r="M4755" s="296"/>
    </row>
    <row r="4756" spans="12:13">
      <c r="L4756" s="304"/>
      <c r="M4756" s="296"/>
    </row>
    <row r="4757" spans="12:13">
      <c r="L4757" s="304"/>
      <c r="M4757" s="296"/>
    </row>
    <row r="4758" spans="12:13">
      <c r="L4758" s="304"/>
      <c r="M4758" s="296"/>
    </row>
    <row r="4759" spans="12:13">
      <c r="L4759" s="304"/>
      <c r="M4759" s="296"/>
    </row>
    <row r="4760" spans="12:13">
      <c r="L4760" s="304"/>
      <c r="M4760" s="296"/>
    </row>
    <row r="4761" spans="12:13">
      <c r="L4761" s="304"/>
      <c r="M4761" s="296"/>
    </row>
    <row r="4762" spans="12:13">
      <c r="L4762" s="304"/>
      <c r="M4762" s="296"/>
    </row>
    <row r="4763" spans="12:13">
      <c r="L4763" s="304"/>
      <c r="M4763" s="296"/>
    </row>
    <row r="4764" spans="12:13">
      <c r="L4764" s="304"/>
      <c r="M4764" s="296"/>
    </row>
    <row r="4765" spans="12:13">
      <c r="L4765" s="304"/>
      <c r="M4765" s="296"/>
    </row>
    <row r="4766" spans="12:13">
      <c r="L4766" s="304"/>
      <c r="M4766" s="296"/>
    </row>
    <row r="4767" spans="12:13">
      <c r="L4767" s="304"/>
      <c r="M4767" s="296"/>
    </row>
    <row r="4768" spans="12:13">
      <c r="L4768" s="304"/>
      <c r="M4768" s="296"/>
    </row>
    <row r="4769" spans="12:13">
      <c r="L4769" s="304"/>
      <c r="M4769" s="296"/>
    </row>
    <row r="4770" spans="12:13">
      <c r="L4770" s="304"/>
      <c r="M4770" s="296"/>
    </row>
    <row r="4771" spans="12:13">
      <c r="L4771" s="304"/>
      <c r="M4771" s="296"/>
    </row>
    <row r="4772" spans="12:13">
      <c r="L4772" s="304"/>
      <c r="M4772" s="296"/>
    </row>
    <row r="4773" spans="12:13">
      <c r="L4773" s="304"/>
      <c r="M4773" s="296"/>
    </row>
    <row r="4774" spans="12:13">
      <c r="L4774" s="304"/>
      <c r="M4774" s="296"/>
    </row>
    <row r="4775" spans="12:13">
      <c r="L4775" s="304"/>
      <c r="M4775" s="296"/>
    </row>
    <row r="4776" spans="12:13">
      <c r="L4776" s="304"/>
      <c r="M4776" s="296"/>
    </row>
    <row r="4777" spans="12:13">
      <c r="L4777" s="304"/>
      <c r="M4777" s="296"/>
    </row>
    <row r="4778" spans="12:13">
      <c r="L4778" s="304"/>
      <c r="M4778" s="296"/>
    </row>
    <row r="4779" spans="12:13">
      <c r="L4779" s="304"/>
      <c r="M4779" s="296"/>
    </row>
    <row r="4780" spans="12:13">
      <c r="L4780" s="304"/>
      <c r="M4780" s="296"/>
    </row>
    <row r="4781" spans="12:13">
      <c r="L4781" s="304"/>
      <c r="M4781" s="296"/>
    </row>
    <row r="4782" spans="12:13">
      <c r="L4782" s="304"/>
      <c r="M4782" s="296"/>
    </row>
    <row r="4783" spans="12:13">
      <c r="L4783" s="304"/>
      <c r="M4783" s="296"/>
    </row>
    <row r="4784" spans="12:13">
      <c r="L4784" s="304"/>
      <c r="M4784" s="296"/>
    </row>
    <row r="4785" spans="12:13">
      <c r="L4785" s="304"/>
      <c r="M4785" s="296"/>
    </row>
    <row r="4786" spans="12:13">
      <c r="L4786" s="304"/>
      <c r="M4786" s="296"/>
    </row>
    <row r="4787" spans="12:13">
      <c r="L4787" s="304"/>
      <c r="M4787" s="296"/>
    </row>
    <row r="4788" spans="12:13">
      <c r="L4788" s="304"/>
      <c r="M4788" s="296"/>
    </row>
    <row r="4789" spans="12:13">
      <c r="L4789" s="304"/>
      <c r="M4789" s="296"/>
    </row>
    <row r="4790" spans="12:13">
      <c r="L4790" s="304"/>
      <c r="M4790" s="296"/>
    </row>
    <row r="4791" spans="12:13">
      <c r="L4791" s="304"/>
      <c r="M4791" s="296"/>
    </row>
    <row r="4792" spans="12:13">
      <c r="L4792" s="304"/>
      <c r="M4792" s="296"/>
    </row>
    <row r="4793" spans="12:13">
      <c r="L4793" s="304"/>
      <c r="M4793" s="296"/>
    </row>
    <row r="4794" spans="12:13">
      <c r="L4794" s="304"/>
      <c r="M4794" s="296"/>
    </row>
    <row r="4795" spans="12:13">
      <c r="L4795" s="304"/>
      <c r="M4795" s="296"/>
    </row>
    <row r="4796" spans="12:13">
      <c r="L4796" s="304"/>
      <c r="M4796" s="296"/>
    </row>
    <row r="4797" spans="12:13">
      <c r="L4797" s="304"/>
      <c r="M4797" s="296"/>
    </row>
    <row r="4798" spans="12:13">
      <c r="L4798" s="304"/>
      <c r="M4798" s="296"/>
    </row>
    <row r="4799" spans="12:13">
      <c r="L4799" s="304"/>
      <c r="M4799" s="296"/>
    </row>
    <row r="4800" spans="12:13">
      <c r="L4800" s="304"/>
      <c r="M4800" s="296"/>
    </row>
    <row r="4801" spans="12:13">
      <c r="L4801" s="304"/>
      <c r="M4801" s="296"/>
    </row>
    <row r="4802" spans="12:13">
      <c r="L4802" s="304"/>
      <c r="M4802" s="296"/>
    </row>
    <row r="4803" spans="12:13">
      <c r="L4803" s="304"/>
      <c r="M4803" s="296"/>
    </row>
    <row r="4804" spans="12:13">
      <c r="L4804" s="304"/>
      <c r="M4804" s="296"/>
    </row>
    <row r="4805" spans="12:13">
      <c r="L4805" s="304"/>
      <c r="M4805" s="296"/>
    </row>
    <row r="4806" spans="12:13">
      <c r="L4806" s="304"/>
      <c r="M4806" s="296"/>
    </row>
    <row r="4807" spans="12:13">
      <c r="L4807" s="304"/>
      <c r="M4807" s="296"/>
    </row>
    <row r="4808" spans="12:13">
      <c r="L4808" s="304"/>
      <c r="M4808" s="296"/>
    </row>
    <row r="4809" spans="12:13">
      <c r="L4809" s="304"/>
      <c r="M4809" s="296"/>
    </row>
    <row r="4810" spans="12:13">
      <c r="L4810" s="304"/>
      <c r="M4810" s="296"/>
    </row>
    <row r="4811" spans="12:13">
      <c r="L4811" s="304"/>
      <c r="M4811" s="296"/>
    </row>
    <row r="4812" spans="12:13">
      <c r="L4812" s="304"/>
      <c r="M4812" s="296"/>
    </row>
    <row r="4813" spans="12:13">
      <c r="L4813" s="304"/>
      <c r="M4813" s="296"/>
    </row>
    <row r="4814" spans="12:13">
      <c r="L4814" s="304"/>
      <c r="M4814" s="296"/>
    </row>
    <row r="4815" spans="12:13">
      <c r="L4815" s="304"/>
      <c r="M4815" s="296"/>
    </row>
    <row r="4816" spans="12:13">
      <c r="L4816" s="304"/>
      <c r="M4816" s="296"/>
    </row>
    <row r="4817" spans="12:13">
      <c r="L4817" s="304"/>
      <c r="M4817" s="296"/>
    </row>
    <row r="4818" spans="12:13">
      <c r="L4818" s="304"/>
      <c r="M4818" s="296"/>
    </row>
    <row r="4819" spans="12:13">
      <c r="L4819" s="304"/>
      <c r="M4819" s="296"/>
    </row>
    <row r="4820" spans="12:13">
      <c r="L4820" s="304"/>
      <c r="M4820" s="296"/>
    </row>
    <row r="4821" spans="12:13">
      <c r="L4821" s="304"/>
      <c r="M4821" s="296"/>
    </row>
    <row r="4822" spans="12:13">
      <c r="L4822" s="304"/>
      <c r="M4822" s="296"/>
    </row>
    <row r="4823" spans="12:13">
      <c r="L4823" s="304"/>
      <c r="M4823" s="296"/>
    </row>
    <row r="4824" spans="12:13">
      <c r="L4824" s="304"/>
      <c r="M4824" s="296"/>
    </row>
    <row r="4825" spans="12:13">
      <c r="L4825" s="304"/>
      <c r="M4825" s="296"/>
    </row>
    <row r="4826" spans="12:13">
      <c r="L4826" s="304"/>
      <c r="M4826" s="296"/>
    </row>
    <row r="4827" spans="12:13">
      <c r="L4827" s="304"/>
      <c r="M4827" s="296"/>
    </row>
    <row r="4828" spans="12:13">
      <c r="L4828" s="304"/>
      <c r="M4828" s="296"/>
    </row>
    <row r="4829" spans="12:13">
      <c r="L4829" s="304"/>
      <c r="M4829" s="296"/>
    </row>
    <row r="4830" spans="12:13">
      <c r="L4830" s="304"/>
      <c r="M4830" s="296"/>
    </row>
    <row r="4831" spans="12:13">
      <c r="L4831" s="304"/>
      <c r="M4831" s="296"/>
    </row>
    <row r="4832" spans="12:13">
      <c r="L4832" s="304"/>
      <c r="M4832" s="296"/>
    </row>
    <row r="4833" spans="12:13">
      <c r="L4833" s="304"/>
      <c r="M4833" s="296"/>
    </row>
    <row r="4834" spans="12:13">
      <c r="L4834" s="304"/>
      <c r="M4834" s="296"/>
    </row>
    <row r="4835" spans="12:13">
      <c r="L4835" s="304"/>
      <c r="M4835" s="296"/>
    </row>
    <row r="4836" spans="12:13">
      <c r="L4836" s="304"/>
      <c r="M4836" s="296"/>
    </row>
    <row r="4837" spans="12:13">
      <c r="L4837" s="304"/>
      <c r="M4837" s="296"/>
    </row>
    <row r="4838" spans="12:13">
      <c r="L4838" s="304"/>
      <c r="M4838" s="296"/>
    </row>
    <row r="4839" spans="12:13">
      <c r="L4839" s="304"/>
      <c r="M4839" s="296"/>
    </row>
    <row r="4840" spans="12:13">
      <c r="L4840" s="304"/>
      <c r="M4840" s="296"/>
    </row>
    <row r="4841" spans="12:13">
      <c r="L4841" s="304"/>
      <c r="M4841" s="296"/>
    </row>
    <row r="4842" spans="12:13">
      <c r="L4842" s="304"/>
      <c r="M4842" s="296"/>
    </row>
    <row r="4843" spans="12:13">
      <c r="L4843" s="304"/>
      <c r="M4843" s="296"/>
    </row>
    <row r="4844" spans="12:13">
      <c r="L4844" s="304"/>
      <c r="M4844" s="296"/>
    </row>
    <row r="4845" spans="12:13">
      <c r="L4845" s="304"/>
      <c r="M4845" s="296"/>
    </row>
    <row r="4846" spans="12:13">
      <c r="L4846" s="304"/>
      <c r="M4846" s="296"/>
    </row>
    <row r="4847" spans="12:13">
      <c r="L4847" s="304"/>
      <c r="M4847" s="296"/>
    </row>
    <row r="4848" spans="12:13">
      <c r="L4848" s="304"/>
      <c r="M4848" s="296"/>
    </row>
    <row r="4849" spans="12:13">
      <c r="L4849" s="304"/>
      <c r="M4849" s="296"/>
    </row>
    <row r="4850" spans="12:13">
      <c r="L4850" s="304"/>
      <c r="M4850" s="296"/>
    </row>
    <row r="4851" spans="12:13">
      <c r="L4851" s="304"/>
      <c r="M4851" s="296"/>
    </row>
    <row r="4852" spans="12:13">
      <c r="L4852" s="304"/>
      <c r="M4852" s="296"/>
    </row>
    <row r="4853" spans="12:13">
      <c r="L4853" s="304"/>
      <c r="M4853" s="296"/>
    </row>
    <row r="4854" spans="12:13">
      <c r="L4854" s="304"/>
      <c r="M4854" s="296"/>
    </row>
    <row r="4855" spans="12:13">
      <c r="L4855" s="304"/>
      <c r="M4855" s="296"/>
    </row>
    <row r="4856" spans="12:13">
      <c r="L4856" s="304"/>
      <c r="M4856" s="296"/>
    </row>
    <row r="4857" spans="12:13">
      <c r="L4857" s="304"/>
      <c r="M4857" s="296"/>
    </row>
    <row r="4858" spans="12:13">
      <c r="L4858" s="304"/>
      <c r="M4858" s="296"/>
    </row>
    <row r="4859" spans="12:13">
      <c r="L4859" s="304"/>
      <c r="M4859" s="296"/>
    </row>
    <row r="4860" spans="12:13">
      <c r="L4860" s="304"/>
      <c r="M4860" s="296"/>
    </row>
    <row r="4861" spans="12:13">
      <c r="L4861" s="304"/>
      <c r="M4861" s="296"/>
    </row>
    <row r="4862" spans="12:13">
      <c r="L4862" s="304"/>
      <c r="M4862" s="296"/>
    </row>
    <row r="4863" spans="12:13">
      <c r="L4863" s="304"/>
      <c r="M4863" s="296"/>
    </row>
    <row r="4864" spans="12:13">
      <c r="L4864" s="304"/>
      <c r="M4864" s="296"/>
    </row>
    <row r="4865" spans="12:13">
      <c r="L4865" s="304"/>
      <c r="M4865" s="296"/>
    </row>
    <row r="4866" spans="12:13">
      <c r="L4866" s="304"/>
      <c r="M4866" s="296"/>
    </row>
    <row r="4867" spans="12:13">
      <c r="L4867" s="304"/>
      <c r="M4867" s="296"/>
    </row>
    <row r="4868" spans="12:13">
      <c r="L4868" s="304"/>
      <c r="M4868" s="296"/>
    </row>
    <row r="4869" spans="12:13">
      <c r="L4869" s="304"/>
      <c r="M4869" s="296"/>
    </row>
    <row r="4870" spans="12:13">
      <c r="L4870" s="304"/>
      <c r="M4870" s="296"/>
    </row>
    <row r="4871" spans="12:13">
      <c r="L4871" s="304"/>
      <c r="M4871" s="296"/>
    </row>
    <row r="4872" spans="12:13">
      <c r="L4872" s="304"/>
      <c r="M4872" s="296"/>
    </row>
    <row r="4873" spans="12:13">
      <c r="L4873" s="304"/>
      <c r="M4873" s="296"/>
    </row>
    <row r="4874" spans="12:13">
      <c r="L4874" s="304"/>
      <c r="M4874" s="296"/>
    </row>
    <row r="4875" spans="12:13">
      <c r="L4875" s="304"/>
      <c r="M4875" s="296"/>
    </row>
    <row r="4876" spans="12:13">
      <c r="L4876" s="304"/>
      <c r="M4876" s="296"/>
    </row>
    <row r="4877" spans="12:13">
      <c r="L4877" s="304"/>
      <c r="M4877" s="296"/>
    </row>
    <row r="4878" spans="12:13">
      <c r="L4878" s="304"/>
      <c r="M4878" s="296"/>
    </row>
    <row r="4879" spans="12:13">
      <c r="L4879" s="304"/>
      <c r="M4879" s="296"/>
    </row>
    <row r="4880" spans="12:13">
      <c r="L4880" s="304"/>
      <c r="M4880" s="296"/>
    </row>
    <row r="4881" spans="12:13">
      <c r="L4881" s="304"/>
      <c r="M4881" s="296"/>
    </row>
    <row r="4882" spans="12:13">
      <c r="L4882" s="304"/>
      <c r="M4882" s="296"/>
    </row>
    <row r="4883" spans="12:13">
      <c r="L4883" s="304"/>
      <c r="M4883" s="296"/>
    </row>
    <row r="4884" spans="12:13">
      <c r="L4884" s="304"/>
      <c r="M4884" s="296"/>
    </row>
    <row r="4885" spans="12:13">
      <c r="L4885" s="304"/>
      <c r="M4885" s="296"/>
    </row>
    <row r="4886" spans="12:13">
      <c r="L4886" s="304"/>
      <c r="M4886" s="296"/>
    </row>
    <row r="4887" spans="12:13">
      <c r="L4887" s="304"/>
      <c r="M4887" s="296"/>
    </row>
    <row r="4888" spans="12:13">
      <c r="L4888" s="304"/>
      <c r="M4888" s="296"/>
    </row>
    <row r="4889" spans="12:13">
      <c r="L4889" s="304"/>
      <c r="M4889" s="296"/>
    </row>
    <row r="4890" spans="12:13">
      <c r="L4890" s="304"/>
      <c r="M4890" s="296"/>
    </row>
    <row r="4891" spans="12:13">
      <c r="L4891" s="304"/>
      <c r="M4891" s="296"/>
    </row>
    <row r="4892" spans="12:13">
      <c r="L4892" s="304"/>
      <c r="M4892" s="296"/>
    </row>
    <row r="4893" spans="12:13">
      <c r="L4893" s="304"/>
      <c r="M4893" s="296"/>
    </row>
    <row r="4894" spans="12:13">
      <c r="L4894" s="304"/>
      <c r="M4894" s="296"/>
    </row>
    <row r="4895" spans="12:13">
      <c r="L4895" s="304"/>
      <c r="M4895" s="296"/>
    </row>
    <row r="4896" spans="12:13">
      <c r="L4896" s="304"/>
      <c r="M4896" s="296"/>
    </row>
    <row r="4897" spans="12:13">
      <c r="L4897" s="304"/>
      <c r="M4897" s="296"/>
    </row>
    <row r="4898" spans="12:13">
      <c r="L4898" s="304"/>
      <c r="M4898" s="296"/>
    </row>
    <row r="4899" spans="12:13">
      <c r="L4899" s="304"/>
      <c r="M4899" s="296"/>
    </row>
    <row r="4900" spans="12:13">
      <c r="L4900" s="304"/>
      <c r="M4900" s="296"/>
    </row>
    <row r="4901" spans="12:13">
      <c r="L4901" s="304"/>
      <c r="M4901" s="296"/>
    </row>
    <row r="4902" spans="12:13">
      <c r="L4902" s="304"/>
      <c r="M4902" s="296"/>
    </row>
    <row r="4903" spans="12:13">
      <c r="L4903" s="304"/>
      <c r="M4903" s="296"/>
    </row>
    <row r="4904" spans="12:13">
      <c r="L4904" s="304"/>
      <c r="M4904" s="296"/>
    </row>
    <row r="4905" spans="12:13">
      <c r="L4905" s="304"/>
      <c r="M4905" s="296"/>
    </row>
    <row r="4906" spans="12:13">
      <c r="L4906" s="304"/>
      <c r="M4906" s="296"/>
    </row>
    <row r="4907" spans="12:13">
      <c r="L4907" s="304"/>
      <c r="M4907" s="296"/>
    </row>
    <row r="4908" spans="12:13">
      <c r="L4908" s="304"/>
      <c r="M4908" s="296"/>
    </row>
    <row r="4909" spans="12:13">
      <c r="L4909" s="304"/>
      <c r="M4909" s="296"/>
    </row>
    <row r="4910" spans="12:13">
      <c r="L4910" s="304"/>
      <c r="M4910" s="296"/>
    </row>
    <row r="4911" spans="12:13">
      <c r="L4911" s="304"/>
      <c r="M4911" s="296"/>
    </row>
    <row r="4912" spans="12:13">
      <c r="L4912" s="304"/>
      <c r="M4912" s="296"/>
    </row>
    <row r="4913" spans="12:13">
      <c r="L4913" s="304"/>
      <c r="M4913" s="296"/>
    </row>
    <row r="4914" spans="12:13">
      <c r="L4914" s="304"/>
      <c r="M4914" s="296"/>
    </row>
    <row r="4915" spans="12:13">
      <c r="L4915" s="304"/>
      <c r="M4915" s="296"/>
    </row>
    <row r="4916" spans="12:13">
      <c r="L4916" s="304"/>
      <c r="M4916" s="296"/>
    </row>
    <row r="4917" spans="12:13">
      <c r="L4917" s="304"/>
      <c r="M4917" s="296"/>
    </row>
    <row r="4918" spans="12:13">
      <c r="L4918" s="304"/>
      <c r="M4918" s="296"/>
    </row>
    <row r="4919" spans="12:13">
      <c r="L4919" s="304"/>
      <c r="M4919" s="296"/>
    </row>
    <row r="4920" spans="12:13">
      <c r="L4920" s="304"/>
      <c r="M4920" s="296"/>
    </row>
    <row r="4921" spans="12:13">
      <c r="L4921" s="304"/>
      <c r="M4921" s="296"/>
    </row>
    <row r="4922" spans="12:13">
      <c r="L4922" s="304"/>
      <c r="M4922" s="296"/>
    </row>
    <row r="4923" spans="12:13">
      <c r="L4923" s="304"/>
      <c r="M4923" s="296"/>
    </row>
    <row r="4924" spans="12:13">
      <c r="L4924" s="304"/>
      <c r="M4924" s="296"/>
    </row>
    <row r="4925" spans="12:13">
      <c r="L4925" s="304"/>
      <c r="M4925" s="296"/>
    </row>
    <row r="4926" spans="12:13">
      <c r="L4926" s="304"/>
      <c r="M4926" s="296"/>
    </row>
    <row r="4927" spans="12:13">
      <c r="L4927" s="304"/>
      <c r="M4927" s="296"/>
    </row>
    <row r="4928" spans="12:13">
      <c r="L4928" s="304"/>
      <c r="M4928" s="296"/>
    </row>
    <row r="4929" spans="12:13">
      <c r="L4929" s="304"/>
      <c r="M4929" s="296"/>
    </row>
    <row r="4930" spans="12:13">
      <c r="L4930" s="304"/>
      <c r="M4930" s="296"/>
    </row>
    <row r="4931" spans="12:13">
      <c r="L4931" s="304"/>
      <c r="M4931" s="296"/>
    </row>
    <row r="4932" spans="12:13">
      <c r="L4932" s="304"/>
      <c r="M4932" s="296"/>
    </row>
    <row r="4933" spans="12:13">
      <c r="L4933" s="304"/>
      <c r="M4933" s="296"/>
    </row>
    <row r="4934" spans="12:13">
      <c r="L4934" s="304"/>
      <c r="M4934" s="296"/>
    </row>
    <row r="4935" spans="12:13">
      <c r="L4935" s="304"/>
      <c r="M4935" s="296"/>
    </row>
    <row r="4936" spans="12:13">
      <c r="L4936" s="304"/>
      <c r="M4936" s="296"/>
    </row>
    <row r="4937" spans="12:13">
      <c r="L4937" s="304"/>
      <c r="M4937" s="296"/>
    </row>
    <row r="4938" spans="12:13">
      <c r="L4938" s="304"/>
      <c r="M4938" s="296"/>
    </row>
    <row r="4939" spans="12:13">
      <c r="L4939" s="304"/>
      <c r="M4939" s="296"/>
    </row>
    <row r="4940" spans="12:13">
      <c r="L4940" s="304"/>
      <c r="M4940" s="296"/>
    </row>
    <row r="4941" spans="12:13">
      <c r="L4941" s="304"/>
      <c r="M4941" s="296"/>
    </row>
    <row r="4942" spans="12:13">
      <c r="L4942" s="304"/>
      <c r="M4942" s="296"/>
    </row>
    <row r="4943" spans="12:13">
      <c r="L4943" s="304"/>
      <c r="M4943" s="296"/>
    </row>
    <row r="4944" spans="12:13">
      <c r="L4944" s="304"/>
      <c r="M4944" s="296"/>
    </row>
    <row r="4945" spans="12:13">
      <c r="L4945" s="304"/>
      <c r="M4945" s="296"/>
    </row>
    <row r="4946" spans="12:13">
      <c r="L4946" s="304"/>
      <c r="M4946" s="296"/>
    </row>
    <row r="4947" spans="12:13">
      <c r="L4947" s="304"/>
      <c r="M4947" s="296"/>
    </row>
    <row r="4948" spans="12:13">
      <c r="L4948" s="304"/>
      <c r="M4948" s="296"/>
    </row>
    <row r="4949" spans="12:13">
      <c r="L4949" s="304"/>
      <c r="M4949" s="296"/>
    </row>
    <row r="4950" spans="12:13">
      <c r="L4950" s="304"/>
      <c r="M4950" s="296"/>
    </row>
    <row r="4951" spans="12:13">
      <c r="L4951" s="304"/>
      <c r="M4951" s="296"/>
    </row>
    <row r="4952" spans="12:13">
      <c r="L4952" s="304"/>
      <c r="M4952" s="296"/>
    </row>
    <row r="4953" spans="12:13">
      <c r="L4953" s="304"/>
      <c r="M4953" s="296"/>
    </row>
    <row r="4954" spans="12:13">
      <c r="L4954" s="304"/>
      <c r="M4954" s="296"/>
    </row>
    <row r="4955" spans="12:13">
      <c r="L4955" s="304"/>
      <c r="M4955" s="296"/>
    </row>
    <row r="4956" spans="12:13">
      <c r="L4956" s="304"/>
      <c r="M4956" s="296"/>
    </row>
    <row r="4957" spans="12:13">
      <c r="L4957" s="304"/>
      <c r="M4957" s="296"/>
    </row>
    <row r="4958" spans="12:13">
      <c r="L4958" s="304"/>
      <c r="M4958" s="296"/>
    </row>
    <row r="4959" spans="12:13">
      <c r="L4959" s="304"/>
      <c r="M4959" s="296"/>
    </row>
    <row r="4960" spans="12:13">
      <c r="L4960" s="304"/>
      <c r="M4960" s="296"/>
    </row>
    <row r="4961" spans="12:13">
      <c r="L4961" s="304"/>
      <c r="M4961" s="296"/>
    </row>
    <row r="4962" spans="12:13">
      <c r="L4962" s="304"/>
      <c r="M4962" s="296"/>
    </row>
    <row r="4963" spans="12:13">
      <c r="L4963" s="304"/>
      <c r="M4963" s="296"/>
    </row>
    <row r="4964" spans="12:13">
      <c r="L4964" s="304"/>
      <c r="M4964" s="296"/>
    </row>
    <row r="4965" spans="12:13">
      <c r="L4965" s="304"/>
      <c r="M4965" s="296"/>
    </row>
    <row r="4966" spans="12:13">
      <c r="L4966" s="304"/>
      <c r="M4966" s="296"/>
    </row>
    <row r="4967" spans="12:13">
      <c r="L4967" s="304"/>
      <c r="M4967" s="296"/>
    </row>
    <row r="4968" spans="12:13">
      <c r="L4968" s="304"/>
      <c r="M4968" s="296"/>
    </row>
    <row r="4969" spans="12:13">
      <c r="L4969" s="304"/>
      <c r="M4969" s="296"/>
    </row>
    <row r="4970" spans="12:13">
      <c r="L4970" s="304"/>
      <c r="M4970" s="296"/>
    </row>
    <row r="4971" spans="12:13">
      <c r="L4971" s="304"/>
      <c r="M4971" s="296"/>
    </row>
    <row r="4972" spans="12:13">
      <c r="L4972" s="304"/>
      <c r="M4972" s="296"/>
    </row>
    <row r="4973" spans="12:13">
      <c r="L4973" s="304"/>
      <c r="M4973" s="296"/>
    </row>
    <row r="4974" spans="12:13">
      <c r="L4974" s="304"/>
      <c r="M4974" s="296"/>
    </row>
    <row r="4975" spans="12:13">
      <c r="L4975" s="304"/>
      <c r="M4975" s="296"/>
    </row>
    <row r="4976" spans="12:13">
      <c r="L4976" s="304"/>
      <c r="M4976" s="296"/>
    </row>
    <row r="4977" spans="12:13">
      <c r="L4977" s="304"/>
      <c r="M4977" s="296"/>
    </row>
    <row r="4978" spans="12:13">
      <c r="L4978" s="304"/>
      <c r="M4978" s="296"/>
    </row>
    <row r="4979" spans="12:13">
      <c r="L4979" s="304"/>
      <c r="M4979" s="296"/>
    </row>
    <row r="4980" spans="12:13">
      <c r="L4980" s="304"/>
      <c r="M4980" s="296"/>
    </row>
    <row r="4981" spans="12:13">
      <c r="L4981" s="304"/>
      <c r="M4981" s="296"/>
    </row>
    <row r="4982" spans="12:13">
      <c r="L4982" s="304"/>
      <c r="M4982" s="296"/>
    </row>
    <row r="4983" spans="12:13">
      <c r="L4983" s="304"/>
      <c r="M4983" s="296"/>
    </row>
    <row r="4984" spans="12:13">
      <c r="L4984" s="304"/>
      <c r="M4984" s="296"/>
    </row>
    <row r="4985" spans="12:13">
      <c r="L4985" s="304"/>
      <c r="M4985" s="296"/>
    </row>
    <row r="4986" spans="12:13">
      <c r="L4986" s="304"/>
      <c r="M4986" s="296"/>
    </row>
    <row r="4987" spans="12:13">
      <c r="L4987" s="304"/>
      <c r="M4987" s="296"/>
    </row>
    <row r="4988" spans="12:13">
      <c r="L4988" s="304"/>
      <c r="M4988" s="296"/>
    </row>
    <row r="4989" spans="12:13">
      <c r="L4989" s="304"/>
      <c r="M4989" s="296"/>
    </row>
    <row r="4990" spans="12:13">
      <c r="L4990" s="304"/>
      <c r="M4990" s="296"/>
    </row>
    <row r="4991" spans="12:13">
      <c r="L4991" s="304"/>
      <c r="M4991" s="296"/>
    </row>
    <row r="4992" spans="12:13">
      <c r="L4992" s="304"/>
      <c r="M4992" s="296"/>
    </row>
    <row r="4993" spans="12:13">
      <c r="L4993" s="304"/>
      <c r="M4993" s="296"/>
    </row>
    <row r="4994" spans="12:13">
      <c r="L4994" s="304"/>
      <c r="M4994" s="296"/>
    </row>
    <row r="4995" spans="12:13">
      <c r="L4995" s="304"/>
      <c r="M4995" s="296"/>
    </row>
    <row r="4996" spans="12:13">
      <c r="L4996" s="304"/>
      <c r="M4996" s="296"/>
    </row>
    <row r="4997" spans="12:13">
      <c r="L4997" s="304"/>
      <c r="M4997" s="296"/>
    </row>
    <row r="4998" spans="12:13">
      <c r="L4998" s="304"/>
      <c r="M4998" s="296"/>
    </row>
    <row r="4999" spans="12:13">
      <c r="L4999" s="304"/>
      <c r="M4999" s="296"/>
    </row>
    <row r="5000" spans="12:13">
      <c r="L5000" s="304"/>
      <c r="M5000" s="296"/>
    </row>
    <row r="5001" spans="12:13">
      <c r="L5001" s="304"/>
      <c r="M5001" s="296"/>
    </row>
    <row r="5002" spans="12:13">
      <c r="L5002" s="304"/>
      <c r="M5002" s="296"/>
    </row>
    <row r="5003" spans="12:13">
      <c r="L5003" s="304"/>
      <c r="M5003" s="296"/>
    </row>
    <row r="5004" spans="12:13">
      <c r="L5004" s="304"/>
      <c r="M5004" s="296"/>
    </row>
    <row r="5005" spans="12:13">
      <c r="L5005" s="304"/>
      <c r="M5005" s="296"/>
    </row>
    <row r="5006" spans="12:13">
      <c r="L5006" s="304"/>
      <c r="M5006" s="296"/>
    </row>
    <row r="5007" spans="12:13">
      <c r="L5007" s="304"/>
      <c r="M5007" s="296"/>
    </row>
    <row r="5008" spans="12:13">
      <c r="L5008" s="304"/>
      <c r="M5008" s="296"/>
    </row>
    <row r="5009" spans="12:13">
      <c r="L5009" s="304"/>
      <c r="M5009" s="296"/>
    </row>
    <row r="5010" spans="12:13">
      <c r="L5010" s="304"/>
      <c r="M5010" s="296"/>
    </row>
    <row r="5011" spans="12:13">
      <c r="L5011" s="304"/>
      <c r="M5011" s="296"/>
    </row>
    <row r="5012" spans="12:13">
      <c r="L5012" s="304"/>
      <c r="M5012" s="296"/>
    </row>
    <row r="5013" spans="12:13">
      <c r="L5013" s="304"/>
      <c r="M5013" s="296"/>
    </row>
    <row r="5014" spans="12:13">
      <c r="L5014" s="304"/>
      <c r="M5014" s="296"/>
    </row>
    <row r="5015" spans="12:13">
      <c r="L5015" s="304"/>
      <c r="M5015" s="296"/>
    </row>
    <row r="5016" spans="12:13">
      <c r="L5016" s="304"/>
      <c r="M5016" s="296"/>
    </row>
    <row r="5017" spans="12:13">
      <c r="L5017" s="304"/>
      <c r="M5017" s="296"/>
    </row>
    <row r="5018" spans="12:13">
      <c r="L5018" s="304"/>
      <c r="M5018" s="296"/>
    </row>
    <row r="5019" spans="12:13">
      <c r="L5019" s="304"/>
      <c r="M5019" s="296"/>
    </row>
    <row r="5020" spans="12:13">
      <c r="L5020" s="304"/>
      <c r="M5020" s="296"/>
    </row>
    <row r="5021" spans="12:13">
      <c r="L5021" s="304"/>
      <c r="M5021" s="296"/>
    </row>
    <row r="5022" spans="12:13">
      <c r="L5022" s="304"/>
      <c r="M5022" s="296"/>
    </row>
    <row r="5023" spans="12:13">
      <c r="L5023" s="304"/>
      <c r="M5023" s="296"/>
    </row>
    <row r="5024" spans="12:13">
      <c r="L5024" s="304"/>
      <c r="M5024" s="296"/>
    </row>
    <row r="5025" spans="12:13">
      <c r="L5025" s="304"/>
      <c r="M5025" s="296"/>
    </row>
    <row r="5026" spans="12:13">
      <c r="L5026" s="304"/>
      <c r="M5026" s="296"/>
    </row>
    <row r="5027" spans="12:13">
      <c r="L5027" s="304"/>
      <c r="M5027" s="296"/>
    </row>
    <row r="5028" spans="12:13">
      <c r="L5028" s="304"/>
      <c r="M5028" s="296"/>
    </row>
    <row r="5029" spans="12:13">
      <c r="L5029" s="304"/>
      <c r="M5029" s="296"/>
    </row>
    <row r="5030" spans="12:13">
      <c r="L5030" s="304"/>
      <c r="M5030" s="296"/>
    </row>
    <row r="5031" spans="12:13">
      <c r="L5031" s="304"/>
      <c r="M5031" s="296"/>
    </row>
    <row r="5032" spans="12:13">
      <c r="L5032" s="304"/>
      <c r="M5032" s="296"/>
    </row>
    <row r="5033" spans="12:13">
      <c r="L5033" s="304"/>
      <c r="M5033" s="296"/>
    </row>
    <row r="5034" spans="12:13">
      <c r="L5034" s="304"/>
      <c r="M5034" s="296"/>
    </row>
    <row r="5035" spans="12:13">
      <c r="L5035" s="304"/>
      <c r="M5035" s="296"/>
    </row>
    <row r="5036" spans="12:13">
      <c r="L5036" s="304"/>
      <c r="M5036" s="296"/>
    </row>
    <row r="5037" spans="12:13">
      <c r="L5037" s="304"/>
      <c r="M5037" s="296"/>
    </row>
    <row r="5038" spans="12:13">
      <c r="L5038" s="304"/>
      <c r="M5038" s="296"/>
    </row>
    <row r="5039" spans="12:13">
      <c r="L5039" s="304"/>
      <c r="M5039" s="296"/>
    </row>
    <row r="5040" spans="12:13">
      <c r="L5040" s="304"/>
      <c r="M5040" s="296"/>
    </row>
    <row r="5041" spans="12:13">
      <c r="L5041" s="304"/>
      <c r="M5041" s="296"/>
    </row>
    <row r="5042" spans="12:13">
      <c r="L5042" s="304"/>
      <c r="M5042" s="296"/>
    </row>
    <row r="5043" spans="12:13">
      <c r="L5043" s="304"/>
      <c r="M5043" s="296"/>
    </row>
    <row r="5044" spans="12:13">
      <c r="L5044" s="304"/>
      <c r="M5044" s="296"/>
    </row>
    <row r="5045" spans="12:13">
      <c r="L5045" s="304"/>
      <c r="M5045" s="296"/>
    </row>
    <row r="5046" spans="12:13">
      <c r="L5046" s="304"/>
      <c r="M5046" s="296"/>
    </row>
    <row r="5047" spans="12:13">
      <c r="L5047" s="304"/>
      <c r="M5047" s="296"/>
    </row>
    <row r="5048" spans="12:13">
      <c r="L5048" s="304"/>
      <c r="M5048" s="296"/>
    </row>
    <row r="5049" spans="12:13">
      <c r="L5049" s="304"/>
      <c r="M5049" s="296"/>
    </row>
    <row r="5050" spans="12:13">
      <c r="L5050" s="304"/>
      <c r="M5050" s="296"/>
    </row>
    <row r="5051" spans="12:13">
      <c r="L5051" s="304"/>
      <c r="M5051" s="296"/>
    </row>
    <row r="5052" spans="12:13">
      <c r="L5052" s="304"/>
      <c r="M5052" s="296"/>
    </row>
    <row r="5053" spans="12:13">
      <c r="L5053" s="304"/>
      <c r="M5053" s="296"/>
    </row>
    <row r="5054" spans="12:13">
      <c r="L5054" s="304"/>
      <c r="M5054" s="296"/>
    </row>
    <row r="5055" spans="12:13">
      <c r="L5055" s="304"/>
      <c r="M5055" s="296"/>
    </row>
    <row r="5056" spans="12:13">
      <c r="L5056" s="304"/>
      <c r="M5056" s="296"/>
    </row>
    <row r="5057" spans="12:13">
      <c r="L5057" s="304"/>
      <c r="M5057" s="296"/>
    </row>
    <row r="5058" spans="12:13">
      <c r="L5058" s="304"/>
      <c r="M5058" s="296"/>
    </row>
    <row r="5059" spans="12:13">
      <c r="L5059" s="304"/>
      <c r="M5059" s="296"/>
    </row>
    <row r="5060" spans="12:13">
      <c r="L5060" s="304"/>
      <c r="M5060" s="296"/>
    </row>
    <row r="5061" spans="12:13">
      <c r="L5061" s="304"/>
      <c r="M5061" s="296"/>
    </row>
    <row r="5062" spans="12:13">
      <c r="L5062" s="304"/>
      <c r="M5062" s="296"/>
    </row>
    <row r="5063" spans="12:13">
      <c r="L5063" s="304"/>
      <c r="M5063" s="296"/>
    </row>
    <row r="5064" spans="12:13">
      <c r="L5064" s="304"/>
      <c r="M5064" s="296"/>
    </row>
    <row r="5065" spans="12:13">
      <c r="L5065" s="304"/>
      <c r="M5065" s="296"/>
    </row>
    <row r="5066" spans="12:13">
      <c r="L5066" s="304"/>
      <c r="M5066" s="296"/>
    </row>
    <row r="5067" spans="12:13">
      <c r="L5067" s="304"/>
      <c r="M5067" s="296"/>
    </row>
    <row r="5068" spans="12:13">
      <c r="L5068" s="304"/>
      <c r="M5068" s="296"/>
    </row>
    <row r="5069" spans="12:13">
      <c r="L5069" s="304"/>
      <c r="M5069" s="296"/>
    </row>
    <row r="5070" spans="12:13">
      <c r="L5070" s="304"/>
      <c r="M5070" s="296"/>
    </row>
    <row r="5071" spans="12:13">
      <c r="L5071" s="304"/>
      <c r="M5071" s="296"/>
    </row>
    <row r="5072" spans="12:13">
      <c r="L5072" s="304"/>
      <c r="M5072" s="296"/>
    </row>
    <row r="5073" spans="12:13">
      <c r="L5073" s="304"/>
      <c r="M5073" s="296"/>
    </row>
    <row r="5074" spans="12:13">
      <c r="L5074" s="304"/>
      <c r="M5074" s="296"/>
    </row>
    <row r="5075" spans="12:13">
      <c r="L5075" s="304"/>
      <c r="M5075" s="296"/>
    </row>
    <row r="5076" spans="12:13">
      <c r="L5076" s="304"/>
      <c r="M5076" s="296"/>
    </row>
    <row r="5077" spans="12:13">
      <c r="L5077" s="304"/>
      <c r="M5077" s="296"/>
    </row>
    <row r="5078" spans="12:13">
      <c r="L5078" s="304"/>
      <c r="M5078" s="296"/>
    </row>
    <row r="5079" spans="12:13">
      <c r="L5079" s="304"/>
      <c r="M5079" s="296"/>
    </row>
    <row r="5080" spans="12:13">
      <c r="L5080" s="304"/>
      <c r="M5080" s="296"/>
    </row>
    <row r="5081" spans="12:13">
      <c r="L5081" s="304"/>
      <c r="M5081" s="296"/>
    </row>
    <row r="5082" spans="12:13">
      <c r="L5082" s="304"/>
      <c r="M5082" s="296"/>
    </row>
    <row r="5083" spans="12:13">
      <c r="L5083" s="304"/>
      <c r="M5083" s="296"/>
    </row>
    <row r="5084" spans="12:13">
      <c r="L5084" s="304"/>
      <c r="M5084" s="296"/>
    </row>
    <row r="5085" spans="12:13">
      <c r="L5085" s="304"/>
      <c r="M5085" s="296"/>
    </row>
    <row r="5086" spans="12:13">
      <c r="L5086" s="304"/>
      <c r="M5086" s="296"/>
    </row>
    <row r="5087" spans="12:13">
      <c r="L5087" s="304"/>
      <c r="M5087" s="296"/>
    </row>
    <row r="5088" spans="12:13">
      <c r="L5088" s="304"/>
      <c r="M5088" s="296"/>
    </row>
    <row r="5089" spans="12:13">
      <c r="L5089" s="304"/>
      <c r="M5089" s="296"/>
    </row>
    <row r="5090" spans="12:13">
      <c r="L5090" s="304"/>
      <c r="M5090" s="296"/>
    </row>
    <row r="5091" spans="12:13">
      <c r="L5091" s="304"/>
      <c r="M5091" s="296"/>
    </row>
    <row r="5092" spans="12:13">
      <c r="L5092" s="304"/>
      <c r="M5092" s="296"/>
    </row>
    <row r="5093" spans="12:13">
      <c r="L5093" s="304"/>
      <c r="M5093" s="296"/>
    </row>
    <row r="5094" spans="12:13">
      <c r="L5094" s="304"/>
      <c r="M5094" s="296"/>
    </row>
    <row r="5095" spans="12:13">
      <c r="L5095" s="304"/>
      <c r="M5095" s="296"/>
    </row>
    <row r="5096" spans="12:13">
      <c r="L5096" s="304"/>
      <c r="M5096" s="296"/>
    </row>
    <row r="5097" spans="12:13">
      <c r="L5097" s="304"/>
      <c r="M5097" s="296"/>
    </row>
    <row r="5098" spans="12:13">
      <c r="L5098" s="304"/>
      <c r="M5098" s="296"/>
    </row>
    <row r="5099" spans="12:13">
      <c r="L5099" s="304"/>
      <c r="M5099" s="296"/>
    </row>
    <row r="5100" spans="12:13">
      <c r="L5100" s="304"/>
      <c r="M5100" s="296"/>
    </row>
    <row r="5101" spans="12:13">
      <c r="L5101" s="304"/>
      <c r="M5101" s="296"/>
    </row>
    <row r="5102" spans="12:13">
      <c r="L5102" s="304"/>
      <c r="M5102" s="296"/>
    </row>
    <row r="5103" spans="12:13">
      <c r="L5103" s="304"/>
      <c r="M5103" s="296"/>
    </row>
    <row r="5104" spans="12:13">
      <c r="L5104" s="304"/>
      <c r="M5104" s="296"/>
    </row>
    <row r="5105" spans="12:13">
      <c r="L5105" s="304"/>
      <c r="M5105" s="296"/>
    </row>
    <row r="5106" spans="12:13">
      <c r="L5106" s="304"/>
      <c r="M5106" s="296"/>
    </row>
    <row r="5107" spans="12:13">
      <c r="L5107" s="304"/>
      <c r="M5107" s="296"/>
    </row>
    <row r="5108" spans="12:13">
      <c r="L5108" s="304"/>
      <c r="M5108" s="296"/>
    </row>
    <row r="5109" spans="12:13">
      <c r="L5109" s="304"/>
      <c r="M5109" s="296"/>
    </row>
    <row r="5110" spans="12:13">
      <c r="L5110" s="304"/>
      <c r="M5110" s="296"/>
    </row>
    <row r="5111" spans="12:13">
      <c r="L5111" s="304"/>
      <c r="M5111" s="296"/>
    </row>
    <row r="5112" spans="12:13">
      <c r="L5112" s="304"/>
      <c r="M5112" s="296"/>
    </row>
    <row r="5113" spans="12:13">
      <c r="L5113" s="304"/>
      <c r="M5113" s="296"/>
    </row>
    <row r="5114" spans="12:13">
      <c r="L5114" s="304"/>
      <c r="M5114" s="296"/>
    </row>
    <row r="5115" spans="12:13">
      <c r="L5115" s="304"/>
      <c r="M5115" s="296"/>
    </row>
    <row r="5116" spans="12:13">
      <c r="L5116" s="304"/>
      <c r="M5116" s="296"/>
    </row>
    <row r="5117" spans="12:13">
      <c r="L5117" s="304"/>
      <c r="M5117" s="296"/>
    </row>
    <row r="5118" spans="12:13">
      <c r="L5118" s="304"/>
      <c r="M5118" s="296"/>
    </row>
    <row r="5119" spans="12:13">
      <c r="L5119" s="304"/>
      <c r="M5119" s="296"/>
    </row>
    <row r="5120" spans="12:13">
      <c r="L5120" s="304"/>
      <c r="M5120" s="296"/>
    </row>
    <row r="5121" spans="12:13">
      <c r="L5121" s="304"/>
      <c r="M5121" s="296"/>
    </row>
    <row r="5122" spans="12:13">
      <c r="L5122" s="304"/>
      <c r="M5122" s="296"/>
    </row>
    <row r="5123" spans="12:13">
      <c r="L5123" s="304"/>
      <c r="M5123" s="296"/>
    </row>
    <row r="5124" spans="12:13">
      <c r="L5124" s="304"/>
      <c r="M5124" s="296"/>
    </row>
    <row r="5125" spans="12:13">
      <c r="L5125" s="304"/>
      <c r="M5125" s="296"/>
    </row>
    <row r="5126" spans="12:13">
      <c r="L5126" s="304"/>
      <c r="M5126" s="296"/>
    </row>
    <row r="5127" spans="12:13">
      <c r="L5127" s="304"/>
      <c r="M5127" s="296"/>
    </row>
    <row r="5128" spans="12:13">
      <c r="L5128" s="304"/>
      <c r="M5128" s="296"/>
    </row>
    <row r="5129" spans="12:13">
      <c r="L5129" s="304"/>
      <c r="M5129" s="296"/>
    </row>
    <row r="5130" spans="12:13">
      <c r="L5130" s="304"/>
      <c r="M5130" s="296"/>
    </row>
    <row r="5131" spans="12:13">
      <c r="L5131" s="304"/>
      <c r="M5131" s="296"/>
    </row>
    <row r="5132" spans="12:13">
      <c r="L5132" s="304"/>
      <c r="M5132" s="296"/>
    </row>
    <row r="5133" spans="12:13">
      <c r="L5133" s="304"/>
      <c r="M5133" s="296"/>
    </row>
    <row r="5134" spans="12:13">
      <c r="L5134" s="304"/>
      <c r="M5134" s="296"/>
    </row>
    <row r="5135" spans="12:13">
      <c r="L5135" s="304"/>
      <c r="M5135" s="296"/>
    </row>
    <row r="5136" spans="12:13">
      <c r="L5136" s="304"/>
      <c r="M5136" s="296"/>
    </row>
    <row r="5137" spans="12:13">
      <c r="L5137" s="304"/>
      <c r="M5137" s="296"/>
    </row>
    <row r="5138" spans="12:13">
      <c r="L5138" s="304"/>
      <c r="M5138" s="296"/>
    </row>
    <row r="5139" spans="12:13">
      <c r="L5139" s="304"/>
      <c r="M5139" s="296"/>
    </row>
    <row r="5140" spans="12:13">
      <c r="L5140" s="304"/>
      <c r="M5140" s="296"/>
    </row>
    <row r="5141" spans="12:13">
      <c r="L5141" s="304"/>
      <c r="M5141" s="296"/>
    </row>
    <row r="5142" spans="12:13">
      <c r="L5142" s="304"/>
      <c r="M5142" s="296"/>
    </row>
    <row r="5143" spans="12:13">
      <c r="L5143" s="304"/>
      <c r="M5143" s="296"/>
    </row>
    <row r="5144" spans="12:13">
      <c r="L5144" s="304"/>
      <c r="M5144" s="296"/>
    </row>
    <row r="5145" spans="12:13">
      <c r="L5145" s="304"/>
      <c r="M5145" s="296"/>
    </row>
    <row r="5146" spans="12:13">
      <c r="L5146" s="304"/>
      <c r="M5146" s="296"/>
    </row>
    <row r="5147" spans="12:13">
      <c r="L5147" s="304"/>
      <c r="M5147" s="296"/>
    </row>
    <row r="5148" spans="12:13">
      <c r="L5148" s="304"/>
      <c r="M5148" s="296"/>
    </row>
    <row r="5149" spans="12:13">
      <c r="L5149" s="304"/>
      <c r="M5149" s="296"/>
    </row>
    <row r="5150" spans="12:13">
      <c r="L5150" s="304"/>
      <c r="M5150" s="296"/>
    </row>
    <row r="5151" spans="12:13">
      <c r="L5151" s="304"/>
      <c r="M5151" s="296"/>
    </row>
    <row r="5152" spans="12:13">
      <c r="L5152" s="304"/>
      <c r="M5152" s="296"/>
    </row>
    <row r="5153" spans="12:13">
      <c r="L5153" s="304"/>
      <c r="M5153" s="296"/>
    </row>
    <row r="5154" spans="12:13">
      <c r="L5154" s="304"/>
      <c r="M5154" s="296"/>
    </row>
    <row r="5155" spans="12:13">
      <c r="L5155" s="304"/>
      <c r="M5155" s="296"/>
    </row>
    <row r="5156" spans="12:13">
      <c r="L5156" s="304"/>
      <c r="M5156" s="296"/>
    </row>
    <row r="5157" spans="12:13">
      <c r="L5157" s="304"/>
      <c r="M5157" s="296"/>
    </row>
    <row r="5158" spans="12:13">
      <c r="L5158" s="304"/>
      <c r="M5158" s="296"/>
    </row>
    <row r="5159" spans="12:13">
      <c r="L5159" s="304"/>
      <c r="M5159" s="296"/>
    </row>
    <row r="5160" spans="12:13">
      <c r="L5160" s="304"/>
      <c r="M5160" s="296"/>
    </row>
    <row r="5161" spans="12:13">
      <c r="L5161" s="304"/>
      <c r="M5161" s="296"/>
    </row>
    <row r="5162" spans="12:13">
      <c r="L5162" s="304"/>
      <c r="M5162" s="296"/>
    </row>
    <row r="5163" spans="12:13">
      <c r="L5163" s="304"/>
      <c r="M5163" s="296"/>
    </row>
    <row r="5164" spans="12:13">
      <c r="L5164" s="304"/>
      <c r="M5164" s="296"/>
    </row>
    <row r="5165" spans="12:13">
      <c r="L5165" s="304"/>
      <c r="M5165" s="296"/>
    </row>
    <row r="5166" spans="12:13">
      <c r="L5166" s="304"/>
      <c r="M5166" s="296"/>
    </row>
    <row r="5167" spans="12:13">
      <c r="L5167" s="304"/>
      <c r="M5167" s="296"/>
    </row>
    <row r="5168" spans="12:13">
      <c r="L5168" s="304"/>
      <c r="M5168" s="296"/>
    </row>
    <row r="5169" spans="12:13">
      <c r="L5169" s="304"/>
      <c r="M5169" s="296"/>
    </row>
    <row r="5170" spans="12:13">
      <c r="L5170" s="304"/>
      <c r="M5170" s="296"/>
    </row>
    <row r="5171" spans="12:13">
      <c r="L5171" s="304"/>
      <c r="M5171" s="296"/>
    </row>
    <row r="5172" spans="12:13">
      <c r="L5172" s="304"/>
      <c r="M5172" s="296"/>
    </row>
    <row r="5173" spans="12:13">
      <c r="L5173" s="304"/>
      <c r="M5173" s="296"/>
    </row>
    <row r="5174" spans="12:13">
      <c r="L5174" s="304"/>
      <c r="M5174" s="296"/>
    </row>
    <row r="5175" spans="12:13">
      <c r="L5175" s="304"/>
      <c r="M5175" s="296"/>
    </row>
    <row r="5176" spans="12:13">
      <c r="L5176" s="304"/>
      <c r="M5176" s="296"/>
    </row>
    <row r="5177" spans="12:13">
      <c r="L5177" s="304"/>
      <c r="M5177" s="296"/>
    </row>
    <row r="5178" spans="12:13">
      <c r="L5178" s="304"/>
      <c r="M5178" s="296"/>
    </row>
    <row r="5179" spans="12:13">
      <c r="L5179" s="304"/>
      <c r="M5179" s="296"/>
    </row>
    <row r="5180" spans="12:13">
      <c r="L5180" s="304"/>
      <c r="M5180" s="296"/>
    </row>
    <row r="5181" spans="12:13">
      <c r="L5181" s="304"/>
      <c r="M5181" s="296"/>
    </row>
    <row r="5182" spans="12:13">
      <c r="L5182" s="304"/>
      <c r="M5182" s="296"/>
    </row>
    <row r="5183" spans="12:13">
      <c r="L5183" s="304"/>
      <c r="M5183" s="296"/>
    </row>
    <row r="5184" spans="12:13">
      <c r="L5184" s="304"/>
      <c r="M5184" s="296"/>
    </row>
    <row r="5185" spans="12:13">
      <c r="L5185" s="304"/>
      <c r="M5185" s="296"/>
    </row>
    <row r="5186" spans="12:13">
      <c r="L5186" s="304"/>
      <c r="M5186" s="296"/>
    </row>
    <row r="5187" spans="12:13">
      <c r="L5187" s="304"/>
      <c r="M5187" s="296"/>
    </row>
    <row r="5188" spans="12:13">
      <c r="L5188" s="304"/>
      <c r="M5188" s="296"/>
    </row>
    <row r="5189" spans="12:13">
      <c r="L5189" s="304"/>
      <c r="M5189" s="296"/>
    </row>
    <row r="5190" spans="12:13">
      <c r="L5190" s="304"/>
      <c r="M5190" s="296"/>
    </row>
    <row r="5191" spans="12:13">
      <c r="L5191" s="304"/>
      <c r="M5191" s="296"/>
    </row>
    <row r="5192" spans="12:13">
      <c r="L5192" s="304"/>
      <c r="M5192" s="296"/>
    </row>
    <row r="5193" spans="12:13">
      <c r="L5193" s="304"/>
      <c r="M5193" s="296"/>
    </row>
    <row r="5194" spans="12:13">
      <c r="L5194" s="304"/>
      <c r="M5194" s="296"/>
    </row>
    <row r="5195" spans="12:13">
      <c r="L5195" s="304"/>
      <c r="M5195" s="296"/>
    </row>
    <row r="5196" spans="12:13">
      <c r="L5196" s="304"/>
      <c r="M5196" s="296"/>
    </row>
    <row r="5197" spans="12:13">
      <c r="L5197" s="304"/>
      <c r="M5197" s="296"/>
    </row>
    <row r="5198" spans="12:13">
      <c r="L5198" s="304"/>
      <c r="M5198" s="296"/>
    </row>
    <row r="5199" spans="12:13">
      <c r="L5199" s="304"/>
      <c r="M5199" s="296"/>
    </row>
    <row r="5200" spans="12:13">
      <c r="L5200" s="304"/>
      <c r="M5200" s="296"/>
    </row>
    <row r="5201" spans="12:13">
      <c r="L5201" s="304"/>
      <c r="M5201" s="296"/>
    </row>
    <row r="5202" spans="12:13">
      <c r="L5202" s="304"/>
      <c r="M5202" s="296"/>
    </row>
    <row r="5203" spans="12:13">
      <c r="L5203" s="304"/>
      <c r="M5203" s="296"/>
    </row>
    <row r="5204" spans="12:13">
      <c r="L5204" s="304"/>
      <c r="M5204" s="296"/>
    </row>
    <row r="5205" spans="12:13">
      <c r="L5205" s="304"/>
      <c r="M5205" s="296"/>
    </row>
    <row r="5206" spans="12:13">
      <c r="L5206" s="304"/>
      <c r="M5206" s="296"/>
    </row>
    <row r="5207" spans="12:13">
      <c r="L5207" s="304"/>
      <c r="M5207" s="296"/>
    </row>
    <row r="5208" spans="12:13">
      <c r="L5208" s="304"/>
      <c r="M5208" s="296"/>
    </row>
    <row r="5209" spans="12:13">
      <c r="L5209" s="304"/>
      <c r="M5209" s="296"/>
    </row>
    <row r="5210" spans="12:13">
      <c r="L5210" s="304"/>
      <c r="M5210" s="296"/>
    </row>
    <row r="5211" spans="12:13">
      <c r="L5211" s="304"/>
      <c r="M5211" s="296"/>
    </row>
    <row r="5212" spans="12:13">
      <c r="L5212" s="304"/>
      <c r="M5212" s="296"/>
    </row>
    <row r="5213" spans="12:13">
      <c r="L5213" s="304"/>
      <c r="M5213" s="296"/>
    </row>
    <row r="5214" spans="12:13">
      <c r="L5214" s="304"/>
      <c r="M5214" s="296"/>
    </row>
    <row r="5215" spans="12:13">
      <c r="L5215" s="304"/>
      <c r="M5215" s="296"/>
    </row>
    <row r="5216" spans="12:13">
      <c r="L5216" s="304"/>
      <c r="M5216" s="296"/>
    </row>
    <row r="5217" spans="12:13">
      <c r="L5217" s="304"/>
      <c r="M5217" s="296"/>
    </row>
    <row r="5218" spans="12:13">
      <c r="L5218" s="304"/>
      <c r="M5218" s="296"/>
    </row>
    <row r="5219" spans="12:13">
      <c r="L5219" s="304"/>
      <c r="M5219" s="296"/>
    </row>
    <row r="5220" spans="12:13">
      <c r="L5220" s="304"/>
      <c r="M5220" s="296"/>
    </row>
    <row r="5221" spans="12:13">
      <c r="L5221" s="304"/>
      <c r="M5221" s="296"/>
    </row>
    <row r="5222" spans="12:13">
      <c r="L5222" s="304"/>
      <c r="M5222" s="296"/>
    </row>
    <row r="5223" spans="12:13">
      <c r="L5223" s="304"/>
      <c r="M5223" s="296"/>
    </row>
    <row r="5224" spans="12:13">
      <c r="L5224" s="304"/>
      <c r="M5224" s="296"/>
    </row>
    <row r="5225" spans="12:13">
      <c r="L5225" s="304"/>
      <c r="M5225" s="296"/>
    </row>
    <row r="5226" spans="12:13">
      <c r="L5226" s="304"/>
      <c r="M5226" s="296"/>
    </row>
    <row r="5227" spans="12:13">
      <c r="L5227" s="304"/>
      <c r="M5227" s="296"/>
    </row>
    <row r="5228" spans="12:13">
      <c r="L5228" s="304"/>
      <c r="M5228" s="296"/>
    </row>
    <row r="5229" spans="12:13">
      <c r="L5229" s="304"/>
      <c r="M5229" s="296"/>
    </row>
    <row r="5230" spans="12:13">
      <c r="L5230" s="304"/>
      <c r="M5230" s="296"/>
    </row>
    <row r="5231" spans="12:13">
      <c r="L5231" s="304"/>
      <c r="M5231" s="296"/>
    </row>
    <row r="5232" spans="12:13">
      <c r="L5232" s="304"/>
      <c r="M5232" s="296"/>
    </row>
    <row r="5233" spans="12:13">
      <c r="L5233" s="304"/>
      <c r="M5233" s="296"/>
    </row>
    <row r="5234" spans="12:13">
      <c r="L5234" s="304"/>
      <c r="M5234" s="296"/>
    </row>
    <row r="5235" spans="12:13">
      <c r="L5235" s="304"/>
      <c r="M5235" s="296"/>
    </row>
    <row r="5236" spans="12:13">
      <c r="L5236" s="304"/>
      <c r="M5236" s="296"/>
    </row>
    <row r="5237" spans="12:13">
      <c r="L5237" s="304"/>
      <c r="M5237" s="296"/>
    </row>
    <row r="5238" spans="12:13">
      <c r="L5238" s="304"/>
      <c r="M5238" s="296"/>
    </row>
    <row r="5239" spans="12:13">
      <c r="L5239" s="304"/>
      <c r="M5239" s="296"/>
    </row>
    <row r="5240" spans="12:13">
      <c r="L5240" s="304"/>
      <c r="M5240" s="296"/>
    </row>
    <row r="5241" spans="12:13">
      <c r="L5241" s="304"/>
      <c r="M5241" s="296"/>
    </row>
    <row r="5242" spans="12:13">
      <c r="L5242" s="304"/>
      <c r="M5242" s="296"/>
    </row>
    <row r="5243" spans="12:13">
      <c r="L5243" s="304"/>
      <c r="M5243" s="296"/>
    </row>
    <row r="5244" spans="12:13">
      <c r="L5244" s="304"/>
      <c r="M5244" s="296"/>
    </row>
    <row r="5245" spans="12:13">
      <c r="L5245" s="304"/>
      <c r="M5245" s="296"/>
    </row>
    <row r="5246" spans="12:13">
      <c r="L5246" s="304"/>
      <c r="M5246" s="296"/>
    </row>
    <row r="5247" spans="12:13">
      <c r="L5247" s="304"/>
      <c r="M5247" s="296"/>
    </row>
    <row r="5248" spans="12:13">
      <c r="L5248" s="304"/>
      <c r="M5248" s="296"/>
    </row>
    <row r="5249" spans="12:13">
      <c r="L5249" s="304"/>
      <c r="M5249" s="296"/>
    </row>
    <row r="5250" spans="12:13">
      <c r="L5250" s="304"/>
      <c r="M5250" s="296"/>
    </row>
    <row r="5251" spans="12:13">
      <c r="L5251" s="304"/>
      <c r="M5251" s="296"/>
    </row>
    <row r="5252" spans="12:13">
      <c r="L5252" s="304"/>
      <c r="M5252" s="296"/>
    </row>
    <row r="5253" spans="12:13">
      <c r="L5253" s="304"/>
      <c r="M5253" s="296"/>
    </row>
    <row r="5254" spans="12:13">
      <c r="L5254" s="304"/>
      <c r="M5254" s="296"/>
    </row>
    <row r="5255" spans="12:13">
      <c r="L5255" s="304"/>
      <c r="M5255" s="296"/>
    </row>
    <row r="5256" spans="12:13">
      <c r="L5256" s="304"/>
      <c r="M5256" s="296"/>
    </row>
    <row r="5257" spans="12:13">
      <c r="L5257" s="304"/>
      <c r="M5257" s="296"/>
    </row>
    <row r="5258" spans="12:13">
      <c r="L5258" s="304"/>
      <c r="M5258" s="296"/>
    </row>
    <row r="5259" spans="12:13">
      <c r="L5259" s="304"/>
      <c r="M5259" s="296"/>
    </row>
    <row r="5260" spans="12:13">
      <c r="L5260" s="304"/>
      <c r="M5260" s="296"/>
    </row>
    <row r="5261" spans="12:13">
      <c r="L5261" s="304"/>
      <c r="M5261" s="296"/>
    </row>
    <row r="5262" spans="12:13">
      <c r="L5262" s="304"/>
      <c r="M5262" s="296"/>
    </row>
    <row r="5263" spans="12:13">
      <c r="L5263" s="304"/>
      <c r="M5263" s="296"/>
    </row>
    <row r="5264" spans="12:13">
      <c r="L5264" s="304"/>
      <c r="M5264" s="296"/>
    </row>
    <row r="5265" spans="12:13">
      <c r="L5265" s="304"/>
      <c r="M5265" s="296"/>
    </row>
    <row r="5266" spans="12:13">
      <c r="L5266" s="304"/>
      <c r="M5266" s="296"/>
    </row>
    <row r="5267" spans="12:13">
      <c r="L5267" s="304"/>
      <c r="M5267" s="296"/>
    </row>
    <row r="5268" spans="12:13">
      <c r="L5268" s="304"/>
      <c r="M5268" s="296"/>
    </row>
    <row r="5269" spans="12:13">
      <c r="L5269" s="304"/>
      <c r="M5269" s="296"/>
    </row>
    <row r="5270" spans="12:13">
      <c r="L5270" s="304"/>
      <c r="M5270" s="296"/>
    </row>
    <row r="5271" spans="12:13">
      <c r="L5271" s="304"/>
      <c r="M5271" s="296"/>
    </row>
    <row r="5272" spans="12:13">
      <c r="L5272" s="304"/>
      <c r="M5272" s="296"/>
    </row>
    <row r="5273" spans="12:13">
      <c r="L5273" s="304"/>
      <c r="M5273" s="296"/>
    </row>
    <row r="5274" spans="12:13">
      <c r="L5274" s="304"/>
      <c r="M5274" s="296"/>
    </row>
    <row r="5275" spans="12:13">
      <c r="L5275" s="304"/>
      <c r="M5275" s="296"/>
    </row>
    <row r="5276" spans="12:13">
      <c r="L5276" s="304"/>
      <c r="M5276" s="296"/>
    </row>
    <row r="5277" spans="12:13">
      <c r="L5277" s="304"/>
      <c r="M5277" s="296"/>
    </row>
    <row r="5278" spans="12:13">
      <c r="L5278" s="304"/>
      <c r="M5278" s="296"/>
    </row>
    <row r="5279" spans="12:13">
      <c r="L5279" s="304"/>
      <c r="M5279" s="296"/>
    </row>
    <row r="5280" spans="12:13">
      <c r="L5280" s="304"/>
      <c r="M5280" s="296"/>
    </row>
    <row r="5281" spans="12:13">
      <c r="L5281" s="304"/>
      <c r="M5281" s="296"/>
    </row>
    <row r="5282" spans="12:13">
      <c r="L5282" s="304"/>
      <c r="M5282" s="296"/>
    </row>
    <row r="5283" spans="12:13">
      <c r="L5283" s="304"/>
      <c r="M5283" s="296"/>
    </row>
    <row r="5284" spans="12:13">
      <c r="L5284" s="304"/>
      <c r="M5284" s="296"/>
    </row>
    <row r="5285" spans="12:13">
      <c r="L5285" s="304"/>
      <c r="M5285" s="296"/>
    </row>
    <row r="5286" spans="12:13">
      <c r="L5286" s="304"/>
      <c r="M5286" s="296"/>
    </row>
    <row r="5287" spans="12:13">
      <c r="L5287" s="304"/>
      <c r="M5287" s="296"/>
    </row>
    <row r="5288" spans="12:13">
      <c r="L5288" s="304"/>
      <c r="M5288" s="296"/>
    </row>
    <row r="5289" spans="12:13">
      <c r="L5289" s="304"/>
      <c r="M5289" s="296"/>
    </row>
    <row r="5290" spans="12:13">
      <c r="L5290" s="304"/>
      <c r="M5290" s="296"/>
    </row>
    <row r="5291" spans="12:13">
      <c r="L5291" s="304"/>
      <c r="M5291" s="296"/>
    </row>
    <row r="5292" spans="12:13">
      <c r="L5292" s="304"/>
      <c r="M5292" s="296"/>
    </row>
    <row r="5293" spans="12:13">
      <c r="L5293" s="304"/>
      <c r="M5293" s="296"/>
    </row>
    <row r="5294" spans="12:13">
      <c r="L5294" s="304"/>
      <c r="M5294" s="296"/>
    </row>
    <row r="5295" spans="12:13">
      <c r="L5295" s="304"/>
      <c r="M5295" s="296"/>
    </row>
    <row r="5296" spans="12:13">
      <c r="L5296" s="304"/>
      <c r="M5296" s="296"/>
    </row>
    <row r="5297" spans="12:13">
      <c r="L5297" s="304"/>
      <c r="M5297" s="296"/>
    </row>
    <row r="5298" spans="12:13">
      <c r="L5298" s="304"/>
      <c r="M5298" s="296"/>
    </row>
    <row r="5299" spans="12:13">
      <c r="L5299" s="304"/>
      <c r="M5299" s="296"/>
    </row>
    <row r="5300" spans="12:13">
      <c r="L5300" s="304"/>
      <c r="M5300" s="296"/>
    </row>
    <row r="5301" spans="12:13">
      <c r="L5301" s="304"/>
      <c r="M5301" s="296"/>
    </row>
    <row r="5302" spans="12:13">
      <c r="L5302" s="304"/>
      <c r="M5302" s="296"/>
    </row>
    <row r="5303" spans="12:13">
      <c r="L5303" s="304"/>
      <c r="M5303" s="296"/>
    </row>
    <row r="5304" spans="12:13">
      <c r="L5304" s="304"/>
      <c r="M5304" s="296"/>
    </row>
    <row r="5305" spans="12:13">
      <c r="L5305" s="304"/>
      <c r="M5305" s="296"/>
    </row>
    <row r="5306" spans="12:13">
      <c r="L5306" s="304"/>
      <c r="M5306" s="296"/>
    </row>
    <row r="5307" spans="12:13">
      <c r="L5307" s="304"/>
      <c r="M5307" s="296"/>
    </row>
    <row r="5308" spans="12:13">
      <c r="L5308" s="304"/>
      <c r="M5308" s="296"/>
    </row>
    <row r="5309" spans="12:13">
      <c r="L5309" s="304"/>
      <c r="M5309" s="296"/>
    </row>
    <row r="5310" spans="12:13">
      <c r="L5310" s="304"/>
      <c r="M5310" s="296"/>
    </row>
    <row r="5311" spans="12:13">
      <c r="L5311" s="304"/>
      <c r="M5311" s="296"/>
    </row>
    <row r="5312" spans="12:13">
      <c r="L5312" s="304"/>
      <c r="M5312" s="296"/>
    </row>
    <row r="5313" spans="12:13">
      <c r="L5313" s="304"/>
      <c r="M5313" s="296"/>
    </row>
    <row r="5314" spans="12:13">
      <c r="L5314" s="304"/>
      <c r="M5314" s="296"/>
    </row>
    <row r="5315" spans="12:13">
      <c r="L5315" s="304"/>
      <c r="M5315" s="296"/>
    </row>
    <row r="5316" spans="12:13">
      <c r="L5316" s="304"/>
      <c r="M5316" s="296"/>
    </row>
    <row r="5317" spans="12:13">
      <c r="L5317" s="304"/>
      <c r="M5317" s="296"/>
    </row>
    <row r="5318" spans="12:13">
      <c r="L5318" s="304"/>
      <c r="M5318" s="296"/>
    </row>
    <row r="5319" spans="12:13">
      <c r="L5319" s="304"/>
      <c r="M5319" s="296"/>
    </row>
    <row r="5320" spans="12:13">
      <c r="L5320" s="304"/>
      <c r="M5320" s="296"/>
    </row>
    <row r="5321" spans="12:13">
      <c r="L5321" s="304"/>
      <c r="M5321" s="296"/>
    </row>
    <row r="5322" spans="12:13">
      <c r="L5322" s="304"/>
      <c r="M5322" s="296"/>
    </row>
    <row r="5323" spans="12:13">
      <c r="L5323" s="304"/>
      <c r="M5323" s="296"/>
    </row>
    <row r="5324" spans="12:13">
      <c r="L5324" s="304"/>
      <c r="M5324" s="296"/>
    </row>
    <row r="5325" spans="12:13">
      <c r="L5325" s="304"/>
      <c r="M5325" s="296"/>
    </row>
    <row r="5326" spans="12:13">
      <c r="L5326" s="304"/>
      <c r="M5326" s="296"/>
    </row>
    <row r="5327" spans="12:13">
      <c r="L5327" s="304"/>
      <c r="M5327" s="296"/>
    </row>
    <row r="5328" spans="12:13">
      <c r="L5328" s="304"/>
      <c r="M5328" s="296"/>
    </row>
    <row r="5329" spans="12:13">
      <c r="L5329" s="304"/>
      <c r="M5329" s="296"/>
    </row>
    <row r="5330" spans="12:13">
      <c r="L5330" s="304"/>
      <c r="M5330" s="296"/>
    </row>
    <row r="5331" spans="12:13">
      <c r="L5331" s="304"/>
      <c r="M5331" s="296"/>
    </row>
    <row r="5332" spans="12:13">
      <c r="L5332" s="304"/>
      <c r="M5332" s="296"/>
    </row>
    <row r="5333" spans="12:13">
      <c r="L5333" s="304"/>
      <c r="M5333" s="296"/>
    </row>
    <row r="5334" spans="12:13">
      <c r="L5334" s="304"/>
      <c r="M5334" s="296"/>
    </row>
    <row r="5335" spans="12:13">
      <c r="L5335" s="304"/>
      <c r="M5335" s="296"/>
    </row>
    <row r="5336" spans="12:13">
      <c r="L5336" s="304"/>
      <c r="M5336" s="296"/>
    </row>
    <row r="5337" spans="12:13">
      <c r="L5337" s="304"/>
      <c r="M5337" s="296"/>
    </row>
    <row r="5338" spans="12:13">
      <c r="L5338" s="304"/>
      <c r="M5338" s="296"/>
    </row>
    <row r="5339" spans="12:13">
      <c r="L5339" s="304"/>
      <c r="M5339" s="296"/>
    </row>
    <row r="5340" spans="12:13">
      <c r="L5340" s="304"/>
      <c r="M5340" s="296"/>
    </row>
    <row r="5341" spans="12:13">
      <c r="L5341" s="304"/>
      <c r="M5341" s="296"/>
    </row>
    <row r="5342" spans="12:13">
      <c r="L5342" s="304"/>
      <c r="M5342" s="296"/>
    </row>
    <row r="5343" spans="12:13">
      <c r="L5343" s="304"/>
      <c r="M5343" s="296"/>
    </row>
    <row r="5344" spans="12:13">
      <c r="L5344" s="304"/>
      <c r="M5344" s="296"/>
    </row>
    <row r="5345" spans="12:13">
      <c r="L5345" s="304"/>
      <c r="M5345" s="296"/>
    </row>
    <row r="5346" spans="12:13">
      <c r="L5346" s="304"/>
      <c r="M5346" s="296"/>
    </row>
    <row r="5347" spans="12:13">
      <c r="L5347" s="304"/>
      <c r="M5347" s="296"/>
    </row>
    <row r="5348" spans="12:13">
      <c r="L5348" s="304"/>
      <c r="M5348" s="296"/>
    </row>
    <row r="5349" spans="12:13">
      <c r="L5349" s="304"/>
      <c r="M5349" s="296"/>
    </row>
    <row r="5350" spans="12:13">
      <c r="L5350" s="304"/>
      <c r="M5350" s="296"/>
    </row>
    <row r="5351" spans="12:13">
      <c r="L5351" s="304"/>
      <c r="M5351" s="296"/>
    </row>
    <row r="5352" spans="12:13">
      <c r="L5352" s="304"/>
      <c r="M5352" s="296"/>
    </row>
    <row r="5353" spans="12:13">
      <c r="L5353" s="304"/>
      <c r="M5353" s="296"/>
    </row>
    <row r="5354" spans="12:13">
      <c r="L5354" s="304"/>
      <c r="M5354" s="296"/>
    </row>
    <row r="5355" spans="12:13">
      <c r="L5355" s="304"/>
      <c r="M5355" s="296"/>
    </row>
    <row r="5356" spans="12:13">
      <c r="L5356" s="304"/>
      <c r="M5356" s="296"/>
    </row>
    <row r="5357" spans="12:13">
      <c r="L5357" s="304"/>
      <c r="M5357" s="296"/>
    </row>
    <row r="5358" spans="12:13">
      <c r="L5358" s="304"/>
      <c r="M5358" s="296"/>
    </row>
    <row r="5359" spans="12:13">
      <c r="L5359" s="304"/>
      <c r="M5359" s="296"/>
    </row>
    <row r="5360" spans="12:13">
      <c r="L5360" s="304"/>
      <c r="M5360" s="296"/>
    </row>
    <row r="5361" spans="12:13">
      <c r="L5361" s="304"/>
      <c r="M5361" s="296"/>
    </row>
    <row r="5362" spans="12:13">
      <c r="L5362" s="304"/>
      <c r="M5362" s="296"/>
    </row>
    <row r="5363" spans="12:13">
      <c r="L5363" s="304"/>
      <c r="M5363" s="296"/>
    </row>
    <row r="5364" spans="12:13">
      <c r="L5364" s="304"/>
      <c r="M5364" s="296"/>
    </row>
    <row r="5365" spans="12:13">
      <c r="L5365" s="304"/>
      <c r="M5365" s="296"/>
    </row>
    <row r="5366" spans="12:13">
      <c r="L5366" s="304"/>
      <c r="M5366" s="296"/>
    </row>
    <row r="5367" spans="12:13">
      <c r="L5367" s="304"/>
      <c r="M5367" s="296"/>
    </row>
    <row r="5368" spans="12:13">
      <c r="L5368" s="304"/>
      <c r="M5368" s="296"/>
    </row>
    <row r="5369" spans="12:13">
      <c r="L5369" s="304"/>
      <c r="M5369" s="296"/>
    </row>
    <row r="5370" spans="12:13">
      <c r="L5370" s="304"/>
      <c r="M5370" s="296"/>
    </row>
    <row r="5371" spans="12:13">
      <c r="L5371" s="304"/>
      <c r="M5371" s="296"/>
    </row>
    <row r="5372" spans="12:13">
      <c r="L5372" s="304"/>
      <c r="M5372" s="296"/>
    </row>
    <row r="5373" spans="12:13">
      <c r="L5373" s="304"/>
      <c r="M5373" s="296"/>
    </row>
    <row r="5374" spans="12:13">
      <c r="L5374" s="304"/>
      <c r="M5374" s="296"/>
    </row>
    <row r="5375" spans="12:13">
      <c r="L5375" s="304"/>
      <c r="M5375" s="296"/>
    </row>
    <row r="5376" spans="12:13">
      <c r="L5376" s="304"/>
      <c r="M5376" s="296"/>
    </row>
    <row r="5377" spans="12:13">
      <c r="L5377" s="304"/>
      <c r="M5377" s="296"/>
    </row>
    <row r="5378" spans="12:13">
      <c r="L5378" s="304"/>
      <c r="M5378" s="296"/>
    </row>
    <row r="5379" spans="12:13">
      <c r="L5379" s="304"/>
      <c r="M5379" s="296"/>
    </row>
    <row r="5380" spans="12:13">
      <c r="L5380" s="304"/>
      <c r="M5380" s="296"/>
    </row>
    <row r="5381" spans="12:13">
      <c r="L5381" s="304"/>
      <c r="M5381" s="296"/>
    </row>
    <row r="5382" spans="12:13">
      <c r="L5382" s="304"/>
      <c r="M5382" s="296"/>
    </row>
    <row r="5383" spans="12:13">
      <c r="L5383" s="304"/>
      <c r="M5383" s="296"/>
    </row>
    <row r="5384" spans="12:13">
      <c r="L5384" s="304"/>
      <c r="M5384" s="296"/>
    </row>
    <row r="5385" spans="12:13">
      <c r="L5385" s="304"/>
      <c r="M5385" s="296"/>
    </row>
    <row r="5386" spans="12:13">
      <c r="L5386" s="304"/>
      <c r="M5386" s="296"/>
    </row>
    <row r="5387" spans="12:13">
      <c r="L5387" s="304"/>
      <c r="M5387" s="296"/>
    </row>
    <row r="5388" spans="12:13">
      <c r="L5388" s="304"/>
      <c r="M5388" s="296"/>
    </row>
    <row r="5389" spans="12:13">
      <c r="L5389" s="304"/>
      <c r="M5389" s="296"/>
    </row>
    <row r="5390" spans="12:13">
      <c r="L5390" s="304"/>
      <c r="M5390" s="296"/>
    </row>
    <row r="5391" spans="12:13">
      <c r="L5391" s="304"/>
      <c r="M5391" s="296"/>
    </row>
    <row r="5392" spans="12:13">
      <c r="L5392" s="304"/>
      <c r="M5392" s="296"/>
    </row>
    <row r="5393" spans="12:13">
      <c r="L5393" s="304"/>
      <c r="M5393" s="296"/>
    </row>
    <row r="5394" spans="12:13">
      <c r="L5394" s="304"/>
      <c r="M5394" s="296"/>
    </row>
    <row r="5395" spans="12:13">
      <c r="L5395" s="304"/>
      <c r="M5395" s="296"/>
    </row>
    <row r="5396" spans="12:13">
      <c r="L5396" s="304"/>
      <c r="M5396" s="296"/>
    </row>
    <row r="5397" spans="12:13">
      <c r="L5397" s="304"/>
      <c r="M5397" s="296"/>
    </row>
    <row r="5398" spans="12:13">
      <c r="L5398" s="304"/>
      <c r="M5398" s="296"/>
    </row>
    <row r="5399" spans="12:13">
      <c r="L5399" s="304"/>
      <c r="M5399" s="296"/>
    </row>
    <row r="5400" spans="12:13">
      <c r="L5400" s="304"/>
      <c r="M5400" s="296"/>
    </row>
    <row r="5401" spans="12:13">
      <c r="L5401" s="304"/>
      <c r="M5401" s="296"/>
    </row>
    <row r="5402" spans="12:13">
      <c r="L5402" s="304"/>
      <c r="M5402" s="296"/>
    </row>
    <row r="5403" spans="12:13">
      <c r="L5403" s="304"/>
      <c r="M5403" s="296"/>
    </row>
    <row r="5404" spans="12:13">
      <c r="L5404" s="304"/>
      <c r="M5404" s="296"/>
    </row>
    <row r="5405" spans="12:13">
      <c r="L5405" s="304"/>
      <c r="M5405" s="296"/>
    </row>
    <row r="5406" spans="12:13">
      <c r="L5406" s="304"/>
      <c r="M5406" s="296"/>
    </row>
    <row r="5407" spans="12:13">
      <c r="L5407" s="304"/>
      <c r="M5407" s="296"/>
    </row>
    <row r="5408" spans="12:13">
      <c r="L5408" s="304"/>
      <c r="M5408" s="296"/>
    </row>
    <row r="5409" spans="12:13">
      <c r="L5409" s="304"/>
      <c r="M5409" s="296"/>
    </row>
    <row r="5410" spans="12:13">
      <c r="L5410" s="304"/>
      <c r="M5410" s="296"/>
    </row>
    <row r="5411" spans="12:13">
      <c r="L5411" s="304"/>
      <c r="M5411" s="296"/>
    </row>
    <row r="5412" spans="12:13">
      <c r="L5412" s="304"/>
      <c r="M5412" s="296"/>
    </row>
    <row r="5413" spans="12:13">
      <c r="L5413" s="304"/>
      <c r="M5413" s="296"/>
    </row>
    <row r="5414" spans="12:13">
      <c r="L5414" s="304"/>
      <c r="M5414" s="296"/>
    </row>
    <row r="5415" spans="12:13">
      <c r="L5415" s="304"/>
      <c r="M5415" s="296"/>
    </row>
    <row r="5416" spans="12:13">
      <c r="L5416" s="304"/>
      <c r="M5416" s="296"/>
    </row>
    <row r="5417" spans="12:13">
      <c r="L5417" s="304"/>
      <c r="M5417" s="296"/>
    </row>
    <row r="5418" spans="12:13">
      <c r="L5418" s="304"/>
      <c r="M5418" s="296"/>
    </row>
    <row r="5419" spans="12:13">
      <c r="L5419" s="304"/>
      <c r="M5419" s="296"/>
    </row>
    <row r="5420" spans="12:13">
      <c r="L5420" s="304"/>
      <c r="M5420" s="296"/>
    </row>
    <row r="5421" spans="12:13">
      <c r="L5421" s="304"/>
      <c r="M5421" s="296"/>
    </row>
    <row r="5422" spans="12:13">
      <c r="L5422" s="304"/>
      <c r="M5422" s="296"/>
    </row>
    <row r="5423" spans="12:13">
      <c r="L5423" s="304"/>
      <c r="M5423" s="296"/>
    </row>
    <row r="5424" spans="12:13">
      <c r="L5424" s="304"/>
      <c r="M5424" s="296"/>
    </row>
    <row r="5425" spans="12:13">
      <c r="L5425" s="304"/>
      <c r="M5425" s="296"/>
    </row>
    <row r="5426" spans="12:13">
      <c r="L5426" s="304"/>
      <c r="M5426" s="296"/>
    </row>
    <row r="5427" spans="12:13">
      <c r="L5427" s="304"/>
      <c r="M5427" s="296"/>
    </row>
    <row r="5428" spans="12:13">
      <c r="L5428" s="304"/>
      <c r="M5428" s="296"/>
    </row>
    <row r="5429" spans="12:13">
      <c r="L5429" s="304"/>
      <c r="M5429" s="296"/>
    </row>
    <row r="5430" spans="12:13">
      <c r="L5430" s="304"/>
      <c r="M5430" s="296"/>
    </row>
    <row r="5431" spans="12:13">
      <c r="L5431" s="304"/>
      <c r="M5431" s="296"/>
    </row>
    <row r="5432" spans="12:13">
      <c r="L5432" s="304"/>
      <c r="M5432" s="296"/>
    </row>
    <row r="5433" spans="12:13">
      <c r="L5433" s="304"/>
      <c r="M5433" s="296"/>
    </row>
    <row r="5434" spans="12:13">
      <c r="L5434" s="304"/>
      <c r="M5434" s="296"/>
    </row>
    <row r="5435" spans="12:13">
      <c r="L5435" s="304"/>
      <c r="M5435" s="296"/>
    </row>
    <row r="5436" spans="12:13">
      <c r="L5436" s="304"/>
      <c r="M5436" s="296"/>
    </row>
    <row r="5437" spans="12:13">
      <c r="L5437" s="304"/>
      <c r="M5437" s="296"/>
    </row>
    <row r="5438" spans="12:13">
      <c r="L5438" s="304"/>
      <c r="M5438" s="296"/>
    </row>
    <row r="5439" spans="12:13">
      <c r="L5439" s="304"/>
      <c r="M5439" s="296"/>
    </row>
    <row r="5440" spans="12:13">
      <c r="L5440" s="304"/>
      <c r="M5440" s="296"/>
    </row>
    <row r="5441" spans="12:13">
      <c r="L5441" s="304"/>
      <c r="M5441" s="296"/>
    </row>
    <row r="5442" spans="12:13">
      <c r="L5442" s="304"/>
      <c r="M5442" s="296"/>
    </row>
    <row r="5443" spans="12:13">
      <c r="L5443" s="304"/>
      <c r="M5443" s="296"/>
    </row>
    <row r="5444" spans="12:13">
      <c r="L5444" s="304"/>
      <c r="M5444" s="296"/>
    </row>
    <row r="5445" spans="12:13">
      <c r="L5445" s="304"/>
      <c r="M5445" s="296"/>
    </row>
    <row r="5446" spans="12:13">
      <c r="L5446" s="304"/>
      <c r="M5446" s="296"/>
    </row>
    <row r="5447" spans="12:13">
      <c r="L5447" s="304"/>
      <c r="M5447" s="296"/>
    </row>
    <row r="5448" spans="12:13">
      <c r="L5448" s="304"/>
      <c r="M5448" s="296"/>
    </row>
    <row r="5449" spans="12:13">
      <c r="L5449" s="304"/>
      <c r="M5449" s="296"/>
    </row>
    <row r="5450" spans="12:13">
      <c r="L5450" s="304"/>
      <c r="M5450" s="296"/>
    </row>
    <row r="5451" spans="12:13">
      <c r="L5451" s="304"/>
      <c r="M5451" s="296"/>
    </row>
    <row r="5452" spans="12:13">
      <c r="L5452" s="304"/>
      <c r="M5452" s="296"/>
    </row>
    <row r="5453" spans="12:13">
      <c r="L5453" s="304"/>
      <c r="M5453" s="296"/>
    </row>
    <row r="5454" spans="12:13">
      <c r="L5454" s="304"/>
      <c r="M5454" s="296"/>
    </row>
    <row r="5455" spans="12:13">
      <c r="L5455" s="304"/>
      <c r="M5455" s="296"/>
    </row>
    <row r="5456" spans="12:13">
      <c r="L5456" s="304"/>
      <c r="M5456" s="296"/>
    </row>
    <row r="5457" spans="12:13">
      <c r="L5457" s="304"/>
      <c r="M5457" s="296"/>
    </row>
    <row r="5458" spans="12:13">
      <c r="L5458" s="304"/>
      <c r="M5458" s="296"/>
    </row>
    <row r="5459" spans="12:13">
      <c r="L5459" s="304"/>
      <c r="M5459" s="296"/>
    </row>
    <row r="5460" spans="12:13">
      <c r="L5460" s="304"/>
      <c r="M5460" s="296"/>
    </row>
    <row r="5461" spans="12:13">
      <c r="L5461" s="304"/>
      <c r="M5461" s="296"/>
    </row>
    <row r="5462" spans="12:13">
      <c r="L5462" s="304"/>
      <c r="M5462" s="296"/>
    </row>
    <row r="5463" spans="12:13">
      <c r="L5463" s="304"/>
      <c r="M5463" s="296"/>
    </row>
    <row r="5464" spans="12:13">
      <c r="L5464" s="304"/>
      <c r="M5464" s="296"/>
    </row>
    <row r="5465" spans="12:13">
      <c r="L5465" s="304"/>
      <c r="M5465" s="296"/>
    </row>
    <row r="5466" spans="12:13">
      <c r="L5466" s="304"/>
      <c r="M5466" s="296"/>
    </row>
    <row r="5467" spans="12:13">
      <c r="L5467" s="304"/>
      <c r="M5467" s="296"/>
    </row>
    <row r="5468" spans="12:13">
      <c r="L5468" s="304"/>
      <c r="M5468" s="296"/>
    </row>
    <row r="5469" spans="12:13">
      <c r="L5469" s="304"/>
      <c r="M5469" s="296"/>
    </row>
    <row r="5470" spans="12:13">
      <c r="L5470" s="304"/>
      <c r="M5470" s="296"/>
    </row>
    <row r="5471" spans="12:13">
      <c r="L5471" s="304"/>
      <c r="M5471" s="296"/>
    </row>
    <row r="5472" spans="12:13">
      <c r="L5472" s="304"/>
      <c r="M5472" s="296"/>
    </row>
    <row r="5473" spans="12:13">
      <c r="L5473" s="304"/>
      <c r="M5473" s="296"/>
    </row>
    <row r="5474" spans="12:13">
      <c r="L5474" s="304"/>
      <c r="M5474" s="296"/>
    </row>
    <row r="5475" spans="12:13">
      <c r="L5475" s="304"/>
      <c r="M5475" s="296"/>
    </row>
    <row r="5476" spans="12:13">
      <c r="L5476" s="304"/>
      <c r="M5476" s="296"/>
    </row>
    <row r="5477" spans="12:13">
      <c r="L5477" s="304"/>
      <c r="M5477" s="296"/>
    </row>
    <row r="5478" spans="12:13">
      <c r="L5478" s="304"/>
      <c r="M5478" s="296"/>
    </row>
    <row r="5479" spans="12:13">
      <c r="L5479" s="304"/>
      <c r="M5479" s="296"/>
    </row>
    <row r="5480" spans="12:13">
      <c r="L5480" s="304"/>
      <c r="M5480" s="296"/>
    </row>
    <row r="5481" spans="12:13">
      <c r="L5481" s="304"/>
      <c r="M5481" s="296"/>
    </row>
    <row r="5482" spans="12:13">
      <c r="L5482" s="304"/>
      <c r="M5482" s="296"/>
    </row>
    <row r="5483" spans="12:13">
      <c r="L5483" s="304"/>
      <c r="M5483" s="296"/>
    </row>
    <row r="5484" spans="12:13">
      <c r="L5484" s="304"/>
      <c r="M5484" s="296"/>
    </row>
    <row r="5485" spans="12:13">
      <c r="L5485" s="304"/>
      <c r="M5485" s="296"/>
    </row>
    <row r="5486" spans="12:13">
      <c r="L5486" s="304"/>
      <c r="M5486" s="296"/>
    </row>
    <row r="5487" spans="12:13">
      <c r="L5487" s="304"/>
      <c r="M5487" s="296"/>
    </row>
    <row r="5488" spans="12:13">
      <c r="L5488" s="304"/>
      <c r="M5488" s="296"/>
    </row>
    <row r="5489" spans="12:13">
      <c r="L5489" s="304"/>
      <c r="M5489" s="296"/>
    </row>
    <row r="5490" spans="12:13">
      <c r="L5490" s="304"/>
      <c r="M5490" s="296"/>
    </row>
    <row r="5491" spans="12:13">
      <c r="L5491" s="304"/>
      <c r="M5491" s="296"/>
    </row>
    <row r="5492" spans="12:13">
      <c r="L5492" s="304"/>
      <c r="M5492" s="296"/>
    </row>
    <row r="5493" spans="12:13">
      <c r="L5493" s="304"/>
      <c r="M5493" s="296"/>
    </row>
    <row r="5494" spans="12:13">
      <c r="L5494" s="304"/>
      <c r="M5494" s="296"/>
    </row>
    <row r="5495" spans="12:13">
      <c r="L5495" s="304"/>
      <c r="M5495" s="296"/>
    </row>
    <row r="5496" spans="12:13">
      <c r="L5496" s="304"/>
      <c r="M5496" s="296"/>
    </row>
    <row r="5497" spans="12:13">
      <c r="L5497" s="304"/>
      <c r="M5497" s="296"/>
    </row>
    <row r="5498" spans="12:13">
      <c r="L5498" s="304"/>
      <c r="M5498" s="296"/>
    </row>
    <row r="5499" spans="12:13">
      <c r="L5499" s="304"/>
      <c r="M5499" s="296"/>
    </row>
    <row r="5500" spans="12:13">
      <c r="L5500" s="304"/>
      <c r="M5500" s="296"/>
    </row>
    <row r="5501" spans="12:13">
      <c r="L5501" s="304"/>
      <c r="M5501" s="296"/>
    </row>
    <row r="5502" spans="12:13">
      <c r="L5502" s="304"/>
      <c r="M5502" s="296"/>
    </row>
    <row r="5503" spans="12:13">
      <c r="L5503" s="304"/>
      <c r="M5503" s="296"/>
    </row>
    <row r="5504" spans="12:13">
      <c r="L5504" s="304"/>
      <c r="M5504" s="296"/>
    </row>
    <row r="5505" spans="12:13">
      <c r="L5505" s="304"/>
      <c r="M5505" s="296"/>
    </row>
    <row r="5506" spans="12:13">
      <c r="L5506" s="304"/>
      <c r="M5506" s="296"/>
    </row>
    <row r="5507" spans="12:13">
      <c r="L5507" s="304"/>
      <c r="M5507" s="296"/>
    </row>
    <row r="5508" spans="12:13">
      <c r="L5508" s="304"/>
      <c r="M5508" s="296"/>
    </row>
    <row r="5509" spans="12:13">
      <c r="L5509" s="304"/>
      <c r="M5509" s="296"/>
    </row>
    <row r="5510" spans="12:13">
      <c r="L5510" s="304"/>
      <c r="M5510" s="296"/>
    </row>
    <row r="5511" spans="12:13">
      <c r="L5511" s="304"/>
      <c r="M5511" s="296"/>
    </row>
    <row r="5512" spans="12:13">
      <c r="L5512" s="304"/>
      <c r="M5512" s="296"/>
    </row>
    <row r="5513" spans="12:13">
      <c r="L5513" s="304"/>
      <c r="M5513" s="296"/>
    </row>
    <row r="5514" spans="12:13">
      <c r="L5514" s="304"/>
      <c r="M5514" s="296"/>
    </row>
    <row r="5515" spans="12:13">
      <c r="L5515" s="304"/>
      <c r="M5515" s="296"/>
    </row>
    <row r="5516" spans="12:13">
      <c r="L5516" s="304"/>
      <c r="M5516" s="296"/>
    </row>
    <row r="5517" spans="12:13">
      <c r="L5517" s="304"/>
      <c r="M5517" s="296"/>
    </row>
    <row r="5518" spans="12:13">
      <c r="L5518" s="304"/>
      <c r="M5518" s="296"/>
    </row>
    <row r="5519" spans="12:13">
      <c r="L5519" s="304"/>
      <c r="M5519" s="296"/>
    </row>
    <row r="5520" spans="12:13">
      <c r="L5520" s="304"/>
      <c r="M5520" s="296"/>
    </row>
    <row r="5521" spans="12:13">
      <c r="L5521" s="304"/>
      <c r="M5521" s="296"/>
    </row>
    <row r="5522" spans="12:13">
      <c r="L5522" s="304"/>
      <c r="M5522" s="296"/>
    </row>
    <row r="5523" spans="12:13">
      <c r="L5523" s="304"/>
      <c r="M5523" s="296"/>
    </row>
    <row r="5524" spans="12:13">
      <c r="L5524" s="304"/>
      <c r="M5524" s="296"/>
    </row>
    <row r="5525" spans="12:13">
      <c r="L5525" s="304"/>
      <c r="M5525" s="296"/>
    </row>
    <row r="5526" spans="12:13">
      <c r="L5526" s="304"/>
      <c r="M5526" s="296"/>
    </row>
    <row r="5527" spans="12:13">
      <c r="L5527" s="304"/>
      <c r="M5527" s="296"/>
    </row>
    <row r="5528" spans="12:13">
      <c r="L5528" s="304"/>
      <c r="M5528" s="296"/>
    </row>
    <row r="5529" spans="12:13">
      <c r="L5529" s="304"/>
      <c r="M5529" s="296"/>
    </row>
    <row r="5530" spans="12:13">
      <c r="L5530" s="304"/>
      <c r="M5530" s="296"/>
    </row>
    <row r="5531" spans="12:13">
      <c r="L5531" s="304"/>
      <c r="M5531" s="296"/>
    </row>
    <row r="5532" spans="12:13">
      <c r="L5532" s="304"/>
      <c r="M5532" s="296"/>
    </row>
    <row r="5533" spans="12:13">
      <c r="L5533" s="304"/>
      <c r="M5533" s="296"/>
    </row>
    <row r="5534" spans="12:13">
      <c r="L5534" s="304"/>
      <c r="M5534" s="296"/>
    </row>
    <row r="5535" spans="12:13">
      <c r="L5535" s="304"/>
      <c r="M5535" s="296"/>
    </row>
    <row r="5536" spans="12:13">
      <c r="L5536" s="304"/>
      <c r="M5536" s="296"/>
    </row>
    <row r="5537" spans="12:13">
      <c r="L5537" s="304"/>
      <c r="M5537" s="296"/>
    </row>
    <row r="5538" spans="12:13">
      <c r="L5538" s="304"/>
      <c r="M5538" s="296"/>
    </row>
    <row r="5539" spans="12:13">
      <c r="L5539" s="304"/>
      <c r="M5539" s="296"/>
    </row>
    <row r="5540" spans="12:13">
      <c r="L5540" s="304"/>
      <c r="M5540" s="296"/>
    </row>
    <row r="5541" spans="12:13">
      <c r="L5541" s="304"/>
      <c r="M5541" s="296"/>
    </row>
    <row r="5542" spans="12:13">
      <c r="L5542" s="304"/>
      <c r="M5542" s="296"/>
    </row>
    <row r="5543" spans="12:13">
      <c r="L5543" s="304"/>
      <c r="M5543" s="296"/>
    </row>
    <row r="5544" spans="12:13">
      <c r="L5544" s="304"/>
      <c r="M5544" s="296"/>
    </row>
    <row r="5545" spans="12:13">
      <c r="L5545" s="304"/>
      <c r="M5545" s="296"/>
    </row>
    <row r="5546" spans="12:13">
      <c r="L5546" s="304"/>
      <c r="M5546" s="296"/>
    </row>
    <row r="5547" spans="12:13">
      <c r="L5547" s="304"/>
      <c r="M5547" s="296"/>
    </row>
    <row r="5548" spans="12:13">
      <c r="L5548" s="304"/>
      <c r="M5548" s="296"/>
    </row>
    <row r="5549" spans="12:13">
      <c r="L5549" s="304"/>
      <c r="M5549" s="296"/>
    </row>
    <row r="5550" spans="12:13">
      <c r="L5550" s="304"/>
      <c r="M5550" s="296"/>
    </row>
    <row r="5551" spans="12:13">
      <c r="L5551" s="304"/>
      <c r="M5551" s="296"/>
    </row>
    <row r="5552" spans="12:13">
      <c r="L5552" s="304"/>
      <c r="M5552" s="296"/>
    </row>
    <row r="5553" spans="12:13">
      <c r="L5553" s="304"/>
      <c r="M5553" s="296"/>
    </row>
    <row r="5554" spans="12:13">
      <c r="L5554" s="304"/>
      <c r="M5554" s="296"/>
    </row>
    <row r="5555" spans="12:13">
      <c r="L5555" s="304"/>
      <c r="M5555" s="296"/>
    </row>
    <row r="5556" spans="12:13">
      <c r="L5556" s="304"/>
      <c r="M5556" s="296"/>
    </row>
    <row r="5557" spans="12:13">
      <c r="L5557" s="304"/>
      <c r="M5557" s="296"/>
    </row>
    <row r="5558" spans="12:13">
      <c r="L5558" s="304"/>
      <c r="M5558" s="296"/>
    </row>
    <row r="5559" spans="12:13">
      <c r="L5559" s="304"/>
      <c r="M5559" s="296"/>
    </row>
    <row r="5560" spans="12:13">
      <c r="L5560" s="304"/>
      <c r="M5560" s="296"/>
    </row>
    <row r="5561" spans="12:13">
      <c r="L5561" s="304"/>
      <c r="M5561" s="296"/>
    </row>
    <row r="5562" spans="12:13">
      <c r="L5562" s="304"/>
      <c r="M5562" s="296"/>
    </row>
    <row r="5563" spans="12:13">
      <c r="L5563" s="304"/>
      <c r="M5563" s="296"/>
    </row>
    <row r="5564" spans="12:13">
      <c r="L5564" s="304"/>
      <c r="M5564" s="296"/>
    </row>
    <row r="5565" spans="12:13">
      <c r="L5565" s="304"/>
      <c r="M5565" s="296"/>
    </row>
    <row r="5566" spans="12:13">
      <c r="L5566" s="304"/>
      <c r="M5566" s="296"/>
    </row>
    <row r="5567" spans="12:13">
      <c r="L5567" s="304"/>
      <c r="M5567" s="296"/>
    </row>
    <row r="5568" spans="12:13">
      <c r="L5568" s="304"/>
      <c r="M5568" s="296"/>
    </row>
    <row r="5569" spans="12:13">
      <c r="L5569" s="304"/>
      <c r="M5569" s="296"/>
    </row>
    <row r="5570" spans="12:13">
      <c r="L5570" s="304"/>
      <c r="M5570" s="296"/>
    </row>
    <row r="5571" spans="12:13">
      <c r="L5571" s="304"/>
      <c r="M5571" s="296"/>
    </row>
    <row r="5572" spans="12:13">
      <c r="L5572" s="304"/>
      <c r="M5572" s="296"/>
    </row>
    <row r="5573" spans="12:13">
      <c r="L5573" s="304"/>
      <c r="M5573" s="296"/>
    </row>
    <row r="5574" spans="12:13">
      <c r="L5574" s="304"/>
      <c r="M5574" s="296"/>
    </row>
    <row r="5575" spans="12:13">
      <c r="L5575" s="304"/>
      <c r="M5575" s="296"/>
    </row>
    <row r="5576" spans="12:13">
      <c r="L5576" s="304"/>
      <c r="M5576" s="296"/>
    </row>
    <row r="5577" spans="12:13">
      <c r="L5577" s="304"/>
      <c r="M5577" s="296"/>
    </row>
    <row r="5578" spans="12:13">
      <c r="L5578" s="304"/>
      <c r="M5578" s="296"/>
    </row>
    <row r="5579" spans="12:13">
      <c r="L5579" s="304"/>
      <c r="M5579" s="296"/>
    </row>
    <row r="5580" spans="12:13">
      <c r="L5580" s="304"/>
      <c r="M5580" s="296"/>
    </row>
    <row r="5581" spans="12:13">
      <c r="L5581" s="304"/>
      <c r="M5581" s="296"/>
    </row>
    <row r="5582" spans="12:13">
      <c r="L5582" s="304"/>
      <c r="M5582" s="296"/>
    </row>
    <row r="5583" spans="12:13">
      <c r="L5583" s="304"/>
      <c r="M5583" s="296"/>
    </row>
    <row r="5584" spans="12:13">
      <c r="L5584" s="304"/>
      <c r="M5584" s="296"/>
    </row>
    <row r="5585" spans="12:13">
      <c r="L5585" s="304"/>
      <c r="M5585" s="296"/>
    </row>
    <row r="5586" spans="12:13">
      <c r="L5586" s="304"/>
      <c r="M5586" s="296"/>
    </row>
    <row r="5587" spans="12:13">
      <c r="L5587" s="304"/>
      <c r="M5587" s="296"/>
    </row>
    <row r="5588" spans="12:13">
      <c r="L5588" s="304"/>
      <c r="M5588" s="296"/>
    </row>
    <row r="5589" spans="12:13">
      <c r="L5589" s="304"/>
      <c r="M5589" s="296"/>
    </row>
    <row r="5590" spans="12:13">
      <c r="L5590" s="304"/>
      <c r="M5590" s="296"/>
    </row>
    <row r="5591" spans="12:13">
      <c r="L5591" s="304"/>
      <c r="M5591" s="296"/>
    </row>
    <row r="5592" spans="12:13">
      <c r="L5592" s="304"/>
      <c r="M5592" s="296"/>
    </row>
    <row r="5593" spans="12:13">
      <c r="L5593" s="304"/>
      <c r="M5593" s="296"/>
    </row>
    <row r="5594" spans="12:13">
      <c r="L5594" s="304"/>
      <c r="M5594" s="296"/>
    </row>
    <row r="5595" spans="12:13">
      <c r="L5595" s="304"/>
      <c r="M5595" s="296"/>
    </row>
    <row r="5596" spans="12:13">
      <c r="L5596" s="304"/>
      <c r="M5596" s="296"/>
    </row>
    <row r="5597" spans="12:13">
      <c r="L5597" s="304"/>
      <c r="M5597" s="296"/>
    </row>
    <row r="5598" spans="12:13">
      <c r="L5598" s="304"/>
      <c r="M5598" s="296"/>
    </row>
    <row r="5599" spans="12:13">
      <c r="L5599" s="304"/>
      <c r="M5599" s="296"/>
    </row>
    <row r="5600" spans="12:13">
      <c r="L5600" s="304"/>
      <c r="M5600" s="296"/>
    </row>
    <row r="5601" spans="12:13">
      <c r="L5601" s="304"/>
      <c r="M5601" s="296"/>
    </row>
    <row r="5602" spans="12:13">
      <c r="L5602" s="304"/>
      <c r="M5602" s="296"/>
    </row>
    <row r="5603" spans="12:13">
      <c r="L5603" s="304"/>
      <c r="M5603" s="296"/>
    </row>
    <row r="5604" spans="12:13">
      <c r="L5604" s="304"/>
      <c r="M5604" s="296"/>
    </row>
    <row r="5605" spans="12:13">
      <c r="L5605" s="304"/>
      <c r="M5605" s="296"/>
    </row>
    <row r="5606" spans="12:13">
      <c r="L5606" s="304"/>
      <c r="M5606" s="296"/>
    </row>
    <row r="5607" spans="12:13">
      <c r="L5607" s="304"/>
      <c r="M5607" s="296"/>
    </row>
    <row r="5608" spans="12:13">
      <c r="L5608" s="304"/>
      <c r="M5608" s="296"/>
    </row>
    <row r="5609" spans="12:13">
      <c r="L5609" s="304"/>
      <c r="M5609" s="296"/>
    </row>
    <row r="5610" spans="12:13">
      <c r="L5610" s="304"/>
      <c r="M5610" s="296"/>
    </row>
    <row r="5611" spans="12:13">
      <c r="L5611" s="304"/>
      <c r="M5611" s="296"/>
    </row>
    <row r="5612" spans="12:13">
      <c r="L5612" s="304"/>
      <c r="M5612" s="296"/>
    </row>
    <row r="5613" spans="12:13">
      <c r="L5613" s="304"/>
      <c r="M5613" s="296"/>
    </row>
    <row r="5614" spans="12:13">
      <c r="L5614" s="304"/>
      <c r="M5614" s="296"/>
    </row>
    <row r="5615" spans="12:13">
      <c r="L5615" s="304"/>
      <c r="M5615" s="296"/>
    </row>
    <row r="5616" spans="12:13">
      <c r="L5616" s="304"/>
      <c r="M5616" s="296"/>
    </row>
    <row r="5617" spans="12:13">
      <c r="L5617" s="304"/>
      <c r="M5617" s="296"/>
    </row>
    <row r="5618" spans="12:13">
      <c r="L5618" s="304"/>
      <c r="M5618" s="296"/>
    </row>
    <row r="5619" spans="12:13">
      <c r="L5619" s="304"/>
      <c r="M5619" s="296"/>
    </row>
    <row r="5620" spans="12:13">
      <c r="L5620" s="304"/>
      <c r="M5620" s="296"/>
    </row>
    <row r="5621" spans="12:13">
      <c r="L5621" s="304"/>
      <c r="M5621" s="296"/>
    </row>
    <row r="5622" spans="12:13">
      <c r="L5622" s="304"/>
      <c r="M5622" s="296"/>
    </row>
    <row r="5623" spans="12:13">
      <c r="L5623" s="304"/>
      <c r="M5623" s="296"/>
    </row>
    <row r="5624" spans="12:13">
      <c r="L5624" s="304"/>
      <c r="M5624" s="296"/>
    </row>
    <row r="5625" spans="12:13">
      <c r="L5625" s="304"/>
      <c r="M5625" s="296"/>
    </row>
    <row r="5626" spans="12:13">
      <c r="L5626" s="304"/>
      <c r="M5626" s="296"/>
    </row>
    <row r="5627" spans="12:13">
      <c r="L5627" s="304"/>
      <c r="M5627" s="296"/>
    </row>
    <row r="5628" spans="12:13">
      <c r="L5628" s="304"/>
      <c r="M5628" s="296"/>
    </row>
    <row r="5629" spans="12:13">
      <c r="L5629" s="304"/>
      <c r="M5629" s="296"/>
    </row>
    <row r="5630" spans="12:13">
      <c r="L5630" s="304"/>
      <c r="M5630" s="296"/>
    </row>
    <row r="5631" spans="12:13">
      <c r="L5631" s="304"/>
      <c r="M5631" s="296"/>
    </row>
    <row r="5632" spans="12:13">
      <c r="L5632" s="304"/>
      <c r="M5632" s="296"/>
    </row>
    <row r="5633" spans="12:13">
      <c r="L5633" s="304"/>
      <c r="M5633" s="296"/>
    </row>
    <row r="5634" spans="12:13">
      <c r="L5634" s="304"/>
      <c r="M5634" s="296"/>
    </row>
    <row r="5635" spans="12:13">
      <c r="L5635" s="304"/>
      <c r="M5635" s="296"/>
    </row>
    <row r="5636" spans="12:13">
      <c r="L5636" s="304"/>
      <c r="M5636" s="296"/>
    </row>
    <row r="5637" spans="12:13">
      <c r="L5637" s="304"/>
      <c r="M5637" s="296"/>
    </row>
    <row r="5638" spans="12:13">
      <c r="L5638" s="304"/>
      <c r="M5638" s="296"/>
    </row>
    <row r="5639" spans="12:13">
      <c r="L5639" s="304"/>
      <c r="M5639" s="296"/>
    </row>
    <row r="5640" spans="12:13">
      <c r="L5640" s="304"/>
      <c r="M5640" s="296"/>
    </row>
    <row r="5641" spans="12:13">
      <c r="L5641" s="304"/>
      <c r="M5641" s="296"/>
    </row>
    <row r="5642" spans="12:13">
      <c r="L5642" s="304"/>
      <c r="M5642" s="296"/>
    </row>
    <row r="5643" spans="12:13">
      <c r="L5643" s="304"/>
      <c r="M5643" s="296"/>
    </row>
    <row r="5644" spans="12:13">
      <c r="L5644" s="304"/>
      <c r="M5644" s="296"/>
    </row>
    <row r="5645" spans="12:13">
      <c r="L5645" s="304"/>
      <c r="M5645" s="296"/>
    </row>
    <row r="5646" spans="12:13">
      <c r="L5646" s="304"/>
      <c r="M5646" s="296"/>
    </row>
    <row r="5647" spans="12:13">
      <c r="L5647" s="304"/>
      <c r="M5647" s="296"/>
    </row>
    <row r="5648" spans="12:13">
      <c r="L5648" s="304"/>
      <c r="M5648" s="296"/>
    </row>
    <row r="5649" spans="12:13">
      <c r="L5649" s="304"/>
      <c r="M5649" s="296"/>
    </row>
    <row r="5650" spans="12:13">
      <c r="L5650" s="304"/>
      <c r="M5650" s="296"/>
    </row>
    <row r="5651" spans="12:13">
      <c r="L5651" s="304"/>
      <c r="M5651" s="296"/>
    </row>
    <row r="5652" spans="12:13">
      <c r="L5652" s="304"/>
      <c r="M5652" s="296"/>
    </row>
    <row r="5653" spans="12:13">
      <c r="L5653" s="304"/>
      <c r="M5653" s="296"/>
    </row>
    <row r="5654" spans="12:13">
      <c r="L5654" s="304"/>
      <c r="M5654" s="296"/>
    </row>
    <row r="5655" spans="12:13">
      <c r="L5655" s="304"/>
      <c r="M5655" s="296"/>
    </row>
    <row r="5656" spans="12:13">
      <c r="L5656" s="304"/>
      <c r="M5656" s="296"/>
    </row>
    <row r="5657" spans="12:13">
      <c r="L5657" s="304"/>
      <c r="M5657" s="296"/>
    </row>
    <row r="5658" spans="12:13">
      <c r="L5658" s="304"/>
      <c r="M5658" s="296"/>
    </row>
    <row r="5659" spans="12:13">
      <c r="L5659" s="304"/>
      <c r="M5659" s="296"/>
    </row>
    <row r="5660" spans="12:13">
      <c r="L5660" s="304"/>
      <c r="M5660" s="296"/>
    </row>
    <row r="5661" spans="12:13">
      <c r="L5661" s="304"/>
      <c r="M5661" s="296"/>
    </row>
    <row r="5662" spans="12:13">
      <c r="L5662" s="304"/>
      <c r="M5662" s="296"/>
    </row>
    <row r="5663" spans="12:13">
      <c r="L5663" s="304"/>
      <c r="M5663" s="296"/>
    </row>
    <row r="5664" spans="12:13">
      <c r="L5664" s="304"/>
      <c r="M5664" s="296"/>
    </row>
    <row r="5665" spans="12:13">
      <c r="L5665" s="304"/>
      <c r="M5665" s="296"/>
    </row>
    <row r="5666" spans="12:13">
      <c r="L5666" s="304"/>
      <c r="M5666" s="296"/>
    </row>
    <row r="5667" spans="12:13">
      <c r="L5667" s="304"/>
      <c r="M5667" s="296"/>
    </row>
    <row r="5668" spans="12:13">
      <c r="L5668" s="304"/>
      <c r="M5668" s="296"/>
    </row>
    <row r="5669" spans="12:13">
      <c r="L5669" s="304"/>
      <c r="M5669" s="296"/>
    </row>
    <row r="5670" spans="12:13">
      <c r="L5670" s="304"/>
      <c r="M5670" s="296"/>
    </row>
    <row r="5671" spans="12:13">
      <c r="L5671" s="304"/>
      <c r="M5671" s="296"/>
    </row>
    <row r="5672" spans="12:13">
      <c r="L5672" s="304"/>
      <c r="M5672" s="296"/>
    </row>
    <row r="5673" spans="12:13">
      <c r="L5673" s="304"/>
      <c r="M5673" s="296"/>
    </row>
    <row r="5674" spans="12:13">
      <c r="L5674" s="304"/>
      <c r="M5674" s="296"/>
    </row>
    <row r="5675" spans="12:13">
      <c r="L5675" s="304"/>
      <c r="M5675" s="296"/>
    </row>
    <row r="5676" spans="12:13">
      <c r="L5676" s="304"/>
      <c r="M5676" s="296"/>
    </row>
    <row r="5677" spans="12:13">
      <c r="L5677" s="304"/>
      <c r="M5677" s="296"/>
    </row>
    <row r="5678" spans="12:13">
      <c r="L5678" s="304"/>
      <c r="M5678" s="296"/>
    </row>
    <row r="5679" spans="12:13">
      <c r="L5679" s="304"/>
      <c r="M5679" s="296"/>
    </row>
    <row r="5680" spans="12:13">
      <c r="L5680" s="304"/>
      <c r="M5680" s="296"/>
    </row>
    <row r="5681" spans="12:13">
      <c r="L5681" s="304"/>
      <c r="M5681" s="296"/>
    </row>
    <row r="5682" spans="12:13">
      <c r="L5682" s="304"/>
      <c r="M5682" s="296"/>
    </row>
    <row r="5683" spans="12:13">
      <c r="L5683" s="304"/>
      <c r="M5683" s="296"/>
    </row>
    <row r="5684" spans="12:13">
      <c r="L5684" s="304"/>
      <c r="M5684" s="296"/>
    </row>
    <row r="5685" spans="12:13">
      <c r="L5685" s="304"/>
      <c r="M5685" s="296"/>
    </row>
    <row r="5686" spans="12:13">
      <c r="L5686" s="304"/>
      <c r="M5686" s="296"/>
    </row>
    <row r="5687" spans="12:13">
      <c r="L5687" s="304"/>
      <c r="M5687" s="296"/>
    </row>
    <row r="5688" spans="12:13">
      <c r="L5688" s="304"/>
      <c r="M5688" s="296"/>
    </row>
    <row r="5689" spans="12:13">
      <c r="L5689" s="304"/>
      <c r="M5689" s="296"/>
    </row>
    <row r="5690" spans="12:13">
      <c r="L5690" s="304"/>
      <c r="M5690" s="296"/>
    </row>
    <row r="5691" spans="12:13">
      <c r="L5691" s="304"/>
      <c r="M5691" s="296"/>
    </row>
    <row r="5692" spans="12:13">
      <c r="L5692" s="304"/>
      <c r="M5692" s="296"/>
    </row>
    <row r="5693" spans="12:13">
      <c r="L5693" s="304"/>
      <c r="M5693" s="296"/>
    </row>
    <row r="5694" spans="12:13">
      <c r="L5694" s="304"/>
      <c r="M5694" s="296"/>
    </row>
    <row r="5695" spans="12:13">
      <c r="L5695" s="304"/>
      <c r="M5695" s="296"/>
    </row>
    <row r="5696" spans="12:13">
      <c r="L5696" s="304"/>
      <c r="M5696" s="296"/>
    </row>
    <row r="5697" spans="12:13">
      <c r="L5697" s="304"/>
      <c r="M5697" s="296"/>
    </row>
    <row r="5698" spans="12:13">
      <c r="L5698" s="304"/>
      <c r="M5698" s="296"/>
    </row>
    <row r="5699" spans="12:13">
      <c r="L5699" s="304"/>
      <c r="M5699" s="296"/>
    </row>
    <row r="5700" spans="12:13">
      <c r="L5700" s="304"/>
      <c r="M5700" s="296"/>
    </row>
    <row r="5701" spans="12:13">
      <c r="L5701" s="304"/>
      <c r="M5701" s="296"/>
    </row>
    <row r="5702" spans="12:13">
      <c r="L5702" s="304"/>
      <c r="M5702" s="296"/>
    </row>
    <row r="5703" spans="12:13">
      <c r="L5703" s="304"/>
      <c r="M5703" s="296"/>
    </row>
    <row r="5704" spans="12:13">
      <c r="L5704" s="304"/>
      <c r="M5704" s="296"/>
    </row>
    <row r="5705" spans="12:13">
      <c r="L5705" s="304"/>
      <c r="M5705" s="296"/>
    </row>
    <row r="5706" spans="12:13">
      <c r="L5706" s="304"/>
      <c r="M5706" s="296"/>
    </row>
    <row r="5707" spans="12:13">
      <c r="L5707" s="304"/>
      <c r="M5707" s="296"/>
    </row>
    <row r="5708" spans="12:13">
      <c r="L5708" s="304"/>
      <c r="M5708" s="296"/>
    </row>
    <row r="5709" spans="12:13">
      <c r="L5709" s="304"/>
      <c r="M5709" s="296"/>
    </row>
    <row r="5710" spans="12:13">
      <c r="L5710" s="304"/>
      <c r="M5710" s="296"/>
    </row>
    <row r="5711" spans="12:13">
      <c r="L5711" s="304"/>
      <c r="M5711" s="296"/>
    </row>
    <row r="5712" spans="12:13">
      <c r="L5712" s="304"/>
      <c r="M5712" s="296"/>
    </row>
    <row r="5713" spans="12:13">
      <c r="L5713" s="304"/>
      <c r="M5713" s="296"/>
    </row>
    <row r="5714" spans="12:13">
      <c r="L5714" s="304"/>
      <c r="M5714" s="296"/>
    </row>
    <row r="5715" spans="12:13">
      <c r="L5715" s="304"/>
      <c r="M5715" s="296"/>
    </row>
    <row r="5716" spans="12:13">
      <c r="L5716" s="304"/>
      <c r="M5716" s="296"/>
    </row>
    <row r="5717" spans="12:13">
      <c r="L5717" s="304"/>
      <c r="M5717" s="296"/>
    </row>
    <row r="5718" spans="12:13">
      <c r="L5718" s="304"/>
      <c r="M5718" s="296"/>
    </row>
    <row r="5719" spans="12:13">
      <c r="L5719" s="304"/>
      <c r="M5719" s="296"/>
    </row>
    <row r="5720" spans="12:13">
      <c r="L5720" s="304"/>
      <c r="M5720" s="296"/>
    </row>
    <row r="5721" spans="12:13">
      <c r="L5721" s="304"/>
      <c r="M5721" s="296"/>
    </row>
    <row r="5722" spans="12:13">
      <c r="L5722" s="304"/>
      <c r="M5722" s="296"/>
    </row>
    <row r="5723" spans="12:13">
      <c r="L5723" s="304"/>
      <c r="M5723" s="296"/>
    </row>
    <row r="5724" spans="12:13">
      <c r="L5724" s="304"/>
      <c r="M5724" s="296"/>
    </row>
    <row r="5725" spans="12:13">
      <c r="L5725" s="304"/>
      <c r="M5725" s="296"/>
    </row>
    <row r="5726" spans="12:13">
      <c r="L5726" s="304"/>
      <c r="M5726" s="296"/>
    </row>
    <row r="5727" spans="12:13">
      <c r="L5727" s="304"/>
      <c r="M5727" s="296"/>
    </row>
    <row r="5728" spans="12:13">
      <c r="L5728" s="304"/>
      <c r="M5728" s="296"/>
    </row>
    <row r="5729" spans="12:13">
      <c r="L5729" s="304"/>
      <c r="M5729" s="296"/>
    </row>
    <row r="5730" spans="12:13">
      <c r="L5730" s="304"/>
      <c r="M5730" s="296"/>
    </row>
    <row r="5731" spans="12:13">
      <c r="L5731" s="304"/>
      <c r="M5731" s="296"/>
    </row>
    <row r="5732" spans="12:13">
      <c r="L5732" s="304"/>
      <c r="M5732" s="296"/>
    </row>
    <row r="5733" spans="12:13">
      <c r="L5733" s="304"/>
      <c r="M5733" s="296"/>
    </row>
    <row r="5734" spans="12:13">
      <c r="L5734" s="304"/>
      <c r="M5734" s="296"/>
    </row>
    <row r="5735" spans="12:13">
      <c r="L5735" s="304"/>
      <c r="M5735" s="296"/>
    </row>
    <row r="5736" spans="12:13">
      <c r="L5736" s="304"/>
      <c r="M5736" s="296"/>
    </row>
    <row r="5737" spans="12:13">
      <c r="L5737" s="304"/>
      <c r="M5737" s="296"/>
    </row>
    <row r="5738" spans="12:13">
      <c r="L5738" s="304"/>
      <c r="M5738" s="296"/>
    </row>
    <row r="5739" spans="12:13">
      <c r="L5739" s="304"/>
      <c r="M5739" s="296"/>
    </row>
    <row r="5740" spans="12:13">
      <c r="L5740" s="304"/>
      <c r="M5740" s="296"/>
    </row>
    <row r="5741" spans="12:13">
      <c r="L5741" s="304"/>
      <c r="M5741" s="296"/>
    </row>
    <row r="5742" spans="12:13">
      <c r="L5742" s="304"/>
      <c r="M5742" s="296"/>
    </row>
    <row r="5743" spans="12:13">
      <c r="L5743" s="304"/>
      <c r="M5743" s="296"/>
    </row>
    <row r="5744" spans="12:13">
      <c r="L5744" s="304"/>
      <c r="M5744" s="296"/>
    </row>
    <row r="5745" spans="12:13">
      <c r="L5745" s="304"/>
      <c r="M5745" s="296"/>
    </row>
    <row r="5746" spans="12:13">
      <c r="L5746" s="304"/>
      <c r="M5746" s="296"/>
    </row>
    <row r="5747" spans="12:13">
      <c r="L5747" s="304"/>
      <c r="M5747" s="296"/>
    </row>
    <row r="5748" spans="12:13">
      <c r="L5748" s="304"/>
      <c r="M5748" s="296"/>
    </row>
    <row r="5749" spans="12:13">
      <c r="L5749" s="304"/>
      <c r="M5749" s="296"/>
    </row>
    <row r="5750" spans="12:13">
      <c r="L5750" s="304"/>
      <c r="M5750" s="296"/>
    </row>
    <row r="5751" spans="12:13">
      <c r="L5751" s="304"/>
      <c r="M5751" s="296"/>
    </row>
    <row r="5752" spans="12:13">
      <c r="L5752" s="304"/>
      <c r="M5752" s="296"/>
    </row>
    <row r="5753" spans="12:13">
      <c r="L5753" s="304"/>
      <c r="M5753" s="296"/>
    </row>
    <row r="5754" spans="12:13">
      <c r="L5754" s="304"/>
      <c r="M5754" s="296"/>
    </row>
    <row r="5755" spans="12:13">
      <c r="L5755" s="304"/>
      <c r="M5755" s="296"/>
    </row>
    <row r="5756" spans="12:13">
      <c r="L5756" s="304"/>
      <c r="M5756" s="296"/>
    </row>
    <row r="5757" spans="12:13">
      <c r="L5757" s="304"/>
      <c r="M5757" s="296"/>
    </row>
    <row r="5758" spans="12:13">
      <c r="L5758" s="304"/>
      <c r="M5758" s="296"/>
    </row>
    <row r="5759" spans="12:13">
      <c r="L5759" s="304"/>
      <c r="M5759" s="296"/>
    </row>
    <row r="5760" spans="12:13">
      <c r="L5760" s="304"/>
      <c r="M5760" s="296"/>
    </row>
    <row r="5761" spans="12:13">
      <c r="L5761" s="304"/>
      <c r="M5761" s="296"/>
    </row>
    <row r="5762" spans="12:13">
      <c r="L5762" s="304"/>
      <c r="M5762" s="296"/>
    </row>
    <row r="5763" spans="12:13">
      <c r="L5763" s="304"/>
      <c r="M5763" s="296"/>
    </row>
    <row r="5764" spans="12:13">
      <c r="L5764" s="304"/>
      <c r="M5764" s="296"/>
    </row>
    <row r="5765" spans="12:13">
      <c r="L5765" s="304"/>
      <c r="M5765" s="296"/>
    </row>
    <row r="5766" spans="12:13">
      <c r="L5766" s="304"/>
      <c r="M5766" s="296"/>
    </row>
    <row r="5767" spans="12:13">
      <c r="L5767" s="304"/>
      <c r="M5767" s="296"/>
    </row>
    <row r="5768" spans="12:13">
      <c r="L5768" s="304"/>
      <c r="M5768" s="296"/>
    </row>
    <row r="5769" spans="12:13">
      <c r="L5769" s="304"/>
      <c r="M5769" s="296"/>
    </row>
    <row r="5770" spans="12:13">
      <c r="L5770" s="304"/>
      <c r="M5770" s="296"/>
    </row>
    <row r="5771" spans="12:13">
      <c r="L5771" s="304"/>
      <c r="M5771" s="296"/>
    </row>
    <row r="5772" spans="12:13">
      <c r="L5772" s="304"/>
      <c r="M5772" s="296"/>
    </row>
    <row r="5773" spans="12:13">
      <c r="L5773" s="304"/>
      <c r="M5773" s="296"/>
    </row>
    <row r="5774" spans="12:13">
      <c r="L5774" s="304"/>
      <c r="M5774" s="296"/>
    </row>
    <row r="5775" spans="12:13">
      <c r="L5775" s="304"/>
      <c r="M5775" s="296"/>
    </row>
    <row r="5776" spans="12:13">
      <c r="L5776" s="304"/>
      <c r="M5776" s="296"/>
    </row>
    <row r="5777" spans="12:13">
      <c r="L5777" s="304"/>
      <c r="M5777" s="296"/>
    </row>
    <row r="5778" spans="12:13">
      <c r="L5778" s="304"/>
      <c r="M5778" s="296"/>
    </row>
    <row r="5779" spans="12:13">
      <c r="L5779" s="304"/>
      <c r="M5779" s="296"/>
    </row>
    <row r="5780" spans="12:13">
      <c r="L5780" s="304"/>
      <c r="M5780" s="296"/>
    </row>
    <row r="5781" spans="12:13">
      <c r="L5781" s="304"/>
      <c r="M5781" s="296"/>
    </row>
    <row r="5782" spans="12:13">
      <c r="L5782" s="304"/>
      <c r="M5782" s="296"/>
    </row>
    <row r="5783" spans="12:13">
      <c r="L5783" s="304"/>
      <c r="M5783" s="296"/>
    </row>
    <row r="5784" spans="12:13">
      <c r="L5784" s="304"/>
      <c r="M5784" s="296"/>
    </row>
    <row r="5785" spans="12:13">
      <c r="L5785" s="304"/>
      <c r="M5785" s="296"/>
    </row>
    <row r="5786" spans="12:13">
      <c r="L5786" s="304"/>
      <c r="M5786" s="296"/>
    </row>
    <row r="5787" spans="12:13">
      <c r="L5787" s="304"/>
      <c r="M5787" s="296"/>
    </row>
    <row r="5788" spans="12:13">
      <c r="L5788" s="304"/>
      <c r="M5788" s="296"/>
    </row>
    <row r="5789" spans="12:13">
      <c r="L5789" s="304"/>
      <c r="M5789" s="296"/>
    </row>
    <row r="5790" spans="12:13">
      <c r="L5790" s="304"/>
      <c r="M5790" s="296"/>
    </row>
    <row r="5791" spans="12:13">
      <c r="L5791" s="304"/>
      <c r="M5791" s="296"/>
    </row>
    <row r="5792" spans="12:13">
      <c r="L5792" s="304"/>
      <c r="M5792" s="296"/>
    </row>
    <row r="5793" spans="12:13">
      <c r="L5793" s="304"/>
      <c r="M5793" s="296"/>
    </row>
    <row r="5794" spans="12:13">
      <c r="L5794" s="304"/>
      <c r="M5794" s="296"/>
    </row>
    <row r="5795" spans="12:13">
      <c r="L5795" s="304"/>
      <c r="M5795" s="296"/>
    </row>
    <row r="5796" spans="12:13">
      <c r="L5796" s="304"/>
      <c r="M5796" s="296"/>
    </row>
    <row r="5797" spans="12:13">
      <c r="L5797" s="304"/>
      <c r="M5797" s="296"/>
    </row>
    <row r="5798" spans="12:13">
      <c r="L5798" s="304"/>
      <c r="M5798" s="296"/>
    </row>
    <row r="5799" spans="12:13">
      <c r="L5799" s="304"/>
      <c r="M5799" s="296"/>
    </row>
    <row r="5800" spans="12:13">
      <c r="L5800" s="304"/>
      <c r="M5800" s="296"/>
    </row>
    <row r="5801" spans="12:13">
      <c r="L5801" s="304"/>
      <c r="M5801" s="296"/>
    </row>
    <row r="5802" spans="12:13">
      <c r="L5802" s="304"/>
      <c r="M5802" s="296"/>
    </row>
    <row r="5803" spans="12:13">
      <c r="L5803" s="304"/>
      <c r="M5803" s="296"/>
    </row>
    <row r="5804" spans="12:13">
      <c r="L5804" s="304"/>
      <c r="M5804" s="296"/>
    </row>
    <row r="5805" spans="12:13">
      <c r="L5805" s="304"/>
      <c r="M5805" s="296"/>
    </row>
    <row r="5806" spans="12:13">
      <c r="L5806" s="304"/>
      <c r="M5806" s="296"/>
    </row>
    <row r="5807" spans="12:13">
      <c r="L5807" s="304"/>
      <c r="M5807" s="296"/>
    </row>
    <row r="5808" spans="12:13">
      <c r="L5808" s="304"/>
      <c r="M5808" s="296"/>
    </row>
    <row r="5809" spans="12:13">
      <c r="L5809" s="304"/>
      <c r="M5809" s="296"/>
    </row>
    <row r="5810" spans="12:13">
      <c r="L5810" s="304"/>
      <c r="M5810" s="296"/>
    </row>
    <row r="5811" spans="12:13">
      <c r="L5811" s="304"/>
      <c r="M5811" s="296"/>
    </row>
    <row r="5812" spans="12:13">
      <c r="L5812" s="304"/>
      <c r="M5812" s="296"/>
    </row>
    <row r="5813" spans="12:13">
      <c r="L5813" s="304"/>
      <c r="M5813" s="296"/>
    </row>
    <row r="5814" spans="12:13">
      <c r="L5814" s="304"/>
      <c r="M5814" s="296"/>
    </row>
    <row r="5815" spans="12:13">
      <c r="L5815" s="304"/>
      <c r="M5815" s="296"/>
    </row>
    <row r="5816" spans="12:13">
      <c r="L5816" s="304"/>
      <c r="M5816" s="296"/>
    </row>
    <row r="5817" spans="12:13">
      <c r="L5817" s="304"/>
      <c r="M5817" s="296"/>
    </row>
    <row r="5818" spans="12:13">
      <c r="L5818" s="304"/>
      <c r="M5818" s="296"/>
    </row>
    <row r="5819" spans="12:13">
      <c r="L5819" s="304"/>
      <c r="M5819" s="296"/>
    </row>
    <row r="5820" spans="12:13">
      <c r="L5820" s="304"/>
      <c r="M5820" s="296"/>
    </row>
    <row r="5821" spans="12:13">
      <c r="L5821" s="304"/>
      <c r="M5821" s="296"/>
    </row>
    <row r="5822" spans="12:13">
      <c r="L5822" s="304"/>
      <c r="M5822" s="296"/>
    </row>
    <row r="5823" spans="12:13">
      <c r="L5823" s="304"/>
      <c r="M5823" s="296"/>
    </row>
    <row r="5824" spans="12:13">
      <c r="L5824" s="304"/>
      <c r="M5824" s="296"/>
    </row>
    <row r="5825" spans="12:13">
      <c r="L5825" s="304"/>
      <c r="M5825" s="296"/>
    </row>
    <row r="5826" spans="12:13">
      <c r="L5826" s="304"/>
      <c r="M5826" s="296"/>
    </row>
    <row r="5827" spans="12:13">
      <c r="L5827" s="304"/>
      <c r="M5827" s="296"/>
    </row>
    <row r="5828" spans="12:13">
      <c r="L5828" s="304"/>
      <c r="M5828" s="296"/>
    </row>
    <row r="5829" spans="12:13">
      <c r="L5829" s="304"/>
      <c r="M5829" s="296"/>
    </row>
    <row r="5830" spans="12:13">
      <c r="L5830" s="304"/>
      <c r="M5830" s="296"/>
    </row>
    <row r="5831" spans="12:13">
      <c r="L5831" s="304"/>
      <c r="M5831" s="296"/>
    </row>
    <row r="5832" spans="12:13">
      <c r="L5832" s="304"/>
      <c r="M5832" s="296"/>
    </row>
    <row r="5833" spans="12:13">
      <c r="L5833" s="304"/>
      <c r="M5833" s="296"/>
    </row>
    <row r="5834" spans="12:13">
      <c r="L5834" s="304"/>
      <c r="M5834" s="296"/>
    </row>
    <row r="5835" spans="12:13">
      <c r="L5835" s="304"/>
      <c r="M5835" s="296"/>
    </row>
    <row r="5836" spans="12:13">
      <c r="L5836" s="304"/>
      <c r="M5836" s="296"/>
    </row>
    <row r="5837" spans="12:13">
      <c r="L5837" s="304"/>
      <c r="M5837" s="296"/>
    </row>
    <row r="5838" spans="12:13">
      <c r="L5838" s="304"/>
      <c r="M5838" s="296"/>
    </row>
    <row r="5839" spans="12:13">
      <c r="L5839" s="304"/>
      <c r="M5839" s="296"/>
    </row>
    <row r="5840" spans="12:13">
      <c r="L5840" s="304"/>
      <c r="M5840" s="296"/>
    </row>
    <row r="5841" spans="12:13">
      <c r="L5841" s="304"/>
      <c r="M5841" s="296"/>
    </row>
    <row r="5842" spans="12:13">
      <c r="L5842" s="304"/>
      <c r="M5842" s="296"/>
    </row>
    <row r="5843" spans="12:13">
      <c r="L5843" s="304"/>
      <c r="M5843" s="296"/>
    </row>
    <row r="5844" spans="12:13">
      <c r="L5844" s="304"/>
      <c r="M5844" s="296"/>
    </row>
    <row r="5845" spans="12:13">
      <c r="L5845" s="304"/>
      <c r="M5845" s="296"/>
    </row>
    <row r="5846" spans="12:13">
      <c r="L5846" s="304"/>
      <c r="M5846" s="296"/>
    </row>
    <row r="5847" spans="12:13">
      <c r="L5847" s="304"/>
      <c r="M5847" s="296"/>
    </row>
    <row r="5848" spans="12:13">
      <c r="L5848" s="304"/>
      <c r="M5848" s="296"/>
    </row>
    <row r="5849" spans="12:13">
      <c r="L5849" s="304"/>
      <c r="M5849" s="296"/>
    </row>
    <row r="5850" spans="12:13">
      <c r="L5850" s="304"/>
      <c r="M5850" s="296"/>
    </row>
    <row r="5851" spans="12:13">
      <c r="L5851" s="304"/>
      <c r="M5851" s="296"/>
    </row>
    <row r="5852" spans="12:13">
      <c r="L5852" s="304"/>
      <c r="M5852" s="296"/>
    </row>
    <row r="5853" spans="12:13">
      <c r="L5853" s="304"/>
      <c r="M5853" s="296"/>
    </row>
    <row r="5854" spans="12:13">
      <c r="L5854" s="304"/>
      <c r="M5854" s="296"/>
    </row>
    <row r="5855" spans="12:13">
      <c r="L5855" s="304"/>
      <c r="M5855" s="296"/>
    </row>
    <row r="5856" spans="12:13">
      <c r="L5856" s="304"/>
      <c r="M5856" s="296"/>
    </row>
    <row r="5857" spans="12:13">
      <c r="L5857" s="304"/>
      <c r="M5857" s="296"/>
    </row>
    <row r="5858" spans="12:13">
      <c r="L5858" s="304"/>
      <c r="M5858" s="296"/>
    </row>
    <row r="5859" spans="12:13">
      <c r="L5859" s="304"/>
      <c r="M5859" s="296"/>
    </row>
    <row r="5860" spans="12:13">
      <c r="L5860" s="304"/>
      <c r="M5860" s="296"/>
    </row>
    <row r="5861" spans="12:13">
      <c r="L5861" s="304"/>
      <c r="M5861" s="296"/>
    </row>
    <row r="5862" spans="12:13">
      <c r="L5862" s="304"/>
      <c r="M5862" s="296"/>
    </row>
    <row r="5863" spans="12:13">
      <c r="L5863" s="304"/>
      <c r="M5863" s="296"/>
    </row>
    <row r="5864" spans="12:13">
      <c r="L5864" s="304"/>
      <c r="M5864" s="296"/>
    </row>
    <row r="5865" spans="12:13">
      <c r="L5865" s="304"/>
      <c r="M5865" s="296"/>
    </row>
    <row r="5866" spans="12:13">
      <c r="L5866" s="304"/>
      <c r="M5866" s="296"/>
    </row>
    <row r="5867" spans="12:13">
      <c r="L5867" s="304"/>
      <c r="M5867" s="296"/>
    </row>
    <row r="5868" spans="12:13">
      <c r="L5868" s="304"/>
      <c r="M5868" s="296"/>
    </row>
    <row r="5869" spans="12:13">
      <c r="L5869" s="304"/>
      <c r="M5869" s="296"/>
    </row>
    <row r="5870" spans="12:13">
      <c r="L5870" s="304"/>
      <c r="M5870" s="296"/>
    </row>
    <row r="5871" spans="12:13">
      <c r="L5871" s="304"/>
      <c r="M5871" s="296"/>
    </row>
    <row r="5872" spans="12:13">
      <c r="L5872" s="304"/>
      <c r="M5872" s="296"/>
    </row>
    <row r="5873" spans="12:13">
      <c r="L5873" s="304"/>
      <c r="M5873" s="296"/>
    </row>
    <row r="5874" spans="12:13">
      <c r="L5874" s="304"/>
      <c r="M5874" s="296"/>
    </row>
    <row r="5875" spans="12:13">
      <c r="L5875" s="304"/>
      <c r="M5875" s="296"/>
    </row>
    <row r="5876" spans="12:13">
      <c r="L5876" s="304"/>
      <c r="M5876" s="296"/>
    </row>
    <row r="5877" spans="12:13">
      <c r="L5877" s="304"/>
      <c r="M5877" s="296"/>
    </row>
    <row r="5878" spans="12:13">
      <c r="L5878" s="304"/>
      <c r="M5878" s="296"/>
    </row>
    <row r="5879" spans="12:13">
      <c r="L5879" s="304"/>
      <c r="M5879" s="296"/>
    </row>
    <row r="5880" spans="12:13">
      <c r="L5880" s="304"/>
      <c r="M5880" s="296"/>
    </row>
    <row r="5881" spans="12:13">
      <c r="L5881" s="304"/>
      <c r="M5881" s="296"/>
    </row>
    <row r="5882" spans="12:13">
      <c r="L5882" s="304"/>
      <c r="M5882" s="296"/>
    </row>
    <row r="5883" spans="12:13">
      <c r="L5883" s="304"/>
      <c r="M5883" s="296"/>
    </row>
    <row r="5884" spans="12:13">
      <c r="L5884" s="304"/>
      <c r="M5884" s="296"/>
    </row>
    <row r="5885" spans="12:13">
      <c r="L5885" s="304"/>
      <c r="M5885" s="296"/>
    </row>
    <row r="5886" spans="12:13">
      <c r="L5886" s="304"/>
      <c r="M5886" s="296"/>
    </row>
    <row r="5887" spans="12:13">
      <c r="L5887" s="304"/>
      <c r="M5887" s="296"/>
    </row>
    <row r="5888" spans="12:13">
      <c r="L5888" s="304"/>
      <c r="M5888" s="296"/>
    </row>
    <row r="5889" spans="12:13">
      <c r="L5889" s="304"/>
      <c r="M5889" s="296"/>
    </row>
    <row r="5890" spans="12:13">
      <c r="L5890" s="304"/>
      <c r="M5890" s="296"/>
    </row>
    <row r="5891" spans="12:13">
      <c r="L5891" s="304"/>
      <c r="M5891" s="296"/>
    </row>
    <row r="5892" spans="12:13">
      <c r="L5892" s="304"/>
      <c r="M5892" s="296"/>
    </row>
    <row r="5893" spans="12:13">
      <c r="L5893" s="304"/>
      <c r="M5893" s="296"/>
    </row>
    <row r="5894" spans="12:13">
      <c r="L5894" s="304"/>
      <c r="M5894" s="296"/>
    </row>
    <row r="5895" spans="12:13">
      <c r="L5895" s="304"/>
      <c r="M5895" s="296"/>
    </row>
    <row r="5896" spans="12:13">
      <c r="L5896" s="304"/>
      <c r="M5896" s="296"/>
    </row>
    <row r="5897" spans="12:13">
      <c r="L5897" s="304"/>
      <c r="M5897" s="296"/>
    </row>
    <row r="5898" spans="12:13">
      <c r="L5898" s="304"/>
      <c r="M5898" s="296"/>
    </row>
    <row r="5899" spans="12:13">
      <c r="L5899" s="304"/>
      <c r="M5899" s="296"/>
    </row>
    <row r="5900" spans="12:13">
      <c r="L5900" s="304"/>
      <c r="M5900" s="296"/>
    </row>
    <row r="5901" spans="12:13">
      <c r="L5901" s="304"/>
      <c r="M5901" s="296"/>
    </row>
    <row r="5902" spans="12:13">
      <c r="L5902" s="304"/>
      <c r="M5902" s="296"/>
    </row>
    <row r="5903" spans="12:13">
      <c r="L5903" s="304"/>
      <c r="M5903" s="296"/>
    </row>
    <row r="5904" spans="12:13">
      <c r="L5904" s="304"/>
      <c r="M5904" s="296"/>
    </row>
    <row r="5905" spans="12:13">
      <c r="L5905" s="304"/>
      <c r="M5905" s="296"/>
    </row>
    <row r="5906" spans="12:13">
      <c r="L5906" s="304"/>
      <c r="M5906" s="296"/>
    </row>
    <row r="5907" spans="12:13">
      <c r="L5907" s="304"/>
      <c r="M5907" s="296"/>
    </row>
    <row r="5908" spans="12:13">
      <c r="L5908" s="304"/>
      <c r="M5908" s="296"/>
    </row>
    <row r="5909" spans="12:13">
      <c r="L5909" s="304"/>
      <c r="M5909" s="296"/>
    </row>
    <row r="5910" spans="12:13">
      <c r="L5910" s="304"/>
      <c r="M5910" s="296"/>
    </row>
    <row r="5911" spans="12:13">
      <c r="L5911" s="304"/>
      <c r="M5911" s="296"/>
    </row>
    <row r="5912" spans="12:13">
      <c r="L5912" s="304"/>
      <c r="M5912" s="296"/>
    </row>
    <row r="5913" spans="12:13">
      <c r="L5913" s="304"/>
      <c r="M5913" s="296"/>
    </row>
    <row r="5914" spans="12:13">
      <c r="L5914" s="304"/>
      <c r="M5914" s="296"/>
    </row>
    <row r="5915" spans="12:13">
      <c r="L5915" s="304"/>
      <c r="M5915" s="296"/>
    </row>
    <row r="5916" spans="12:13">
      <c r="L5916" s="304"/>
      <c r="M5916" s="296"/>
    </row>
    <row r="5917" spans="12:13">
      <c r="L5917" s="304"/>
      <c r="M5917" s="296"/>
    </row>
    <row r="5918" spans="12:13">
      <c r="L5918" s="304"/>
      <c r="M5918" s="296"/>
    </row>
    <row r="5919" spans="12:13">
      <c r="L5919" s="304"/>
      <c r="M5919" s="296"/>
    </row>
    <row r="5920" spans="12:13">
      <c r="L5920" s="304"/>
      <c r="M5920" s="296"/>
    </row>
    <row r="5921" spans="12:13">
      <c r="L5921" s="304"/>
      <c r="M5921" s="296"/>
    </row>
    <row r="5922" spans="12:13">
      <c r="L5922" s="304"/>
      <c r="M5922" s="296"/>
    </row>
    <row r="5923" spans="12:13">
      <c r="L5923" s="304"/>
      <c r="M5923" s="296"/>
    </row>
    <row r="5924" spans="12:13">
      <c r="L5924" s="304"/>
      <c r="M5924" s="296"/>
    </row>
    <row r="5925" spans="12:13">
      <c r="L5925" s="304"/>
      <c r="M5925" s="296"/>
    </row>
    <row r="5926" spans="12:13">
      <c r="L5926" s="304"/>
      <c r="M5926" s="296"/>
    </row>
    <row r="5927" spans="12:13">
      <c r="L5927" s="304"/>
      <c r="M5927" s="296"/>
    </row>
    <row r="5928" spans="12:13">
      <c r="L5928" s="304"/>
      <c r="M5928" s="296"/>
    </row>
    <row r="5929" spans="12:13">
      <c r="L5929" s="304"/>
      <c r="M5929" s="296"/>
    </row>
    <row r="5930" spans="12:13">
      <c r="L5930" s="304"/>
      <c r="M5930" s="296"/>
    </row>
    <row r="5931" spans="12:13">
      <c r="L5931" s="304"/>
      <c r="M5931" s="296"/>
    </row>
    <row r="5932" spans="12:13">
      <c r="L5932" s="304"/>
      <c r="M5932" s="296"/>
    </row>
    <row r="5933" spans="12:13">
      <c r="L5933" s="304"/>
      <c r="M5933" s="296"/>
    </row>
    <row r="5934" spans="12:13">
      <c r="L5934" s="304"/>
      <c r="M5934" s="296"/>
    </row>
    <row r="5935" spans="12:13">
      <c r="L5935" s="304"/>
      <c r="M5935" s="296"/>
    </row>
    <row r="5936" spans="12:13">
      <c r="L5936" s="304"/>
      <c r="M5936" s="296"/>
    </row>
    <row r="5937" spans="12:13">
      <c r="L5937" s="304"/>
      <c r="M5937" s="296"/>
    </row>
    <row r="5938" spans="12:13">
      <c r="L5938" s="304"/>
      <c r="M5938" s="296"/>
    </row>
    <row r="5939" spans="12:13">
      <c r="L5939" s="304"/>
      <c r="M5939" s="296"/>
    </row>
    <row r="5940" spans="12:13">
      <c r="L5940" s="304"/>
      <c r="M5940" s="296"/>
    </row>
    <row r="5941" spans="12:13">
      <c r="L5941" s="304"/>
      <c r="M5941" s="296"/>
    </row>
    <row r="5942" spans="12:13">
      <c r="L5942" s="304"/>
      <c r="M5942" s="296"/>
    </row>
    <row r="5943" spans="12:13">
      <c r="L5943" s="304"/>
      <c r="M5943" s="296"/>
    </row>
    <row r="5944" spans="12:13">
      <c r="L5944" s="304"/>
      <c r="M5944" s="296"/>
    </row>
    <row r="5945" spans="12:13">
      <c r="L5945" s="304"/>
      <c r="M5945" s="296"/>
    </row>
    <row r="5946" spans="12:13">
      <c r="L5946" s="304"/>
      <c r="M5946" s="296"/>
    </row>
    <row r="5947" spans="12:13">
      <c r="L5947" s="304"/>
      <c r="M5947" s="296"/>
    </row>
    <row r="5948" spans="12:13">
      <c r="L5948" s="304"/>
      <c r="M5948" s="296"/>
    </row>
    <row r="5949" spans="12:13">
      <c r="L5949" s="304"/>
      <c r="M5949" s="296"/>
    </row>
    <row r="5950" spans="12:13">
      <c r="L5950" s="304"/>
      <c r="M5950" s="296"/>
    </row>
    <row r="5951" spans="12:13">
      <c r="L5951" s="304"/>
      <c r="M5951" s="296"/>
    </row>
    <row r="5952" spans="12:13">
      <c r="L5952" s="304"/>
      <c r="M5952" s="296"/>
    </row>
    <row r="5953" spans="12:13">
      <c r="L5953" s="304"/>
      <c r="M5953" s="296"/>
    </row>
    <row r="5954" spans="12:13">
      <c r="L5954" s="304"/>
      <c r="M5954" s="296"/>
    </row>
    <row r="5955" spans="12:13">
      <c r="L5955" s="304"/>
      <c r="M5955" s="296"/>
    </row>
    <row r="5956" spans="12:13">
      <c r="L5956" s="304"/>
      <c r="M5956" s="296"/>
    </row>
    <row r="5957" spans="12:13">
      <c r="L5957" s="304"/>
      <c r="M5957" s="296"/>
    </row>
    <row r="5958" spans="12:13">
      <c r="L5958" s="304"/>
      <c r="M5958" s="296"/>
    </row>
    <row r="5959" spans="12:13">
      <c r="L5959" s="304"/>
      <c r="M5959" s="296"/>
    </row>
    <row r="5960" spans="12:13">
      <c r="L5960" s="304"/>
      <c r="M5960" s="296"/>
    </row>
    <row r="5961" spans="12:13">
      <c r="L5961" s="304"/>
      <c r="M5961" s="296"/>
    </row>
    <row r="5962" spans="12:13">
      <c r="L5962" s="304"/>
      <c r="M5962" s="296"/>
    </row>
    <row r="5963" spans="12:13">
      <c r="L5963" s="304"/>
      <c r="M5963" s="296"/>
    </row>
    <row r="5964" spans="12:13">
      <c r="L5964" s="304"/>
      <c r="M5964" s="296"/>
    </row>
    <row r="5965" spans="12:13">
      <c r="L5965" s="304"/>
      <c r="M5965" s="296"/>
    </row>
    <row r="5966" spans="12:13">
      <c r="L5966" s="304"/>
      <c r="M5966" s="296"/>
    </row>
    <row r="5967" spans="12:13">
      <c r="L5967" s="304"/>
      <c r="M5967" s="296"/>
    </row>
    <row r="5968" spans="12:13">
      <c r="L5968" s="304"/>
      <c r="M5968" s="296"/>
    </row>
    <row r="5969" spans="12:13">
      <c r="L5969" s="304"/>
      <c r="M5969" s="296"/>
    </row>
    <row r="5970" spans="12:13">
      <c r="L5970" s="304"/>
      <c r="M5970" s="296"/>
    </row>
    <row r="5971" spans="12:13">
      <c r="L5971" s="304"/>
      <c r="M5971" s="296"/>
    </row>
    <row r="5972" spans="12:13">
      <c r="L5972" s="304"/>
      <c r="M5972" s="296"/>
    </row>
    <row r="5973" spans="12:13">
      <c r="L5973" s="304"/>
      <c r="M5973" s="296"/>
    </row>
    <row r="5974" spans="12:13">
      <c r="L5974" s="304"/>
      <c r="M5974" s="296"/>
    </row>
    <row r="5975" spans="12:13">
      <c r="L5975" s="304"/>
      <c r="M5975" s="296"/>
    </row>
    <row r="5976" spans="12:13">
      <c r="L5976" s="304"/>
      <c r="M5976" s="296"/>
    </row>
    <row r="5977" spans="12:13">
      <c r="L5977" s="304"/>
      <c r="M5977" s="296"/>
    </row>
    <row r="5978" spans="12:13">
      <c r="L5978" s="304"/>
      <c r="M5978" s="296"/>
    </row>
    <row r="5979" spans="12:13">
      <c r="L5979" s="304"/>
      <c r="M5979" s="296"/>
    </row>
    <row r="5980" spans="12:13">
      <c r="L5980" s="304"/>
      <c r="M5980" s="296"/>
    </row>
    <row r="5981" spans="12:13">
      <c r="L5981" s="304"/>
      <c r="M5981" s="296"/>
    </row>
    <row r="5982" spans="12:13">
      <c r="L5982" s="304"/>
      <c r="M5982" s="296"/>
    </row>
    <row r="5983" spans="12:13">
      <c r="L5983" s="304"/>
      <c r="M5983" s="296"/>
    </row>
    <row r="5984" spans="12:13">
      <c r="L5984" s="304"/>
      <c r="M5984" s="296"/>
    </row>
    <row r="5985" spans="12:13">
      <c r="L5985" s="304"/>
      <c r="M5985" s="296"/>
    </row>
    <row r="5986" spans="12:13">
      <c r="L5986" s="304"/>
      <c r="M5986" s="296"/>
    </row>
    <row r="5987" spans="12:13">
      <c r="L5987" s="304"/>
      <c r="M5987" s="296"/>
    </row>
    <row r="5988" spans="12:13">
      <c r="L5988" s="304"/>
      <c r="M5988" s="296"/>
    </row>
    <row r="5989" spans="12:13">
      <c r="L5989" s="304"/>
      <c r="M5989" s="296"/>
    </row>
    <row r="5990" spans="12:13">
      <c r="L5990" s="304"/>
      <c r="M5990" s="296"/>
    </row>
    <row r="5991" spans="12:13">
      <c r="L5991" s="304"/>
      <c r="M5991" s="296"/>
    </row>
    <row r="5992" spans="12:13">
      <c r="L5992" s="304"/>
      <c r="M5992" s="296"/>
    </row>
    <row r="5993" spans="12:13">
      <c r="L5993" s="304"/>
      <c r="M5993" s="296"/>
    </row>
    <row r="5994" spans="12:13">
      <c r="L5994" s="304"/>
      <c r="M5994" s="296"/>
    </row>
    <row r="5995" spans="12:13">
      <c r="L5995" s="304"/>
      <c r="M5995" s="296"/>
    </row>
    <row r="5996" spans="12:13">
      <c r="L5996" s="304"/>
      <c r="M5996" s="296"/>
    </row>
    <row r="5997" spans="12:13">
      <c r="L5997" s="304"/>
      <c r="M5997" s="296"/>
    </row>
    <row r="5998" spans="12:13">
      <c r="L5998" s="304"/>
      <c r="M5998" s="296"/>
    </row>
    <row r="5999" spans="12:13">
      <c r="L5999" s="304"/>
      <c r="M5999" s="296"/>
    </row>
    <row r="6000" spans="12:13">
      <c r="L6000" s="304"/>
      <c r="M6000" s="296"/>
    </row>
    <row r="6001" spans="12:13">
      <c r="L6001" s="304"/>
      <c r="M6001" s="296"/>
    </row>
    <row r="6002" spans="12:13">
      <c r="L6002" s="304"/>
      <c r="M6002" s="296"/>
    </row>
    <row r="6003" spans="12:13">
      <c r="L6003" s="304"/>
      <c r="M6003" s="296"/>
    </row>
    <row r="6004" spans="12:13">
      <c r="L6004" s="304"/>
      <c r="M6004" s="296"/>
    </row>
    <row r="6005" spans="12:13">
      <c r="L6005" s="304"/>
      <c r="M6005" s="296"/>
    </row>
    <row r="6006" spans="12:13">
      <c r="L6006" s="304"/>
      <c r="M6006" s="296"/>
    </row>
    <row r="6007" spans="12:13">
      <c r="L6007" s="304"/>
      <c r="M6007" s="296"/>
    </row>
    <row r="6008" spans="12:13">
      <c r="L6008" s="304"/>
      <c r="M6008" s="296"/>
    </row>
    <row r="6009" spans="12:13">
      <c r="L6009" s="304"/>
      <c r="M6009" s="296"/>
    </row>
    <row r="6010" spans="12:13">
      <c r="L6010" s="304"/>
      <c r="M6010" s="296"/>
    </row>
    <row r="6011" spans="12:13">
      <c r="L6011" s="304"/>
      <c r="M6011" s="296"/>
    </row>
    <row r="6012" spans="12:13">
      <c r="L6012" s="304"/>
      <c r="M6012" s="296"/>
    </row>
    <row r="6013" spans="12:13">
      <c r="L6013" s="304"/>
      <c r="M6013" s="296"/>
    </row>
    <row r="6014" spans="12:13">
      <c r="L6014" s="304"/>
      <c r="M6014" s="296"/>
    </row>
    <row r="6015" spans="12:13">
      <c r="L6015" s="304"/>
      <c r="M6015" s="296"/>
    </row>
    <row r="6016" spans="12:13">
      <c r="L6016" s="304"/>
      <c r="M6016" s="296"/>
    </row>
    <row r="6017" spans="12:13">
      <c r="L6017" s="304"/>
      <c r="M6017" s="296"/>
    </row>
    <row r="6018" spans="12:13">
      <c r="L6018" s="304"/>
      <c r="M6018" s="296"/>
    </row>
    <row r="6019" spans="12:13">
      <c r="L6019" s="304"/>
      <c r="M6019" s="296"/>
    </row>
    <row r="6020" spans="12:13">
      <c r="L6020" s="304"/>
      <c r="M6020" s="296"/>
    </row>
    <row r="6021" spans="12:13">
      <c r="L6021" s="304"/>
      <c r="M6021" s="296"/>
    </row>
    <row r="6022" spans="12:13">
      <c r="L6022" s="304"/>
      <c r="M6022" s="296"/>
    </row>
    <row r="6023" spans="12:13">
      <c r="L6023" s="304"/>
      <c r="M6023" s="296"/>
    </row>
    <row r="6024" spans="12:13">
      <c r="L6024" s="304"/>
      <c r="M6024" s="296"/>
    </row>
    <row r="6025" spans="12:13">
      <c r="L6025" s="304"/>
      <c r="M6025" s="296"/>
    </row>
    <row r="6026" spans="12:13">
      <c r="L6026" s="304"/>
      <c r="M6026" s="296"/>
    </row>
    <row r="6027" spans="12:13">
      <c r="L6027" s="304"/>
      <c r="M6027" s="296"/>
    </row>
    <row r="6028" spans="12:13">
      <c r="L6028" s="304"/>
      <c r="M6028" s="296"/>
    </row>
    <row r="6029" spans="12:13">
      <c r="L6029" s="304"/>
      <c r="M6029" s="296"/>
    </row>
    <row r="6030" spans="12:13">
      <c r="L6030" s="304"/>
      <c r="M6030" s="296"/>
    </row>
    <row r="6031" spans="12:13">
      <c r="L6031" s="304"/>
      <c r="M6031" s="296"/>
    </row>
    <row r="6032" spans="12:13">
      <c r="L6032" s="304"/>
      <c r="M6032" s="296"/>
    </row>
    <row r="6033" spans="12:13">
      <c r="L6033" s="304"/>
      <c r="M6033" s="296"/>
    </row>
    <row r="6034" spans="12:13">
      <c r="L6034" s="304"/>
      <c r="M6034" s="296"/>
    </row>
    <row r="6035" spans="12:13">
      <c r="L6035" s="304"/>
      <c r="M6035" s="296"/>
    </row>
    <row r="6036" spans="12:13">
      <c r="L6036" s="304"/>
      <c r="M6036" s="296"/>
    </row>
    <row r="6037" spans="12:13">
      <c r="L6037" s="304"/>
      <c r="M6037" s="296"/>
    </row>
    <row r="6038" spans="12:13">
      <c r="L6038" s="304"/>
      <c r="M6038" s="296"/>
    </row>
    <row r="6039" spans="12:13">
      <c r="L6039" s="304"/>
      <c r="M6039" s="296"/>
    </row>
    <row r="6040" spans="12:13">
      <c r="L6040" s="304"/>
      <c r="M6040" s="296"/>
    </row>
    <row r="6041" spans="12:13">
      <c r="L6041" s="304"/>
      <c r="M6041" s="296"/>
    </row>
    <row r="6042" spans="12:13">
      <c r="L6042" s="304"/>
      <c r="M6042" s="296"/>
    </row>
    <row r="6043" spans="12:13">
      <c r="L6043" s="304"/>
      <c r="M6043" s="296"/>
    </row>
    <row r="6044" spans="12:13">
      <c r="L6044" s="304"/>
      <c r="M6044" s="296"/>
    </row>
    <row r="6045" spans="12:13">
      <c r="L6045" s="304"/>
      <c r="M6045" s="296"/>
    </row>
    <row r="6046" spans="12:13">
      <c r="L6046" s="304"/>
      <c r="M6046" s="296"/>
    </row>
    <row r="6047" spans="12:13">
      <c r="L6047" s="304"/>
      <c r="M6047" s="296"/>
    </row>
    <row r="6048" spans="12:13">
      <c r="L6048" s="304"/>
      <c r="M6048" s="296"/>
    </row>
    <row r="6049" spans="12:13">
      <c r="L6049" s="304"/>
      <c r="M6049" s="296"/>
    </row>
    <row r="6050" spans="12:13">
      <c r="L6050" s="304"/>
      <c r="M6050" s="296"/>
    </row>
    <row r="6051" spans="12:13">
      <c r="L6051" s="304"/>
      <c r="M6051" s="296"/>
    </row>
    <row r="6052" spans="12:13">
      <c r="L6052" s="304"/>
      <c r="M6052" s="296"/>
    </row>
    <row r="6053" spans="12:13">
      <c r="L6053" s="304"/>
      <c r="M6053" s="296"/>
    </row>
    <row r="6054" spans="12:13">
      <c r="L6054" s="304"/>
      <c r="M6054" s="296"/>
    </row>
    <row r="6055" spans="12:13">
      <c r="L6055" s="304"/>
      <c r="M6055" s="296"/>
    </row>
    <row r="6056" spans="12:13">
      <c r="L6056" s="304"/>
      <c r="M6056" s="296"/>
    </row>
    <row r="6057" spans="12:13">
      <c r="L6057" s="304"/>
      <c r="M6057" s="296"/>
    </row>
    <row r="6058" spans="12:13">
      <c r="L6058" s="304"/>
      <c r="M6058" s="296"/>
    </row>
    <row r="6059" spans="12:13">
      <c r="L6059" s="304"/>
      <c r="M6059" s="296"/>
    </row>
    <row r="6060" spans="12:13">
      <c r="L6060" s="304"/>
      <c r="M6060" s="296"/>
    </row>
    <row r="6061" spans="12:13">
      <c r="L6061" s="304"/>
      <c r="M6061" s="296"/>
    </row>
    <row r="6062" spans="12:13">
      <c r="L6062" s="304"/>
      <c r="M6062" s="296"/>
    </row>
    <row r="6063" spans="12:13">
      <c r="L6063" s="304"/>
      <c r="M6063" s="296"/>
    </row>
    <row r="6064" spans="12:13">
      <c r="L6064" s="304"/>
      <c r="M6064" s="296"/>
    </row>
    <row r="6065" spans="12:13">
      <c r="L6065" s="304"/>
      <c r="M6065" s="296"/>
    </row>
    <row r="6066" spans="12:13">
      <c r="L6066" s="304"/>
      <c r="M6066" s="296"/>
    </row>
    <row r="6067" spans="12:13">
      <c r="L6067" s="304"/>
      <c r="M6067" s="296"/>
    </row>
    <row r="6068" spans="12:13">
      <c r="L6068" s="304"/>
      <c r="M6068" s="296"/>
    </row>
    <row r="6069" spans="12:13">
      <c r="L6069" s="304"/>
      <c r="M6069" s="296"/>
    </row>
    <row r="6070" spans="12:13">
      <c r="L6070" s="304"/>
      <c r="M6070" s="296"/>
    </row>
    <row r="6071" spans="12:13">
      <c r="L6071" s="304"/>
      <c r="M6071" s="296"/>
    </row>
    <row r="6072" spans="12:13">
      <c r="L6072" s="304"/>
      <c r="M6072" s="296"/>
    </row>
    <row r="6073" spans="12:13">
      <c r="L6073" s="304"/>
      <c r="M6073" s="296"/>
    </row>
    <row r="6074" spans="12:13">
      <c r="L6074" s="304"/>
      <c r="M6074" s="296"/>
    </row>
    <row r="6075" spans="12:13">
      <c r="L6075" s="304"/>
      <c r="M6075" s="296"/>
    </row>
    <row r="6076" spans="12:13">
      <c r="L6076" s="304"/>
      <c r="M6076" s="296"/>
    </row>
    <row r="6077" spans="12:13">
      <c r="L6077" s="304"/>
      <c r="M6077" s="296"/>
    </row>
    <row r="6078" spans="12:13">
      <c r="L6078" s="304"/>
      <c r="M6078" s="296"/>
    </row>
    <row r="6079" spans="12:13">
      <c r="L6079" s="304"/>
      <c r="M6079" s="296"/>
    </row>
    <row r="6080" spans="12:13">
      <c r="L6080" s="304"/>
      <c r="M6080" s="296"/>
    </row>
    <row r="6081" spans="12:13">
      <c r="L6081" s="304"/>
      <c r="M6081" s="296"/>
    </row>
    <row r="6082" spans="12:13">
      <c r="L6082" s="304"/>
      <c r="M6082" s="296"/>
    </row>
    <row r="6083" spans="12:13">
      <c r="L6083" s="304"/>
      <c r="M6083" s="296"/>
    </row>
    <row r="6084" spans="12:13">
      <c r="L6084" s="304"/>
      <c r="M6084" s="296"/>
    </row>
    <row r="6085" spans="12:13">
      <c r="L6085" s="304"/>
      <c r="M6085" s="296"/>
    </row>
    <row r="6086" spans="12:13">
      <c r="L6086" s="304"/>
      <c r="M6086" s="296"/>
    </row>
    <row r="6087" spans="12:13">
      <c r="L6087" s="304"/>
      <c r="M6087" s="296"/>
    </row>
    <row r="6088" spans="12:13">
      <c r="L6088" s="304"/>
      <c r="M6088" s="296"/>
    </row>
    <row r="6089" spans="12:13">
      <c r="L6089" s="304"/>
      <c r="M6089" s="296"/>
    </row>
    <row r="6090" spans="12:13">
      <c r="L6090" s="304"/>
      <c r="M6090" s="296"/>
    </row>
    <row r="6091" spans="12:13">
      <c r="L6091" s="304"/>
      <c r="M6091" s="296"/>
    </row>
    <row r="6092" spans="12:13">
      <c r="L6092" s="304"/>
      <c r="M6092" s="296"/>
    </row>
    <row r="6093" spans="12:13">
      <c r="L6093" s="304"/>
      <c r="M6093" s="296"/>
    </row>
    <row r="6094" spans="12:13">
      <c r="L6094" s="304"/>
      <c r="M6094" s="296"/>
    </row>
    <row r="6095" spans="12:13">
      <c r="L6095" s="304"/>
      <c r="M6095" s="296"/>
    </row>
    <row r="6096" spans="12:13">
      <c r="L6096" s="304"/>
      <c r="M6096" s="296"/>
    </row>
    <row r="6097" spans="12:13">
      <c r="L6097" s="304"/>
      <c r="M6097" s="296"/>
    </row>
    <row r="6098" spans="12:13">
      <c r="L6098" s="304"/>
      <c r="M6098" s="296"/>
    </row>
    <row r="6099" spans="12:13">
      <c r="L6099" s="304"/>
      <c r="M6099" s="296"/>
    </row>
    <row r="6100" spans="12:13">
      <c r="L6100" s="304"/>
      <c r="M6100" s="296"/>
    </row>
    <row r="6101" spans="12:13">
      <c r="L6101" s="304"/>
      <c r="M6101" s="296"/>
    </row>
    <row r="6102" spans="12:13">
      <c r="L6102" s="304"/>
      <c r="M6102" s="296"/>
    </row>
    <row r="6103" spans="12:13">
      <c r="L6103" s="304"/>
      <c r="M6103" s="296"/>
    </row>
    <row r="6104" spans="12:13">
      <c r="L6104" s="304"/>
      <c r="M6104" s="296"/>
    </row>
    <row r="6105" spans="12:13">
      <c r="L6105" s="304"/>
      <c r="M6105" s="296"/>
    </row>
    <row r="6106" spans="12:13">
      <c r="L6106" s="304"/>
      <c r="M6106" s="296"/>
    </row>
    <row r="6107" spans="12:13">
      <c r="L6107" s="304"/>
      <c r="M6107" s="296"/>
    </row>
    <row r="6108" spans="12:13">
      <c r="L6108" s="304"/>
      <c r="M6108" s="296"/>
    </row>
    <row r="6109" spans="12:13">
      <c r="L6109" s="304"/>
      <c r="M6109" s="296"/>
    </row>
    <row r="6110" spans="12:13">
      <c r="L6110" s="304"/>
      <c r="M6110" s="296"/>
    </row>
    <row r="6111" spans="12:13">
      <c r="L6111" s="304"/>
      <c r="M6111" s="296"/>
    </row>
    <row r="6112" spans="12:13">
      <c r="L6112" s="304"/>
      <c r="M6112" s="296"/>
    </row>
    <row r="6113" spans="12:13">
      <c r="L6113" s="304"/>
      <c r="M6113" s="296"/>
    </row>
    <row r="6114" spans="12:13">
      <c r="L6114" s="304"/>
      <c r="M6114" s="296"/>
    </row>
    <row r="6115" spans="12:13">
      <c r="L6115" s="304"/>
      <c r="M6115" s="296"/>
    </row>
    <row r="6116" spans="12:13">
      <c r="L6116" s="304"/>
      <c r="M6116" s="296"/>
    </row>
    <row r="6117" spans="12:13">
      <c r="L6117" s="304"/>
      <c r="M6117" s="296"/>
    </row>
    <row r="6118" spans="12:13">
      <c r="L6118" s="304"/>
      <c r="M6118" s="296"/>
    </row>
    <row r="6119" spans="12:13">
      <c r="L6119" s="304"/>
      <c r="M6119" s="296"/>
    </row>
    <row r="6120" spans="12:13">
      <c r="L6120" s="304"/>
      <c r="M6120" s="296"/>
    </row>
    <row r="6121" spans="12:13">
      <c r="L6121" s="304"/>
      <c r="M6121" s="296"/>
    </row>
    <row r="6122" spans="12:13">
      <c r="L6122" s="304"/>
      <c r="M6122" s="296"/>
    </row>
    <row r="6123" spans="12:13">
      <c r="L6123" s="304"/>
      <c r="M6123" s="296"/>
    </row>
    <row r="6124" spans="12:13">
      <c r="L6124" s="304"/>
      <c r="M6124" s="296"/>
    </row>
    <row r="6125" spans="12:13">
      <c r="L6125" s="304"/>
      <c r="M6125" s="296"/>
    </row>
    <row r="6126" spans="12:13">
      <c r="L6126" s="304"/>
      <c r="M6126" s="296"/>
    </row>
    <row r="6127" spans="12:13">
      <c r="L6127" s="304"/>
      <c r="M6127" s="296"/>
    </row>
    <row r="6128" spans="12:13">
      <c r="L6128" s="304"/>
      <c r="M6128" s="296"/>
    </row>
    <row r="6129" spans="12:13">
      <c r="L6129" s="304"/>
      <c r="M6129" s="296"/>
    </row>
    <row r="6130" spans="12:13">
      <c r="L6130" s="304"/>
      <c r="M6130" s="296"/>
    </row>
    <row r="6131" spans="12:13">
      <c r="L6131" s="304"/>
      <c r="M6131" s="296"/>
    </row>
    <row r="6132" spans="12:13">
      <c r="L6132" s="304"/>
      <c r="M6132" s="296"/>
    </row>
    <row r="6133" spans="12:13">
      <c r="L6133" s="304"/>
      <c r="M6133" s="296"/>
    </row>
    <row r="6134" spans="12:13">
      <c r="L6134" s="304"/>
      <c r="M6134" s="296"/>
    </row>
    <row r="6135" spans="12:13">
      <c r="L6135" s="304"/>
      <c r="M6135" s="296"/>
    </row>
    <row r="6136" spans="12:13">
      <c r="L6136" s="304"/>
      <c r="M6136" s="296"/>
    </row>
    <row r="6137" spans="12:13">
      <c r="L6137" s="304"/>
      <c r="M6137" s="296"/>
    </row>
    <row r="6138" spans="12:13">
      <c r="L6138" s="304"/>
      <c r="M6138" s="296"/>
    </row>
    <row r="6139" spans="12:13">
      <c r="L6139" s="304"/>
      <c r="M6139" s="296"/>
    </row>
    <row r="6140" spans="12:13">
      <c r="L6140" s="304"/>
      <c r="M6140" s="296"/>
    </row>
    <row r="6141" spans="12:13">
      <c r="L6141" s="304"/>
      <c r="M6141" s="296"/>
    </row>
    <row r="6142" spans="12:13">
      <c r="L6142" s="304"/>
      <c r="M6142" s="296"/>
    </row>
    <row r="6143" spans="12:13">
      <c r="L6143" s="304"/>
      <c r="M6143" s="296"/>
    </row>
    <row r="6144" spans="12:13">
      <c r="L6144" s="304"/>
      <c r="M6144" s="296"/>
    </row>
    <row r="6145" spans="12:13">
      <c r="L6145" s="304"/>
      <c r="M6145" s="296"/>
    </row>
    <row r="6146" spans="12:13">
      <c r="L6146" s="304"/>
      <c r="M6146" s="296"/>
    </row>
    <row r="6147" spans="12:13">
      <c r="L6147" s="304"/>
      <c r="M6147" s="296"/>
    </row>
    <row r="6148" spans="12:13">
      <c r="L6148" s="304"/>
      <c r="M6148" s="296"/>
    </row>
    <row r="6149" spans="12:13">
      <c r="L6149" s="304"/>
      <c r="M6149" s="296"/>
    </row>
    <row r="6150" spans="12:13">
      <c r="L6150" s="304"/>
      <c r="M6150" s="296"/>
    </row>
    <row r="6151" spans="12:13">
      <c r="L6151" s="304"/>
      <c r="M6151" s="296"/>
    </row>
    <row r="6152" spans="12:13">
      <c r="L6152" s="304"/>
      <c r="M6152" s="296"/>
    </row>
    <row r="6153" spans="12:13">
      <c r="L6153" s="304"/>
      <c r="M6153" s="296"/>
    </row>
    <row r="6154" spans="12:13">
      <c r="L6154" s="304"/>
      <c r="M6154" s="296"/>
    </row>
    <row r="6155" spans="12:13">
      <c r="L6155" s="304"/>
      <c r="M6155" s="296"/>
    </row>
    <row r="6156" spans="12:13">
      <c r="L6156" s="304"/>
      <c r="M6156" s="296"/>
    </row>
    <row r="6157" spans="12:13">
      <c r="L6157" s="304"/>
      <c r="M6157" s="296"/>
    </row>
    <row r="6158" spans="12:13">
      <c r="L6158" s="304"/>
      <c r="M6158" s="296"/>
    </row>
    <row r="6159" spans="12:13">
      <c r="L6159" s="304"/>
      <c r="M6159" s="296"/>
    </row>
    <row r="6160" spans="12:13">
      <c r="L6160" s="304"/>
      <c r="M6160" s="296"/>
    </row>
    <row r="6161" spans="12:13">
      <c r="L6161" s="304"/>
      <c r="M6161" s="296"/>
    </row>
    <row r="6162" spans="12:13">
      <c r="L6162" s="304"/>
      <c r="M6162" s="296"/>
    </row>
    <row r="6163" spans="12:13">
      <c r="L6163" s="304"/>
      <c r="M6163" s="296"/>
    </row>
    <row r="6164" spans="12:13">
      <c r="L6164" s="304"/>
      <c r="M6164" s="296"/>
    </row>
    <row r="6165" spans="12:13">
      <c r="L6165" s="304"/>
      <c r="M6165" s="296"/>
    </row>
    <row r="6166" spans="12:13">
      <c r="L6166" s="304"/>
      <c r="M6166" s="296"/>
    </row>
    <row r="6167" spans="12:13">
      <c r="L6167" s="304"/>
      <c r="M6167" s="296"/>
    </row>
    <row r="6168" spans="12:13">
      <c r="L6168" s="304"/>
      <c r="M6168" s="296"/>
    </row>
    <row r="6169" spans="12:13">
      <c r="L6169" s="304"/>
      <c r="M6169" s="296"/>
    </row>
    <row r="6170" spans="12:13">
      <c r="L6170" s="304"/>
      <c r="M6170" s="296"/>
    </row>
    <row r="6171" spans="12:13">
      <c r="L6171" s="304"/>
      <c r="M6171" s="296"/>
    </row>
    <row r="6172" spans="12:13">
      <c r="L6172" s="304"/>
      <c r="M6172" s="296"/>
    </row>
    <row r="6173" spans="12:13">
      <c r="L6173" s="304"/>
      <c r="M6173" s="296"/>
    </row>
    <row r="6174" spans="12:13">
      <c r="L6174" s="304"/>
      <c r="M6174" s="296"/>
    </row>
    <row r="6175" spans="12:13">
      <c r="L6175" s="304"/>
      <c r="M6175" s="296"/>
    </row>
    <row r="6176" spans="12:13">
      <c r="L6176" s="304"/>
      <c r="M6176" s="296"/>
    </row>
    <row r="6177" spans="12:13">
      <c r="L6177" s="304"/>
      <c r="M6177" s="296"/>
    </row>
    <row r="6178" spans="12:13">
      <c r="L6178" s="304"/>
      <c r="M6178" s="296"/>
    </row>
    <row r="6179" spans="12:13">
      <c r="L6179" s="304"/>
      <c r="M6179" s="296"/>
    </row>
    <row r="6180" spans="12:13">
      <c r="L6180" s="304"/>
      <c r="M6180" s="296"/>
    </row>
    <row r="6181" spans="12:13">
      <c r="L6181" s="304"/>
      <c r="M6181" s="296"/>
    </row>
    <row r="6182" spans="12:13">
      <c r="L6182" s="304"/>
      <c r="M6182" s="296"/>
    </row>
    <row r="6183" spans="12:13">
      <c r="L6183" s="304"/>
      <c r="M6183" s="296"/>
    </row>
    <row r="6184" spans="12:13">
      <c r="L6184" s="304"/>
      <c r="M6184" s="296"/>
    </row>
    <row r="6185" spans="12:13">
      <c r="L6185" s="304"/>
      <c r="M6185" s="296"/>
    </row>
    <row r="6186" spans="12:13">
      <c r="L6186" s="304"/>
      <c r="M6186" s="296"/>
    </row>
    <row r="6187" spans="12:13">
      <c r="L6187" s="304"/>
      <c r="M6187" s="296"/>
    </row>
    <row r="6188" spans="12:13">
      <c r="L6188" s="304"/>
      <c r="M6188" s="296"/>
    </row>
    <row r="6189" spans="12:13">
      <c r="L6189" s="304"/>
      <c r="M6189" s="296"/>
    </row>
    <row r="6190" spans="12:13">
      <c r="L6190" s="304"/>
      <c r="M6190" s="296"/>
    </row>
    <row r="6191" spans="12:13">
      <c r="L6191" s="304"/>
      <c r="M6191" s="296"/>
    </row>
    <row r="6192" spans="12:13">
      <c r="L6192" s="304"/>
      <c r="M6192" s="296"/>
    </row>
    <row r="6193" spans="12:13">
      <c r="L6193" s="304"/>
      <c r="M6193" s="296"/>
    </row>
    <row r="6194" spans="12:13">
      <c r="L6194" s="304"/>
      <c r="M6194" s="296"/>
    </row>
    <row r="6195" spans="12:13">
      <c r="L6195" s="304"/>
      <c r="M6195" s="296"/>
    </row>
    <row r="6196" spans="12:13">
      <c r="L6196" s="304"/>
      <c r="M6196" s="296"/>
    </row>
    <row r="6197" spans="12:13">
      <c r="L6197" s="304"/>
      <c r="M6197" s="296"/>
    </row>
    <row r="6198" spans="12:13">
      <c r="L6198" s="304"/>
      <c r="M6198" s="296"/>
    </row>
    <row r="6199" spans="12:13">
      <c r="L6199" s="304"/>
      <c r="M6199" s="296"/>
    </row>
    <row r="6200" spans="12:13">
      <c r="L6200" s="304"/>
      <c r="M6200" s="296"/>
    </row>
    <row r="6201" spans="12:13">
      <c r="L6201" s="304"/>
      <c r="M6201" s="296"/>
    </row>
    <row r="6202" spans="12:13">
      <c r="L6202" s="304"/>
      <c r="M6202" s="296"/>
    </row>
    <row r="6203" spans="12:13">
      <c r="L6203" s="304"/>
      <c r="M6203" s="296"/>
    </row>
    <row r="6204" spans="12:13">
      <c r="L6204" s="304"/>
      <c r="M6204" s="296"/>
    </row>
    <row r="6205" spans="12:13">
      <c r="L6205" s="304"/>
      <c r="M6205" s="296"/>
    </row>
    <row r="6206" spans="12:13">
      <c r="L6206" s="304"/>
      <c r="M6206" s="296"/>
    </row>
    <row r="6207" spans="12:13">
      <c r="L6207" s="304"/>
      <c r="M6207" s="296"/>
    </row>
    <row r="6208" spans="12:13">
      <c r="L6208" s="304"/>
      <c r="M6208" s="296"/>
    </row>
    <row r="6209" spans="12:13">
      <c r="L6209" s="304"/>
      <c r="M6209" s="296"/>
    </row>
    <row r="6210" spans="12:13">
      <c r="L6210" s="304"/>
      <c r="M6210" s="296"/>
    </row>
    <row r="6211" spans="12:13">
      <c r="L6211" s="304"/>
      <c r="M6211" s="296"/>
    </row>
    <row r="6212" spans="12:13">
      <c r="L6212" s="304"/>
      <c r="M6212" s="296"/>
    </row>
    <row r="6213" spans="12:13">
      <c r="L6213" s="304"/>
      <c r="M6213" s="296"/>
    </row>
    <row r="6214" spans="12:13">
      <c r="L6214" s="304"/>
      <c r="M6214" s="296"/>
    </row>
    <row r="6215" spans="12:13">
      <c r="L6215" s="304"/>
      <c r="M6215" s="296"/>
    </row>
    <row r="6216" spans="12:13">
      <c r="L6216" s="304"/>
      <c r="M6216" s="296"/>
    </row>
    <row r="6217" spans="12:13">
      <c r="L6217" s="304"/>
      <c r="M6217" s="296"/>
    </row>
    <row r="6218" spans="12:13">
      <c r="L6218" s="304"/>
      <c r="M6218" s="296"/>
    </row>
    <row r="6219" spans="12:13">
      <c r="L6219" s="304"/>
      <c r="M6219" s="296"/>
    </row>
    <row r="6220" spans="12:13">
      <c r="L6220" s="304"/>
      <c r="M6220" s="296"/>
    </row>
    <row r="6221" spans="12:13">
      <c r="L6221" s="304"/>
      <c r="M6221" s="296"/>
    </row>
    <row r="6222" spans="12:13">
      <c r="L6222" s="304"/>
      <c r="M6222" s="296"/>
    </row>
    <row r="6223" spans="12:13">
      <c r="L6223" s="304"/>
      <c r="M6223" s="296"/>
    </row>
    <row r="6224" spans="12:13">
      <c r="L6224" s="304"/>
      <c r="M6224" s="296"/>
    </row>
    <row r="6225" spans="12:13">
      <c r="L6225" s="304"/>
      <c r="M6225" s="296"/>
    </row>
    <row r="6226" spans="12:13">
      <c r="L6226" s="304"/>
      <c r="M6226" s="296"/>
    </row>
    <row r="6227" spans="12:13">
      <c r="L6227" s="304"/>
      <c r="M6227" s="296"/>
    </row>
    <row r="6228" spans="12:13">
      <c r="L6228" s="304"/>
      <c r="M6228" s="296"/>
    </row>
    <row r="6229" spans="12:13">
      <c r="L6229" s="304"/>
      <c r="M6229" s="296"/>
    </row>
    <row r="6230" spans="12:13">
      <c r="L6230" s="304"/>
      <c r="M6230" s="296"/>
    </row>
    <row r="6231" spans="12:13">
      <c r="L6231" s="304"/>
      <c r="M6231" s="296"/>
    </row>
    <row r="6232" spans="12:13">
      <c r="L6232" s="304"/>
      <c r="M6232" s="296"/>
    </row>
    <row r="6233" spans="12:13">
      <c r="L6233" s="304"/>
      <c r="M6233" s="296"/>
    </row>
    <row r="6234" spans="12:13">
      <c r="L6234" s="304"/>
      <c r="M6234" s="296"/>
    </row>
    <row r="6235" spans="12:13">
      <c r="L6235" s="304"/>
      <c r="M6235" s="296"/>
    </row>
    <row r="6236" spans="12:13">
      <c r="L6236" s="304"/>
      <c r="M6236" s="296"/>
    </row>
    <row r="6237" spans="12:13">
      <c r="L6237" s="304"/>
      <c r="M6237" s="296"/>
    </row>
    <row r="6238" spans="12:13">
      <c r="L6238" s="304"/>
      <c r="M6238" s="296"/>
    </row>
    <row r="6239" spans="12:13">
      <c r="L6239" s="304"/>
      <c r="M6239" s="296"/>
    </row>
    <row r="6240" spans="12:13">
      <c r="L6240" s="304"/>
      <c r="M6240" s="296"/>
    </row>
    <row r="6241" spans="12:13">
      <c r="L6241" s="304"/>
      <c r="M6241" s="296"/>
    </row>
    <row r="6242" spans="12:13">
      <c r="L6242" s="304"/>
      <c r="M6242" s="296"/>
    </row>
    <row r="6243" spans="12:13">
      <c r="L6243" s="304"/>
      <c r="M6243" s="296"/>
    </row>
    <row r="6244" spans="12:13">
      <c r="L6244" s="304"/>
      <c r="M6244" s="296"/>
    </row>
    <row r="6245" spans="12:13">
      <c r="L6245" s="304"/>
      <c r="M6245" s="296"/>
    </row>
    <row r="6246" spans="12:13">
      <c r="L6246" s="304"/>
      <c r="M6246" s="296"/>
    </row>
    <row r="6247" spans="12:13">
      <c r="L6247" s="304"/>
      <c r="M6247" s="296"/>
    </row>
    <row r="6248" spans="12:13">
      <c r="L6248" s="304"/>
      <c r="M6248" s="296"/>
    </row>
    <row r="6249" spans="12:13">
      <c r="L6249" s="304"/>
      <c r="M6249" s="296"/>
    </row>
    <row r="6250" spans="12:13">
      <c r="L6250" s="304"/>
      <c r="M6250" s="296"/>
    </row>
    <row r="6251" spans="12:13">
      <c r="L6251" s="304"/>
      <c r="M6251" s="296"/>
    </row>
    <row r="6252" spans="12:13">
      <c r="L6252" s="304"/>
      <c r="M6252" s="296"/>
    </row>
    <row r="6253" spans="12:13">
      <c r="L6253" s="304"/>
      <c r="M6253" s="296"/>
    </row>
    <row r="6254" spans="12:13">
      <c r="L6254" s="304"/>
      <c r="M6254" s="296"/>
    </row>
    <row r="6255" spans="12:13">
      <c r="L6255" s="304"/>
      <c r="M6255" s="296"/>
    </row>
    <row r="6256" spans="12:13">
      <c r="L6256" s="304"/>
      <c r="M6256" s="296"/>
    </row>
    <row r="6257" spans="12:13">
      <c r="L6257" s="304"/>
      <c r="M6257" s="296"/>
    </row>
    <row r="6258" spans="12:13">
      <c r="L6258" s="304"/>
      <c r="M6258" s="296"/>
    </row>
    <row r="6259" spans="12:13">
      <c r="L6259" s="304"/>
      <c r="M6259" s="296"/>
    </row>
    <row r="6260" spans="12:13">
      <c r="L6260" s="304"/>
      <c r="M6260" s="296"/>
    </row>
    <row r="6261" spans="12:13">
      <c r="L6261" s="304"/>
      <c r="M6261" s="296"/>
    </row>
    <row r="6262" spans="12:13">
      <c r="L6262" s="304"/>
      <c r="M6262" s="296"/>
    </row>
    <row r="6263" spans="12:13">
      <c r="L6263" s="304"/>
      <c r="M6263" s="296"/>
    </row>
    <row r="6264" spans="12:13">
      <c r="L6264" s="304"/>
      <c r="M6264" s="296"/>
    </row>
    <row r="6265" spans="12:13">
      <c r="L6265" s="304"/>
      <c r="M6265" s="296"/>
    </row>
    <row r="6266" spans="12:13">
      <c r="L6266" s="304"/>
      <c r="M6266" s="296"/>
    </row>
    <row r="6267" spans="12:13">
      <c r="L6267" s="304"/>
      <c r="M6267" s="296"/>
    </row>
    <row r="6268" spans="12:13">
      <c r="L6268" s="304"/>
      <c r="M6268" s="296"/>
    </row>
    <row r="6269" spans="12:13">
      <c r="L6269" s="304"/>
      <c r="M6269" s="296"/>
    </row>
    <row r="6270" spans="12:13">
      <c r="L6270" s="304"/>
      <c r="M6270" s="296"/>
    </row>
    <row r="6271" spans="12:13">
      <c r="L6271" s="304"/>
      <c r="M6271" s="296"/>
    </row>
    <row r="6272" spans="12:13">
      <c r="L6272" s="304"/>
      <c r="M6272" s="296"/>
    </row>
    <row r="6273" spans="12:13">
      <c r="L6273" s="304"/>
      <c r="M6273" s="296"/>
    </row>
    <row r="6274" spans="12:13">
      <c r="L6274" s="304"/>
      <c r="M6274" s="296"/>
    </row>
    <row r="6275" spans="12:13">
      <c r="L6275" s="304"/>
      <c r="M6275" s="296"/>
    </row>
    <row r="6276" spans="12:13">
      <c r="L6276" s="304"/>
      <c r="M6276" s="296"/>
    </row>
    <row r="6277" spans="12:13">
      <c r="L6277" s="304"/>
      <c r="M6277" s="296"/>
    </row>
    <row r="6278" spans="12:13">
      <c r="L6278" s="304"/>
      <c r="M6278" s="296"/>
    </row>
    <row r="6279" spans="12:13">
      <c r="L6279" s="304"/>
      <c r="M6279" s="296"/>
    </row>
    <row r="6280" spans="12:13">
      <c r="L6280" s="304"/>
      <c r="M6280" s="296"/>
    </row>
    <row r="6281" spans="12:13">
      <c r="L6281" s="304"/>
      <c r="M6281" s="296"/>
    </row>
    <row r="6282" spans="12:13">
      <c r="L6282" s="304"/>
      <c r="M6282" s="296"/>
    </row>
    <row r="6283" spans="12:13">
      <c r="L6283" s="304"/>
      <c r="M6283" s="296"/>
    </row>
    <row r="6284" spans="12:13">
      <c r="L6284" s="304"/>
      <c r="M6284" s="296"/>
    </row>
    <row r="6285" spans="12:13">
      <c r="L6285" s="304"/>
      <c r="M6285" s="296"/>
    </row>
    <row r="6286" spans="12:13">
      <c r="L6286" s="304"/>
      <c r="M6286" s="296"/>
    </row>
    <row r="6287" spans="12:13">
      <c r="L6287" s="304"/>
      <c r="M6287" s="296"/>
    </row>
    <row r="6288" spans="12:13">
      <c r="L6288" s="304"/>
      <c r="M6288" s="296"/>
    </row>
    <row r="6289" spans="12:13">
      <c r="L6289" s="304"/>
      <c r="M6289" s="296"/>
    </row>
    <row r="6290" spans="12:13">
      <c r="L6290" s="304"/>
      <c r="M6290" s="296"/>
    </row>
    <row r="6291" spans="12:13">
      <c r="L6291" s="304"/>
      <c r="M6291" s="296"/>
    </row>
    <row r="6292" spans="12:13">
      <c r="L6292" s="304"/>
      <c r="M6292" s="296"/>
    </row>
    <row r="6293" spans="12:13">
      <c r="L6293" s="304"/>
      <c r="M6293" s="296"/>
    </row>
    <row r="6294" spans="12:13">
      <c r="L6294" s="304"/>
      <c r="M6294" s="296"/>
    </row>
    <row r="6295" spans="12:13">
      <c r="L6295" s="304"/>
      <c r="M6295" s="296"/>
    </row>
    <row r="6296" spans="12:13">
      <c r="L6296" s="304"/>
      <c r="M6296" s="296"/>
    </row>
    <row r="6297" spans="12:13">
      <c r="L6297" s="304"/>
      <c r="M6297" s="296"/>
    </row>
    <row r="6298" spans="12:13">
      <c r="L6298" s="304"/>
      <c r="M6298" s="296"/>
    </row>
    <row r="6299" spans="12:13">
      <c r="L6299" s="304"/>
      <c r="M6299" s="296"/>
    </row>
    <row r="6300" spans="12:13">
      <c r="L6300" s="304"/>
      <c r="M6300" s="296"/>
    </row>
    <row r="6301" spans="12:13">
      <c r="L6301" s="304"/>
      <c r="M6301" s="296"/>
    </row>
    <row r="6302" spans="12:13">
      <c r="L6302" s="304"/>
      <c r="M6302" s="296"/>
    </row>
    <row r="6303" spans="12:13">
      <c r="L6303" s="304"/>
      <c r="M6303" s="296"/>
    </row>
    <row r="6304" spans="12:13">
      <c r="L6304" s="304"/>
      <c r="M6304" s="296"/>
    </row>
    <row r="6305" spans="12:13">
      <c r="L6305" s="304"/>
      <c r="M6305" s="296"/>
    </row>
    <row r="6306" spans="12:13">
      <c r="L6306" s="304"/>
      <c r="M6306" s="296"/>
    </row>
    <row r="6307" spans="12:13">
      <c r="L6307" s="304"/>
      <c r="M6307" s="296"/>
    </row>
    <row r="6308" spans="12:13">
      <c r="L6308" s="304"/>
      <c r="M6308" s="296"/>
    </row>
    <row r="6309" spans="12:13">
      <c r="L6309" s="304"/>
      <c r="M6309" s="296"/>
    </row>
    <row r="6310" spans="12:13">
      <c r="L6310" s="304"/>
      <c r="M6310" s="296"/>
    </row>
    <row r="6311" spans="12:13">
      <c r="L6311" s="304"/>
      <c r="M6311" s="296"/>
    </row>
    <row r="6312" spans="12:13">
      <c r="L6312" s="304"/>
      <c r="M6312" s="296"/>
    </row>
    <row r="6313" spans="12:13">
      <c r="L6313" s="304"/>
      <c r="M6313" s="296"/>
    </row>
    <row r="6314" spans="12:13">
      <c r="L6314" s="304"/>
      <c r="M6314" s="296"/>
    </row>
    <row r="6315" spans="12:13">
      <c r="L6315" s="304"/>
      <c r="M6315" s="296"/>
    </row>
    <row r="6316" spans="12:13">
      <c r="L6316" s="304"/>
      <c r="M6316" s="296"/>
    </row>
    <row r="6317" spans="12:13">
      <c r="L6317" s="304"/>
      <c r="M6317" s="296"/>
    </row>
    <row r="6318" spans="12:13">
      <c r="L6318" s="304"/>
      <c r="M6318" s="296"/>
    </row>
    <row r="6319" spans="12:13">
      <c r="L6319" s="304"/>
      <c r="M6319" s="296"/>
    </row>
    <row r="6320" spans="12:13">
      <c r="L6320" s="304"/>
      <c r="M6320" s="296"/>
    </row>
    <row r="6321" spans="12:13">
      <c r="L6321" s="304"/>
      <c r="M6321" s="296"/>
    </row>
    <row r="6322" spans="12:13">
      <c r="L6322" s="304"/>
      <c r="M6322" s="296"/>
    </row>
    <row r="6323" spans="12:13">
      <c r="L6323" s="304"/>
      <c r="M6323" s="296"/>
    </row>
    <row r="6324" spans="12:13">
      <c r="L6324" s="304"/>
      <c r="M6324" s="296"/>
    </row>
    <row r="6325" spans="12:13">
      <c r="L6325" s="304"/>
      <c r="M6325" s="296"/>
    </row>
    <row r="6326" spans="12:13">
      <c r="L6326" s="304"/>
      <c r="M6326" s="296"/>
    </row>
    <row r="6327" spans="12:13">
      <c r="L6327" s="304"/>
      <c r="M6327" s="296"/>
    </row>
    <row r="6328" spans="12:13">
      <c r="L6328" s="304"/>
      <c r="M6328" s="296"/>
    </row>
    <row r="6329" spans="12:13">
      <c r="L6329" s="304"/>
      <c r="M6329" s="296"/>
    </row>
    <row r="6330" spans="12:13">
      <c r="L6330" s="304"/>
      <c r="M6330" s="296"/>
    </row>
    <row r="6331" spans="12:13">
      <c r="L6331" s="304"/>
      <c r="M6331" s="296"/>
    </row>
    <row r="6332" spans="12:13">
      <c r="L6332" s="304"/>
      <c r="M6332" s="296"/>
    </row>
    <row r="6333" spans="12:13">
      <c r="L6333" s="304"/>
      <c r="M6333" s="296"/>
    </row>
    <row r="6334" spans="12:13">
      <c r="L6334" s="304"/>
      <c r="M6334" s="296"/>
    </row>
    <row r="6335" spans="12:13">
      <c r="L6335" s="304"/>
      <c r="M6335" s="296"/>
    </row>
    <row r="6336" spans="12:13">
      <c r="L6336" s="304"/>
      <c r="M6336" s="296"/>
    </row>
    <row r="6337" spans="12:13">
      <c r="L6337" s="304"/>
      <c r="M6337" s="296"/>
    </row>
    <row r="6338" spans="12:13">
      <c r="L6338" s="304"/>
      <c r="M6338" s="296"/>
    </row>
    <row r="6339" spans="12:13">
      <c r="L6339" s="304"/>
      <c r="M6339" s="296"/>
    </row>
    <row r="6340" spans="12:13">
      <c r="L6340" s="304"/>
      <c r="M6340" s="296"/>
    </row>
    <row r="6341" spans="12:13">
      <c r="L6341" s="304"/>
      <c r="M6341" s="296"/>
    </row>
    <row r="6342" spans="12:13">
      <c r="L6342" s="304"/>
      <c r="M6342" s="296"/>
    </row>
    <row r="6343" spans="12:13">
      <c r="L6343" s="304"/>
      <c r="M6343" s="296"/>
    </row>
    <row r="6344" spans="12:13">
      <c r="L6344" s="304"/>
      <c r="M6344" s="296"/>
    </row>
    <row r="6345" spans="12:13">
      <c r="L6345" s="304"/>
      <c r="M6345" s="296"/>
    </row>
    <row r="6346" spans="12:13">
      <c r="L6346" s="304"/>
      <c r="M6346" s="296"/>
    </row>
    <row r="6347" spans="12:13">
      <c r="L6347" s="304"/>
      <c r="M6347" s="296"/>
    </row>
    <row r="6348" spans="12:13">
      <c r="L6348" s="304"/>
      <c r="M6348" s="296"/>
    </row>
    <row r="6349" spans="12:13">
      <c r="L6349" s="304"/>
      <c r="M6349" s="296"/>
    </row>
    <row r="6350" spans="12:13">
      <c r="L6350" s="304"/>
      <c r="M6350" s="296"/>
    </row>
    <row r="6351" spans="12:13">
      <c r="L6351" s="304"/>
      <c r="M6351" s="296"/>
    </row>
    <row r="6352" spans="12:13">
      <c r="L6352" s="304"/>
      <c r="M6352" s="296"/>
    </row>
    <row r="6353" spans="12:13">
      <c r="L6353" s="304"/>
      <c r="M6353" s="296"/>
    </row>
    <row r="6354" spans="12:13">
      <c r="L6354" s="304"/>
      <c r="M6354" s="296"/>
    </row>
    <row r="6355" spans="12:13">
      <c r="L6355" s="304"/>
      <c r="M6355" s="296"/>
    </row>
    <row r="6356" spans="12:13">
      <c r="L6356" s="304"/>
      <c r="M6356" s="296"/>
    </row>
    <row r="6357" spans="12:13">
      <c r="L6357" s="304"/>
      <c r="M6357" s="296"/>
    </row>
    <row r="6358" spans="12:13">
      <c r="L6358" s="304"/>
      <c r="M6358" s="296"/>
    </row>
    <row r="6359" spans="12:13">
      <c r="L6359" s="304"/>
      <c r="M6359" s="296"/>
    </row>
    <row r="6360" spans="12:13">
      <c r="L6360" s="304"/>
      <c r="M6360" s="296"/>
    </row>
    <row r="6361" spans="12:13">
      <c r="L6361" s="304"/>
      <c r="M6361" s="296"/>
    </row>
    <row r="6362" spans="12:13">
      <c r="L6362" s="304"/>
      <c r="M6362" s="296"/>
    </row>
    <row r="6363" spans="12:13">
      <c r="L6363" s="304"/>
      <c r="M6363" s="296"/>
    </row>
    <row r="6364" spans="12:13">
      <c r="L6364" s="304"/>
      <c r="M6364" s="296"/>
    </row>
    <row r="6365" spans="12:13">
      <c r="L6365" s="304"/>
      <c r="M6365" s="296"/>
    </row>
    <row r="6366" spans="12:13">
      <c r="L6366" s="304"/>
      <c r="M6366" s="296"/>
    </row>
    <row r="6367" spans="12:13">
      <c r="L6367" s="304"/>
      <c r="M6367" s="296"/>
    </row>
    <row r="6368" spans="12:13">
      <c r="L6368" s="304"/>
      <c r="M6368" s="296"/>
    </row>
    <row r="6369" spans="12:13">
      <c r="L6369" s="304"/>
      <c r="M6369" s="296"/>
    </row>
    <row r="6370" spans="12:13">
      <c r="L6370" s="304"/>
      <c r="M6370" s="296"/>
    </row>
    <row r="6371" spans="12:13">
      <c r="L6371" s="304"/>
      <c r="M6371" s="296"/>
    </row>
    <row r="6372" spans="12:13">
      <c r="L6372" s="304"/>
      <c r="M6372" s="296"/>
    </row>
    <row r="6373" spans="12:13">
      <c r="L6373" s="304"/>
      <c r="M6373" s="296"/>
    </row>
    <row r="6374" spans="12:13">
      <c r="L6374" s="304"/>
      <c r="M6374" s="296"/>
    </row>
    <row r="6375" spans="12:13">
      <c r="L6375" s="304"/>
      <c r="M6375" s="296"/>
    </row>
    <row r="6376" spans="12:13">
      <c r="L6376" s="304"/>
      <c r="M6376" s="296"/>
    </row>
    <row r="6377" spans="12:13">
      <c r="L6377" s="304"/>
      <c r="M6377" s="296"/>
    </row>
    <row r="6378" spans="12:13">
      <c r="L6378" s="304"/>
      <c r="M6378" s="296"/>
    </row>
    <row r="6379" spans="12:13">
      <c r="L6379" s="304"/>
      <c r="M6379" s="296"/>
    </row>
    <row r="6380" spans="12:13">
      <c r="L6380" s="304"/>
      <c r="M6380" s="296"/>
    </row>
    <row r="6381" spans="12:13">
      <c r="L6381" s="304"/>
      <c r="M6381" s="296"/>
    </row>
    <row r="6382" spans="12:13">
      <c r="L6382" s="304"/>
      <c r="M6382" s="296"/>
    </row>
    <row r="6383" spans="12:13">
      <c r="L6383" s="304"/>
      <c r="M6383" s="296"/>
    </row>
    <row r="6384" spans="12:13">
      <c r="L6384" s="304"/>
      <c r="M6384" s="296"/>
    </row>
    <row r="6385" spans="12:13">
      <c r="L6385" s="304"/>
      <c r="M6385" s="296"/>
    </row>
    <row r="6386" spans="12:13">
      <c r="L6386" s="304"/>
      <c r="M6386" s="296"/>
    </row>
    <row r="6387" spans="12:13">
      <c r="L6387" s="304"/>
      <c r="M6387" s="296"/>
    </row>
    <row r="6388" spans="12:13">
      <c r="L6388" s="304"/>
      <c r="M6388" s="296"/>
    </row>
    <row r="6389" spans="12:13">
      <c r="L6389" s="304"/>
      <c r="M6389" s="296"/>
    </row>
    <row r="6390" spans="12:13">
      <c r="L6390" s="304"/>
      <c r="M6390" s="296"/>
    </row>
    <row r="6391" spans="12:13">
      <c r="L6391" s="304"/>
      <c r="M6391" s="296"/>
    </row>
    <row r="6392" spans="12:13">
      <c r="L6392" s="304"/>
      <c r="M6392" s="296"/>
    </row>
    <row r="6393" spans="12:13">
      <c r="L6393" s="304"/>
      <c r="M6393" s="296"/>
    </row>
    <row r="6394" spans="12:13">
      <c r="L6394" s="304"/>
      <c r="M6394" s="296"/>
    </row>
    <row r="6395" spans="12:13">
      <c r="L6395" s="304"/>
      <c r="M6395" s="296"/>
    </row>
    <row r="6396" spans="12:13">
      <c r="L6396" s="304"/>
      <c r="M6396" s="296"/>
    </row>
    <row r="6397" spans="12:13">
      <c r="L6397" s="304"/>
      <c r="M6397" s="296"/>
    </row>
    <row r="6398" spans="12:13">
      <c r="L6398" s="304"/>
      <c r="M6398" s="296"/>
    </row>
    <row r="6399" spans="12:13">
      <c r="L6399" s="304"/>
      <c r="M6399" s="296"/>
    </row>
    <row r="6400" spans="12:13">
      <c r="L6400" s="304"/>
      <c r="M6400" s="296"/>
    </row>
    <row r="6401" spans="12:13">
      <c r="L6401" s="304"/>
      <c r="M6401" s="296"/>
    </row>
    <row r="6402" spans="12:13">
      <c r="L6402" s="304"/>
      <c r="M6402" s="296"/>
    </row>
    <row r="6403" spans="12:13">
      <c r="L6403" s="304"/>
      <c r="M6403" s="296"/>
    </row>
    <row r="6404" spans="12:13">
      <c r="L6404" s="304"/>
      <c r="M6404" s="296"/>
    </row>
    <row r="6405" spans="12:13">
      <c r="L6405" s="304"/>
      <c r="M6405" s="296"/>
    </row>
    <row r="6406" spans="12:13">
      <c r="L6406" s="304"/>
      <c r="M6406" s="296"/>
    </row>
    <row r="6407" spans="12:13">
      <c r="L6407" s="304"/>
      <c r="M6407" s="296"/>
    </row>
    <row r="6408" spans="12:13">
      <c r="L6408" s="304"/>
      <c r="M6408" s="296"/>
    </row>
    <row r="6409" spans="12:13">
      <c r="L6409" s="304"/>
      <c r="M6409" s="296"/>
    </row>
    <row r="6410" spans="12:13">
      <c r="L6410" s="304"/>
      <c r="M6410" s="296"/>
    </row>
    <row r="6411" spans="12:13">
      <c r="L6411" s="304"/>
      <c r="M6411" s="296"/>
    </row>
    <row r="6412" spans="12:13">
      <c r="L6412" s="304"/>
      <c r="M6412" s="296"/>
    </row>
    <row r="6413" spans="12:13">
      <c r="L6413" s="304"/>
      <c r="M6413" s="296"/>
    </row>
    <row r="6414" spans="12:13">
      <c r="L6414" s="304"/>
      <c r="M6414" s="296"/>
    </row>
    <row r="6415" spans="12:13">
      <c r="L6415" s="304"/>
      <c r="M6415" s="296"/>
    </row>
    <row r="6416" spans="12:13">
      <c r="L6416" s="304"/>
      <c r="M6416" s="296"/>
    </row>
    <row r="6417" spans="12:13">
      <c r="L6417" s="304"/>
      <c r="M6417" s="296"/>
    </row>
    <row r="6418" spans="12:13">
      <c r="L6418" s="304"/>
      <c r="M6418" s="296"/>
    </row>
    <row r="6419" spans="12:13">
      <c r="L6419" s="304"/>
      <c r="M6419" s="296"/>
    </row>
    <row r="6420" spans="12:13">
      <c r="L6420" s="304"/>
      <c r="M6420" s="296"/>
    </row>
    <row r="6421" spans="12:13">
      <c r="L6421" s="304"/>
      <c r="M6421" s="296"/>
    </row>
    <row r="6422" spans="12:13">
      <c r="L6422" s="304"/>
      <c r="M6422" s="296"/>
    </row>
    <row r="6423" spans="12:13">
      <c r="L6423" s="304"/>
      <c r="M6423" s="296"/>
    </row>
    <row r="6424" spans="12:13">
      <c r="L6424" s="304"/>
      <c r="M6424" s="296"/>
    </row>
    <row r="6425" spans="12:13">
      <c r="L6425" s="304"/>
      <c r="M6425" s="296"/>
    </row>
    <row r="6426" spans="12:13">
      <c r="L6426" s="304"/>
      <c r="M6426" s="296"/>
    </row>
    <row r="6427" spans="12:13">
      <c r="L6427" s="304"/>
      <c r="M6427" s="296"/>
    </row>
    <row r="6428" spans="12:13">
      <c r="L6428" s="304"/>
      <c r="M6428" s="296"/>
    </row>
    <row r="6429" spans="12:13">
      <c r="L6429" s="304"/>
      <c r="M6429" s="296"/>
    </row>
    <row r="6430" spans="12:13">
      <c r="L6430" s="304"/>
      <c r="M6430" s="296"/>
    </row>
    <row r="6431" spans="12:13">
      <c r="L6431" s="304"/>
      <c r="M6431" s="296"/>
    </row>
    <row r="6432" spans="12:13">
      <c r="L6432" s="304"/>
      <c r="M6432" s="296"/>
    </row>
    <row r="6433" spans="12:13">
      <c r="L6433" s="304"/>
      <c r="M6433" s="296"/>
    </row>
    <row r="6434" spans="12:13">
      <c r="L6434" s="304"/>
      <c r="M6434" s="296"/>
    </row>
    <row r="6435" spans="12:13">
      <c r="L6435" s="304"/>
      <c r="M6435" s="296"/>
    </row>
    <row r="6436" spans="12:13">
      <c r="L6436" s="304"/>
      <c r="M6436" s="296"/>
    </row>
    <row r="6437" spans="12:13">
      <c r="L6437" s="304"/>
      <c r="M6437" s="296"/>
    </row>
    <row r="6438" spans="12:13">
      <c r="L6438" s="304"/>
      <c r="M6438" s="296"/>
    </row>
    <row r="6439" spans="12:13">
      <c r="L6439" s="304"/>
      <c r="M6439" s="296"/>
    </row>
    <row r="6440" spans="12:13">
      <c r="L6440" s="304"/>
      <c r="M6440" s="296"/>
    </row>
    <row r="6441" spans="12:13">
      <c r="L6441" s="304"/>
      <c r="M6441" s="296"/>
    </row>
    <row r="6442" spans="12:13">
      <c r="L6442" s="304"/>
      <c r="M6442" s="296"/>
    </row>
    <row r="6443" spans="12:13">
      <c r="L6443" s="304"/>
      <c r="M6443" s="296"/>
    </row>
    <row r="6444" spans="12:13">
      <c r="L6444" s="304"/>
      <c r="M6444" s="296"/>
    </row>
    <row r="6445" spans="12:13">
      <c r="L6445" s="304"/>
      <c r="M6445" s="296"/>
    </row>
    <row r="6446" spans="12:13">
      <c r="L6446" s="304"/>
      <c r="M6446" s="296"/>
    </row>
    <row r="6447" spans="12:13">
      <c r="L6447" s="304"/>
      <c r="M6447" s="296"/>
    </row>
    <row r="6448" spans="12:13">
      <c r="L6448" s="304"/>
      <c r="M6448" s="296"/>
    </row>
    <row r="6449" spans="12:13">
      <c r="L6449" s="304"/>
      <c r="M6449" s="296"/>
    </row>
    <row r="6450" spans="12:13">
      <c r="L6450" s="304"/>
      <c r="M6450" s="296"/>
    </row>
    <row r="6451" spans="12:13">
      <c r="L6451" s="304"/>
      <c r="M6451" s="296"/>
    </row>
    <row r="6452" spans="12:13">
      <c r="L6452" s="304"/>
      <c r="M6452" s="296"/>
    </row>
    <row r="6453" spans="12:13">
      <c r="L6453" s="304"/>
      <c r="M6453" s="296"/>
    </row>
    <row r="6454" spans="12:13">
      <c r="L6454" s="304"/>
      <c r="M6454" s="296"/>
    </row>
    <row r="6455" spans="12:13">
      <c r="L6455" s="304"/>
      <c r="M6455" s="296"/>
    </row>
    <row r="6456" spans="12:13">
      <c r="L6456" s="304"/>
      <c r="M6456" s="296"/>
    </row>
    <row r="6457" spans="12:13">
      <c r="L6457" s="304"/>
      <c r="M6457" s="296"/>
    </row>
    <row r="6458" spans="12:13">
      <c r="L6458" s="304"/>
      <c r="M6458" s="296"/>
    </row>
    <row r="6459" spans="12:13">
      <c r="L6459" s="304"/>
      <c r="M6459" s="296"/>
    </row>
    <row r="6460" spans="12:13">
      <c r="L6460" s="304"/>
      <c r="M6460" s="296"/>
    </row>
    <row r="6461" spans="12:13">
      <c r="L6461" s="304"/>
      <c r="M6461" s="296"/>
    </row>
    <row r="6462" spans="12:13">
      <c r="L6462" s="304"/>
      <c r="M6462" s="296"/>
    </row>
    <row r="6463" spans="12:13">
      <c r="L6463" s="304"/>
      <c r="M6463" s="296"/>
    </row>
    <row r="6464" spans="12:13">
      <c r="L6464" s="304"/>
      <c r="M6464" s="296"/>
    </row>
    <row r="6465" spans="12:13">
      <c r="L6465" s="304"/>
      <c r="M6465" s="296"/>
    </row>
    <row r="6466" spans="12:13">
      <c r="L6466" s="304"/>
      <c r="M6466" s="296"/>
    </row>
    <row r="6467" spans="12:13">
      <c r="L6467" s="304"/>
      <c r="M6467" s="296"/>
    </row>
    <row r="6468" spans="12:13">
      <c r="L6468" s="304"/>
      <c r="M6468" s="296"/>
    </row>
    <row r="6469" spans="12:13">
      <c r="L6469" s="304"/>
      <c r="M6469" s="296"/>
    </row>
    <row r="6470" spans="12:13">
      <c r="L6470" s="304"/>
      <c r="M6470" s="296"/>
    </row>
    <row r="6471" spans="12:13">
      <c r="L6471" s="304"/>
      <c r="M6471" s="296"/>
    </row>
    <row r="6472" spans="12:13">
      <c r="L6472" s="304"/>
      <c r="M6472" s="296"/>
    </row>
    <row r="6473" spans="12:13">
      <c r="L6473" s="304"/>
      <c r="M6473" s="296"/>
    </row>
    <row r="6474" spans="12:13">
      <c r="L6474" s="304"/>
      <c r="M6474" s="296"/>
    </row>
    <row r="6475" spans="12:13">
      <c r="L6475" s="304"/>
      <c r="M6475" s="296"/>
    </row>
    <row r="6476" spans="12:13">
      <c r="L6476" s="304"/>
      <c r="M6476" s="296"/>
    </row>
    <row r="6477" spans="12:13">
      <c r="L6477" s="304"/>
      <c r="M6477" s="296"/>
    </row>
    <row r="6478" spans="12:13">
      <c r="L6478" s="304"/>
      <c r="M6478" s="296"/>
    </row>
    <row r="6479" spans="12:13">
      <c r="L6479" s="304"/>
      <c r="M6479" s="296"/>
    </row>
    <row r="6480" spans="12:13">
      <c r="L6480" s="304"/>
      <c r="M6480" s="296"/>
    </row>
    <row r="6481" spans="12:13">
      <c r="L6481" s="304"/>
      <c r="M6481" s="296"/>
    </row>
    <row r="6482" spans="12:13">
      <c r="L6482" s="304"/>
      <c r="M6482" s="296"/>
    </row>
    <row r="6483" spans="12:13">
      <c r="L6483" s="304"/>
      <c r="M6483" s="296"/>
    </row>
    <row r="6484" spans="12:13">
      <c r="L6484" s="304"/>
      <c r="M6484" s="296"/>
    </row>
    <row r="6485" spans="12:13">
      <c r="L6485" s="304"/>
      <c r="M6485" s="296"/>
    </row>
    <row r="6486" spans="12:13">
      <c r="L6486" s="304"/>
      <c r="M6486" s="296"/>
    </row>
    <row r="6487" spans="12:13">
      <c r="L6487" s="304"/>
      <c r="M6487" s="296"/>
    </row>
    <row r="6488" spans="12:13">
      <c r="L6488" s="304"/>
      <c r="M6488" s="296"/>
    </row>
    <row r="6489" spans="12:13">
      <c r="L6489" s="304"/>
      <c r="M6489" s="296"/>
    </row>
    <row r="6490" spans="12:13">
      <c r="L6490" s="304"/>
      <c r="M6490" s="296"/>
    </row>
    <row r="6491" spans="12:13">
      <c r="L6491" s="304"/>
      <c r="M6491" s="296"/>
    </row>
    <row r="6492" spans="12:13">
      <c r="L6492" s="304"/>
      <c r="M6492" s="296"/>
    </row>
    <row r="6493" spans="12:13">
      <c r="L6493" s="304"/>
      <c r="M6493" s="296"/>
    </row>
    <row r="6494" spans="12:13">
      <c r="L6494" s="304"/>
      <c r="M6494" s="296"/>
    </row>
    <row r="6495" spans="12:13">
      <c r="L6495" s="304"/>
      <c r="M6495" s="296"/>
    </row>
    <row r="6496" spans="12:13">
      <c r="L6496" s="304"/>
      <c r="M6496" s="296"/>
    </row>
    <row r="6497" spans="12:13">
      <c r="L6497" s="304"/>
      <c r="M6497" s="296"/>
    </row>
    <row r="6498" spans="12:13">
      <c r="L6498" s="304"/>
      <c r="M6498" s="296"/>
    </row>
    <row r="6499" spans="12:13">
      <c r="L6499" s="304"/>
      <c r="M6499" s="296"/>
    </row>
    <row r="6500" spans="12:13">
      <c r="L6500" s="304"/>
      <c r="M6500" s="296"/>
    </row>
    <row r="6501" spans="12:13">
      <c r="L6501" s="304"/>
      <c r="M6501" s="296"/>
    </row>
    <row r="6502" spans="12:13">
      <c r="L6502" s="304"/>
      <c r="M6502" s="296"/>
    </row>
    <row r="6503" spans="12:13">
      <c r="L6503" s="304"/>
      <c r="M6503" s="296"/>
    </row>
    <row r="6504" spans="12:13">
      <c r="L6504" s="304"/>
      <c r="M6504" s="296"/>
    </row>
    <row r="6505" spans="12:13">
      <c r="L6505" s="304"/>
      <c r="M6505" s="296"/>
    </row>
    <row r="6506" spans="12:13">
      <c r="L6506" s="304"/>
      <c r="M6506" s="296"/>
    </row>
    <row r="6507" spans="12:13">
      <c r="L6507" s="304"/>
      <c r="M6507" s="296"/>
    </row>
    <row r="6508" spans="12:13">
      <c r="L6508" s="304"/>
      <c r="M6508" s="296"/>
    </row>
    <row r="6509" spans="12:13">
      <c r="L6509" s="304"/>
      <c r="M6509" s="296"/>
    </row>
    <row r="6510" spans="12:13">
      <c r="L6510" s="304"/>
      <c r="M6510" s="296"/>
    </row>
    <row r="6511" spans="12:13">
      <c r="L6511" s="304"/>
      <c r="M6511" s="296"/>
    </row>
    <row r="6512" spans="12:13">
      <c r="L6512" s="304"/>
      <c r="M6512" s="296"/>
    </row>
    <row r="6513" spans="12:13">
      <c r="L6513" s="304"/>
      <c r="M6513" s="296"/>
    </row>
    <row r="6514" spans="12:13">
      <c r="L6514" s="304"/>
      <c r="M6514" s="296"/>
    </row>
    <row r="6515" spans="12:13">
      <c r="L6515" s="304"/>
      <c r="M6515" s="296"/>
    </row>
    <row r="6516" spans="12:13">
      <c r="L6516" s="304"/>
      <c r="M6516" s="296"/>
    </row>
    <row r="6517" spans="12:13">
      <c r="L6517" s="304"/>
      <c r="M6517" s="296"/>
    </row>
    <row r="6518" spans="12:13">
      <c r="L6518" s="304"/>
      <c r="M6518" s="296"/>
    </row>
    <row r="6519" spans="12:13">
      <c r="L6519" s="304"/>
      <c r="M6519" s="296"/>
    </row>
    <row r="6520" spans="12:13">
      <c r="L6520" s="304"/>
      <c r="M6520" s="296"/>
    </row>
    <row r="6521" spans="12:13">
      <c r="L6521" s="304"/>
      <c r="M6521" s="296"/>
    </row>
    <row r="6522" spans="12:13">
      <c r="L6522" s="304"/>
      <c r="M6522" s="296"/>
    </row>
    <row r="6523" spans="12:13">
      <c r="L6523" s="304"/>
      <c r="M6523" s="296"/>
    </row>
    <row r="6524" spans="12:13">
      <c r="L6524" s="304"/>
      <c r="M6524" s="296"/>
    </row>
    <row r="6525" spans="12:13">
      <c r="L6525" s="304"/>
      <c r="M6525" s="296"/>
    </row>
    <row r="6526" spans="12:13">
      <c r="L6526" s="304"/>
      <c r="M6526" s="296"/>
    </row>
    <row r="6527" spans="12:13">
      <c r="L6527" s="304"/>
      <c r="M6527" s="296"/>
    </row>
    <row r="6528" spans="12:13">
      <c r="L6528" s="304"/>
      <c r="M6528" s="296"/>
    </row>
    <row r="6529" spans="12:13">
      <c r="L6529" s="304"/>
      <c r="M6529" s="296"/>
    </row>
    <row r="6530" spans="12:13">
      <c r="L6530" s="304"/>
      <c r="M6530" s="296"/>
    </row>
    <row r="6531" spans="12:13">
      <c r="L6531" s="304"/>
      <c r="M6531" s="296"/>
    </row>
    <row r="6532" spans="12:13">
      <c r="L6532" s="304"/>
      <c r="M6532" s="296"/>
    </row>
    <row r="6533" spans="12:13">
      <c r="L6533" s="304"/>
      <c r="M6533" s="296"/>
    </row>
    <row r="6534" spans="12:13">
      <c r="L6534" s="304"/>
      <c r="M6534" s="296"/>
    </row>
    <row r="6535" spans="12:13">
      <c r="L6535" s="304"/>
      <c r="M6535" s="296"/>
    </row>
    <row r="6536" spans="12:13">
      <c r="L6536" s="304"/>
      <c r="M6536" s="296"/>
    </row>
    <row r="6537" spans="12:13">
      <c r="L6537" s="304"/>
      <c r="M6537" s="296"/>
    </row>
    <row r="6538" spans="12:13">
      <c r="L6538" s="304"/>
      <c r="M6538" s="296"/>
    </row>
    <row r="6539" spans="12:13">
      <c r="L6539" s="304"/>
      <c r="M6539" s="296"/>
    </row>
    <row r="6540" spans="12:13">
      <c r="L6540" s="304"/>
      <c r="M6540" s="296"/>
    </row>
    <row r="6541" spans="12:13">
      <c r="L6541" s="304"/>
      <c r="M6541" s="296"/>
    </row>
    <row r="6542" spans="12:13">
      <c r="L6542" s="304"/>
      <c r="M6542" s="296"/>
    </row>
    <row r="6543" spans="12:13">
      <c r="L6543" s="304"/>
      <c r="M6543" s="296"/>
    </row>
    <row r="6544" spans="12:13">
      <c r="L6544" s="304"/>
      <c r="M6544" s="296"/>
    </row>
    <row r="6545" spans="12:13">
      <c r="L6545" s="304"/>
      <c r="M6545" s="296"/>
    </row>
    <row r="6546" spans="12:13">
      <c r="L6546" s="304"/>
      <c r="M6546" s="296"/>
    </row>
    <row r="6547" spans="12:13">
      <c r="L6547" s="304"/>
      <c r="M6547" s="296"/>
    </row>
    <row r="6548" spans="12:13">
      <c r="L6548" s="304"/>
      <c r="M6548" s="296"/>
    </row>
    <row r="6549" spans="12:13">
      <c r="L6549" s="304"/>
      <c r="M6549" s="296"/>
    </row>
    <row r="6550" spans="12:13">
      <c r="L6550" s="304"/>
      <c r="M6550" s="296"/>
    </row>
    <row r="6551" spans="12:13">
      <c r="L6551" s="304"/>
      <c r="M6551" s="296"/>
    </row>
    <row r="6552" spans="12:13">
      <c r="L6552" s="304"/>
      <c r="M6552" s="296"/>
    </row>
    <row r="6553" spans="12:13">
      <c r="L6553" s="304"/>
      <c r="M6553" s="296"/>
    </row>
    <row r="6554" spans="12:13">
      <c r="L6554" s="304"/>
      <c r="M6554" s="296"/>
    </row>
    <row r="6555" spans="12:13">
      <c r="L6555" s="304"/>
      <c r="M6555" s="296"/>
    </row>
    <row r="6556" spans="12:13">
      <c r="L6556" s="304"/>
      <c r="M6556" s="296"/>
    </row>
    <row r="6557" spans="12:13">
      <c r="L6557" s="304"/>
      <c r="M6557" s="296"/>
    </row>
    <row r="6558" spans="12:13">
      <c r="L6558" s="304"/>
      <c r="M6558" s="296"/>
    </row>
    <row r="6559" spans="12:13">
      <c r="L6559" s="304"/>
      <c r="M6559" s="296"/>
    </row>
    <row r="6560" spans="12:13">
      <c r="L6560" s="304"/>
      <c r="M6560" s="296"/>
    </row>
    <row r="6561" spans="12:13">
      <c r="L6561" s="304"/>
      <c r="M6561" s="296"/>
    </row>
    <row r="6562" spans="12:13">
      <c r="L6562" s="304"/>
      <c r="M6562" s="296"/>
    </row>
    <row r="6563" spans="12:13">
      <c r="L6563" s="304"/>
      <c r="M6563" s="296"/>
    </row>
    <row r="6564" spans="12:13">
      <c r="L6564" s="304"/>
      <c r="M6564" s="296"/>
    </row>
    <row r="6565" spans="12:13">
      <c r="L6565" s="304"/>
      <c r="M6565" s="296"/>
    </row>
    <row r="6566" spans="12:13">
      <c r="L6566" s="304"/>
      <c r="M6566" s="296"/>
    </row>
    <row r="6567" spans="12:13">
      <c r="L6567" s="304"/>
      <c r="M6567" s="296"/>
    </row>
    <row r="6568" spans="12:13">
      <c r="L6568" s="304"/>
      <c r="M6568" s="296"/>
    </row>
    <row r="6569" spans="12:13">
      <c r="L6569" s="304"/>
      <c r="M6569" s="296"/>
    </row>
    <row r="6570" spans="12:13">
      <c r="L6570" s="304"/>
      <c r="M6570" s="296"/>
    </row>
    <row r="6571" spans="12:13">
      <c r="L6571" s="304"/>
      <c r="M6571" s="296"/>
    </row>
    <row r="6572" spans="12:13">
      <c r="L6572" s="304"/>
      <c r="M6572" s="296"/>
    </row>
    <row r="6573" spans="12:13">
      <c r="L6573" s="304"/>
      <c r="M6573" s="296"/>
    </row>
    <row r="6574" spans="12:13">
      <c r="L6574" s="304"/>
      <c r="M6574" s="296"/>
    </row>
    <row r="6575" spans="12:13">
      <c r="L6575" s="304"/>
      <c r="M6575" s="296"/>
    </row>
    <row r="6576" spans="12:13">
      <c r="L6576" s="304"/>
      <c r="M6576" s="296"/>
    </row>
    <row r="6577" spans="12:13">
      <c r="L6577" s="304"/>
      <c r="M6577" s="296"/>
    </row>
    <row r="6578" spans="12:13">
      <c r="L6578" s="304"/>
      <c r="M6578" s="296"/>
    </row>
    <row r="6579" spans="12:13">
      <c r="L6579" s="304"/>
      <c r="M6579" s="296"/>
    </row>
    <row r="6580" spans="12:13">
      <c r="L6580" s="304"/>
      <c r="M6580" s="296"/>
    </row>
    <row r="6581" spans="12:13">
      <c r="L6581" s="304"/>
      <c r="M6581" s="296"/>
    </row>
    <row r="6582" spans="12:13">
      <c r="L6582" s="304"/>
      <c r="M6582" s="296"/>
    </row>
    <row r="6583" spans="12:13">
      <c r="L6583" s="304"/>
      <c r="M6583" s="296"/>
    </row>
    <row r="6584" spans="12:13">
      <c r="L6584" s="304"/>
      <c r="M6584" s="296"/>
    </row>
    <row r="6585" spans="12:13">
      <c r="L6585" s="304"/>
      <c r="M6585" s="296"/>
    </row>
    <row r="6586" spans="12:13">
      <c r="L6586" s="304"/>
      <c r="M6586" s="296"/>
    </row>
    <row r="6587" spans="12:13">
      <c r="L6587" s="304"/>
      <c r="M6587" s="296"/>
    </row>
    <row r="6588" spans="12:13">
      <c r="L6588" s="304"/>
      <c r="M6588" s="296"/>
    </row>
    <row r="6589" spans="12:13">
      <c r="L6589" s="304"/>
      <c r="M6589" s="296"/>
    </row>
    <row r="6590" spans="12:13">
      <c r="L6590" s="304"/>
      <c r="M6590" s="296"/>
    </row>
    <row r="6591" spans="12:13">
      <c r="L6591" s="304"/>
      <c r="M6591" s="296"/>
    </row>
    <row r="6592" spans="12:13">
      <c r="L6592" s="304"/>
      <c r="M6592" s="296"/>
    </row>
    <row r="6593" spans="12:13">
      <c r="L6593" s="304"/>
      <c r="M6593" s="296"/>
    </row>
    <row r="6594" spans="12:13">
      <c r="L6594" s="304"/>
      <c r="M6594" s="296"/>
    </row>
    <row r="6595" spans="12:13">
      <c r="L6595" s="304"/>
      <c r="M6595" s="296"/>
    </row>
    <row r="6596" spans="12:13">
      <c r="L6596" s="304"/>
      <c r="M6596" s="296"/>
    </row>
    <row r="6597" spans="12:13">
      <c r="L6597" s="304"/>
      <c r="M6597" s="296"/>
    </row>
    <row r="6598" spans="12:13">
      <c r="L6598" s="304"/>
      <c r="M6598" s="296"/>
    </row>
    <row r="6599" spans="12:13">
      <c r="L6599" s="304"/>
      <c r="M6599" s="296"/>
    </row>
    <row r="6600" spans="12:13">
      <c r="L6600" s="304"/>
      <c r="M6600" s="296"/>
    </row>
    <row r="6601" spans="12:13">
      <c r="L6601" s="304"/>
      <c r="M6601" s="296"/>
    </row>
    <row r="6602" spans="12:13">
      <c r="L6602" s="304"/>
      <c r="M6602" s="296"/>
    </row>
    <row r="6603" spans="12:13">
      <c r="L6603" s="304"/>
      <c r="M6603" s="296"/>
    </row>
    <row r="6604" spans="12:13">
      <c r="L6604" s="304"/>
      <c r="M6604" s="296"/>
    </row>
    <row r="6605" spans="12:13">
      <c r="L6605" s="304"/>
      <c r="M6605" s="296"/>
    </row>
    <row r="6606" spans="12:13">
      <c r="L6606" s="304"/>
      <c r="M6606" s="296"/>
    </row>
    <row r="6607" spans="12:13">
      <c r="L6607" s="304"/>
      <c r="M6607" s="296"/>
    </row>
    <row r="6608" spans="12:13">
      <c r="L6608" s="304"/>
      <c r="M6608" s="296"/>
    </row>
    <row r="6609" spans="12:13">
      <c r="L6609" s="304"/>
      <c r="M6609" s="296"/>
    </row>
    <row r="6610" spans="12:13">
      <c r="L6610" s="304"/>
      <c r="M6610" s="296"/>
    </row>
    <row r="6611" spans="12:13">
      <c r="L6611" s="304"/>
      <c r="M6611" s="296"/>
    </row>
    <row r="6612" spans="12:13">
      <c r="L6612" s="304"/>
      <c r="M6612" s="296"/>
    </row>
    <row r="6613" spans="12:13">
      <c r="L6613" s="304"/>
      <c r="M6613" s="296"/>
    </row>
    <row r="6614" spans="12:13">
      <c r="L6614" s="304"/>
      <c r="M6614" s="296"/>
    </row>
    <row r="6615" spans="12:13">
      <c r="L6615" s="304"/>
      <c r="M6615" s="296"/>
    </row>
    <row r="6616" spans="12:13">
      <c r="L6616" s="304"/>
      <c r="M6616" s="296"/>
    </row>
    <row r="6617" spans="12:13">
      <c r="L6617" s="304"/>
      <c r="M6617" s="296"/>
    </row>
    <row r="6618" spans="12:13">
      <c r="L6618" s="304"/>
      <c r="M6618" s="296"/>
    </row>
    <row r="6619" spans="12:13">
      <c r="L6619" s="304"/>
      <c r="M6619" s="296"/>
    </row>
    <row r="6620" spans="12:13">
      <c r="L6620" s="304"/>
      <c r="M6620" s="296"/>
    </row>
    <row r="6621" spans="12:13">
      <c r="L6621" s="304"/>
      <c r="M6621" s="296"/>
    </row>
    <row r="6622" spans="12:13">
      <c r="L6622" s="304"/>
      <c r="M6622" s="296"/>
    </row>
    <row r="6623" spans="12:13">
      <c r="L6623" s="304"/>
      <c r="M6623" s="296"/>
    </row>
    <row r="6624" spans="12:13">
      <c r="L6624" s="304"/>
      <c r="M6624" s="296"/>
    </row>
    <row r="6625" spans="12:13">
      <c r="L6625" s="304"/>
      <c r="M6625" s="296"/>
    </row>
    <row r="6626" spans="12:13">
      <c r="L6626" s="304"/>
      <c r="M6626" s="296"/>
    </row>
    <row r="6627" spans="12:13">
      <c r="L6627" s="304"/>
      <c r="M6627" s="296"/>
    </row>
    <row r="6628" spans="12:13">
      <c r="L6628" s="304"/>
      <c r="M6628" s="296"/>
    </row>
    <row r="6629" spans="12:13">
      <c r="L6629" s="304"/>
      <c r="M6629" s="296"/>
    </row>
    <row r="6630" spans="12:13">
      <c r="L6630" s="304"/>
      <c r="M6630" s="296"/>
    </row>
    <row r="6631" spans="12:13">
      <c r="L6631" s="304"/>
      <c r="M6631" s="296"/>
    </row>
    <row r="6632" spans="12:13">
      <c r="L6632" s="304"/>
      <c r="M6632" s="296"/>
    </row>
    <row r="6633" spans="12:13">
      <c r="L6633" s="304"/>
      <c r="M6633" s="296"/>
    </row>
    <row r="6634" spans="12:13">
      <c r="L6634" s="304"/>
      <c r="M6634" s="296"/>
    </row>
    <row r="6635" spans="12:13">
      <c r="L6635" s="304"/>
      <c r="M6635" s="296"/>
    </row>
    <row r="6636" spans="12:13">
      <c r="L6636" s="304"/>
      <c r="M6636" s="296"/>
    </row>
    <row r="6637" spans="12:13">
      <c r="L6637" s="304"/>
      <c r="M6637" s="296"/>
    </row>
    <row r="6638" spans="12:13">
      <c r="L6638" s="304"/>
      <c r="M6638" s="296"/>
    </row>
    <row r="6639" spans="12:13">
      <c r="L6639" s="304"/>
      <c r="M6639" s="296"/>
    </row>
    <row r="6640" spans="12:13">
      <c r="L6640" s="304"/>
      <c r="M6640" s="296"/>
    </row>
    <row r="6641" spans="12:13">
      <c r="L6641" s="304"/>
      <c r="M6641" s="296"/>
    </row>
    <row r="6642" spans="12:13">
      <c r="L6642" s="304"/>
      <c r="M6642" s="296"/>
    </row>
    <row r="6643" spans="12:13">
      <c r="L6643" s="304"/>
      <c r="M6643" s="296"/>
    </row>
    <row r="6644" spans="12:13">
      <c r="L6644" s="304"/>
      <c r="M6644" s="296"/>
    </row>
    <row r="6645" spans="12:13">
      <c r="L6645" s="304"/>
      <c r="M6645" s="296"/>
    </row>
    <row r="6646" spans="12:13">
      <c r="L6646" s="304"/>
      <c r="M6646" s="296"/>
    </row>
    <row r="6647" spans="12:13">
      <c r="L6647" s="304"/>
      <c r="M6647" s="296"/>
    </row>
    <row r="6648" spans="12:13">
      <c r="L6648" s="304"/>
      <c r="M6648" s="296"/>
    </row>
    <row r="6649" spans="12:13">
      <c r="L6649" s="304"/>
      <c r="M6649" s="296"/>
    </row>
    <row r="6650" spans="12:13">
      <c r="L6650" s="304"/>
      <c r="M6650" s="296"/>
    </row>
    <row r="6651" spans="12:13">
      <c r="L6651" s="304"/>
      <c r="M6651" s="296"/>
    </row>
    <row r="6652" spans="12:13">
      <c r="L6652" s="304"/>
      <c r="M6652" s="296"/>
    </row>
    <row r="6653" spans="12:13">
      <c r="L6653" s="304"/>
      <c r="M6653" s="296"/>
    </row>
    <row r="6654" spans="12:13">
      <c r="L6654" s="304"/>
      <c r="M6654" s="296"/>
    </row>
    <row r="6655" spans="12:13">
      <c r="L6655" s="304"/>
      <c r="M6655" s="296"/>
    </row>
    <row r="6656" spans="12:13">
      <c r="L6656" s="304"/>
      <c r="M6656" s="296"/>
    </row>
    <row r="6657" spans="12:13">
      <c r="L6657" s="304"/>
      <c r="M6657" s="296"/>
    </row>
    <row r="6658" spans="12:13">
      <c r="L6658" s="304"/>
      <c r="M6658" s="296"/>
    </row>
    <row r="6659" spans="12:13">
      <c r="L6659" s="304"/>
      <c r="M6659" s="296"/>
    </row>
    <row r="6660" spans="12:13">
      <c r="L6660" s="304"/>
      <c r="M6660" s="296"/>
    </row>
    <row r="6661" spans="12:13">
      <c r="L6661" s="304"/>
      <c r="M6661" s="296"/>
    </row>
    <row r="6662" spans="12:13">
      <c r="L6662" s="304"/>
      <c r="M6662" s="296"/>
    </row>
    <row r="6663" spans="12:13">
      <c r="L6663" s="304"/>
      <c r="M6663" s="296"/>
    </row>
    <row r="6664" spans="12:13">
      <c r="L6664" s="304"/>
      <c r="M6664" s="296"/>
    </row>
    <row r="6665" spans="12:13">
      <c r="L6665" s="304"/>
      <c r="M6665" s="296"/>
    </row>
    <row r="6666" spans="12:13">
      <c r="L6666" s="304"/>
      <c r="M6666" s="296"/>
    </row>
    <row r="6667" spans="12:13">
      <c r="L6667" s="304"/>
      <c r="M6667" s="296"/>
    </row>
    <row r="6668" spans="12:13">
      <c r="L6668" s="304"/>
      <c r="M6668" s="296"/>
    </row>
    <row r="6669" spans="12:13">
      <c r="L6669" s="304"/>
      <c r="M6669" s="296"/>
    </row>
    <row r="6670" spans="12:13">
      <c r="L6670" s="304"/>
      <c r="M6670" s="296"/>
    </row>
    <row r="6671" spans="12:13">
      <c r="L6671" s="304"/>
      <c r="M6671" s="296"/>
    </row>
    <row r="6672" spans="12:13">
      <c r="L6672" s="304"/>
      <c r="M6672" s="296"/>
    </row>
    <row r="6673" spans="12:13">
      <c r="L6673" s="304"/>
      <c r="M6673" s="296"/>
    </row>
    <row r="6674" spans="12:13">
      <c r="L6674" s="304"/>
      <c r="M6674" s="296"/>
    </row>
    <row r="6675" spans="12:13">
      <c r="L6675" s="304"/>
      <c r="M6675" s="296"/>
    </row>
    <row r="6676" spans="12:13">
      <c r="L6676" s="304"/>
      <c r="M6676" s="296"/>
    </row>
    <row r="6677" spans="12:13">
      <c r="L6677" s="304"/>
      <c r="M6677" s="296"/>
    </row>
    <row r="6678" spans="12:13">
      <c r="L6678" s="304"/>
      <c r="M6678" s="296"/>
    </row>
    <row r="6679" spans="12:13">
      <c r="L6679" s="304"/>
      <c r="M6679" s="296"/>
    </row>
    <row r="6680" spans="12:13">
      <c r="L6680" s="304"/>
      <c r="M6680" s="296"/>
    </row>
    <row r="6681" spans="12:13">
      <c r="L6681" s="304"/>
      <c r="M6681" s="296"/>
    </row>
    <row r="6682" spans="12:13">
      <c r="L6682" s="304"/>
      <c r="M6682" s="296"/>
    </row>
    <row r="6683" spans="12:13">
      <c r="L6683" s="304"/>
      <c r="M6683" s="296"/>
    </row>
    <row r="6684" spans="12:13">
      <c r="L6684" s="304"/>
      <c r="M6684" s="296"/>
    </row>
    <row r="6685" spans="12:13">
      <c r="L6685" s="304"/>
      <c r="M6685" s="296"/>
    </row>
    <row r="6686" spans="12:13">
      <c r="L6686" s="304"/>
      <c r="M6686" s="296"/>
    </row>
    <row r="6687" spans="12:13">
      <c r="L6687" s="304"/>
      <c r="M6687" s="296"/>
    </row>
    <row r="6688" spans="12:13">
      <c r="L6688" s="304"/>
      <c r="M6688" s="296"/>
    </row>
    <row r="6689" spans="12:13">
      <c r="L6689" s="304"/>
      <c r="M6689" s="296"/>
    </row>
    <row r="6690" spans="12:13">
      <c r="L6690" s="304"/>
      <c r="M6690" s="296"/>
    </row>
    <row r="6691" spans="12:13">
      <c r="L6691" s="304"/>
      <c r="M6691" s="296"/>
    </row>
    <row r="6692" spans="12:13">
      <c r="L6692" s="304"/>
      <c r="M6692" s="296"/>
    </row>
    <row r="6693" spans="12:13">
      <c r="L6693" s="304"/>
      <c r="M6693" s="296"/>
    </row>
    <row r="6694" spans="12:13">
      <c r="L6694" s="304"/>
      <c r="M6694" s="296"/>
    </row>
    <row r="6695" spans="12:13">
      <c r="L6695" s="304"/>
      <c r="M6695" s="296"/>
    </row>
    <row r="6696" spans="12:13">
      <c r="L6696" s="304"/>
      <c r="M6696" s="296"/>
    </row>
    <row r="6697" spans="12:13">
      <c r="L6697" s="304"/>
      <c r="M6697" s="296"/>
    </row>
    <row r="6698" spans="12:13">
      <c r="L6698" s="304"/>
      <c r="M6698" s="296"/>
    </row>
    <row r="6699" spans="12:13">
      <c r="L6699" s="304"/>
      <c r="M6699" s="296"/>
    </row>
    <row r="6700" spans="12:13">
      <c r="L6700" s="304"/>
      <c r="M6700" s="296"/>
    </row>
    <row r="6701" spans="12:13">
      <c r="L6701" s="304"/>
      <c r="M6701" s="296"/>
    </row>
    <row r="6702" spans="12:13">
      <c r="L6702" s="304"/>
      <c r="M6702" s="296"/>
    </row>
    <row r="6703" spans="12:13">
      <c r="L6703" s="304"/>
      <c r="M6703" s="296"/>
    </row>
    <row r="6704" spans="12:13">
      <c r="L6704" s="304"/>
      <c r="M6704" s="296"/>
    </row>
    <row r="6705" spans="12:13">
      <c r="L6705" s="304"/>
      <c r="M6705" s="296"/>
    </row>
    <row r="6706" spans="12:13">
      <c r="L6706" s="304"/>
      <c r="M6706" s="296"/>
    </row>
    <row r="6707" spans="12:13">
      <c r="L6707" s="304"/>
      <c r="M6707" s="296"/>
    </row>
    <row r="6708" spans="12:13">
      <c r="L6708" s="304"/>
      <c r="M6708" s="296"/>
    </row>
    <row r="6709" spans="12:13">
      <c r="L6709" s="304"/>
      <c r="M6709" s="296"/>
    </row>
    <row r="6710" spans="12:13">
      <c r="L6710" s="304"/>
      <c r="M6710" s="296"/>
    </row>
    <row r="6711" spans="12:13">
      <c r="L6711" s="304"/>
      <c r="M6711" s="296"/>
    </row>
    <row r="6712" spans="12:13">
      <c r="L6712" s="304"/>
      <c r="M6712" s="296"/>
    </row>
    <row r="6713" spans="12:13">
      <c r="L6713" s="304"/>
      <c r="M6713" s="296"/>
    </row>
    <row r="6714" spans="12:13">
      <c r="L6714" s="304"/>
      <c r="M6714" s="296"/>
    </row>
    <row r="6715" spans="12:13">
      <c r="L6715" s="304"/>
      <c r="M6715" s="296"/>
    </row>
    <row r="6716" spans="12:13">
      <c r="L6716" s="304"/>
      <c r="M6716" s="296"/>
    </row>
    <row r="6717" spans="12:13">
      <c r="L6717" s="304"/>
      <c r="M6717" s="296"/>
    </row>
    <row r="6718" spans="12:13">
      <c r="L6718" s="304"/>
      <c r="M6718" s="296"/>
    </row>
    <row r="6719" spans="12:13">
      <c r="L6719" s="304"/>
      <c r="M6719" s="296"/>
    </row>
    <row r="6720" spans="12:13">
      <c r="L6720" s="304"/>
      <c r="M6720" s="296"/>
    </row>
    <row r="6721" spans="12:13">
      <c r="L6721" s="304"/>
      <c r="M6721" s="296"/>
    </row>
    <row r="6722" spans="12:13">
      <c r="L6722" s="304"/>
      <c r="M6722" s="296"/>
    </row>
    <row r="6723" spans="12:13">
      <c r="L6723" s="304"/>
      <c r="M6723" s="296"/>
    </row>
    <row r="6724" spans="12:13">
      <c r="L6724" s="304"/>
      <c r="M6724" s="296"/>
    </row>
    <row r="6725" spans="12:13">
      <c r="L6725" s="304"/>
      <c r="M6725" s="296"/>
    </row>
    <row r="6726" spans="12:13">
      <c r="L6726" s="304"/>
      <c r="M6726" s="296"/>
    </row>
    <row r="6727" spans="12:13">
      <c r="L6727" s="304"/>
      <c r="M6727" s="296"/>
    </row>
    <row r="6728" spans="12:13">
      <c r="L6728" s="304"/>
      <c r="M6728" s="296"/>
    </row>
    <row r="6729" spans="12:13">
      <c r="L6729" s="304"/>
      <c r="M6729" s="296"/>
    </row>
    <row r="6730" spans="12:13">
      <c r="L6730" s="304"/>
      <c r="M6730" s="296"/>
    </row>
    <row r="6731" spans="12:13">
      <c r="L6731" s="304"/>
      <c r="M6731" s="296"/>
    </row>
    <row r="6732" spans="12:13">
      <c r="L6732" s="304"/>
      <c r="M6732" s="296"/>
    </row>
    <row r="6733" spans="12:13">
      <c r="L6733" s="304"/>
      <c r="M6733" s="296"/>
    </row>
    <row r="6734" spans="12:13">
      <c r="L6734" s="304"/>
      <c r="M6734" s="296"/>
    </row>
    <row r="6735" spans="12:13">
      <c r="L6735" s="304"/>
      <c r="M6735" s="296"/>
    </row>
    <row r="6736" spans="12:13">
      <c r="L6736" s="304"/>
      <c r="M6736" s="296"/>
    </row>
    <row r="6737" spans="12:13">
      <c r="L6737" s="304"/>
      <c r="M6737" s="296"/>
    </row>
    <row r="6738" spans="12:13">
      <c r="L6738" s="304"/>
      <c r="M6738" s="296"/>
    </row>
    <row r="6739" spans="12:13">
      <c r="L6739" s="304"/>
      <c r="M6739" s="296"/>
    </row>
    <row r="6740" spans="12:13">
      <c r="L6740" s="304"/>
      <c r="M6740" s="296"/>
    </row>
    <row r="6741" spans="12:13">
      <c r="L6741" s="304"/>
      <c r="M6741" s="296"/>
    </row>
    <row r="6742" spans="12:13">
      <c r="L6742" s="304"/>
      <c r="M6742" s="296"/>
    </row>
    <row r="6743" spans="12:13">
      <c r="L6743" s="304"/>
      <c r="M6743" s="296"/>
    </row>
    <row r="6744" spans="12:13">
      <c r="L6744" s="304"/>
      <c r="M6744" s="296"/>
    </row>
    <row r="6745" spans="12:13">
      <c r="L6745" s="304"/>
      <c r="M6745" s="296"/>
    </row>
    <row r="6746" spans="12:13">
      <c r="L6746" s="304"/>
      <c r="M6746" s="296"/>
    </row>
    <row r="6747" spans="12:13">
      <c r="L6747" s="304"/>
      <c r="M6747" s="296"/>
    </row>
    <row r="6748" spans="12:13">
      <c r="L6748" s="304"/>
      <c r="M6748" s="296"/>
    </row>
    <row r="6749" spans="12:13">
      <c r="L6749" s="304"/>
      <c r="M6749" s="296"/>
    </row>
    <row r="6750" spans="12:13">
      <c r="L6750" s="304"/>
      <c r="M6750" s="296"/>
    </row>
    <row r="6751" spans="12:13">
      <c r="L6751" s="304"/>
      <c r="M6751" s="296"/>
    </row>
    <row r="6752" spans="12:13">
      <c r="L6752" s="304"/>
      <c r="M6752" s="296"/>
    </row>
    <row r="6753" spans="12:13">
      <c r="L6753" s="304"/>
      <c r="M6753" s="296"/>
    </row>
    <row r="6754" spans="12:13">
      <c r="L6754" s="304"/>
      <c r="M6754" s="296"/>
    </row>
    <row r="6755" spans="12:13">
      <c r="L6755" s="304"/>
      <c r="M6755" s="296"/>
    </row>
    <row r="6756" spans="12:13">
      <c r="L6756" s="304"/>
      <c r="M6756" s="296"/>
    </row>
    <row r="6757" spans="12:13">
      <c r="L6757" s="304"/>
      <c r="M6757" s="296"/>
    </row>
    <row r="6758" spans="12:13">
      <c r="L6758" s="304"/>
      <c r="M6758" s="296"/>
    </row>
    <row r="6759" spans="12:13">
      <c r="L6759" s="304"/>
      <c r="M6759" s="296"/>
    </row>
    <row r="6760" spans="12:13">
      <c r="L6760" s="304"/>
      <c r="M6760" s="296"/>
    </row>
    <row r="6761" spans="12:13">
      <c r="L6761" s="304"/>
      <c r="M6761" s="296"/>
    </row>
    <row r="6762" spans="12:13">
      <c r="L6762" s="304"/>
      <c r="M6762" s="296"/>
    </row>
    <row r="6763" spans="12:13">
      <c r="L6763" s="304"/>
      <c r="M6763" s="296"/>
    </row>
    <row r="6764" spans="12:13">
      <c r="L6764" s="304"/>
      <c r="M6764" s="296"/>
    </row>
    <row r="6765" spans="12:13">
      <c r="L6765" s="304"/>
      <c r="M6765" s="296"/>
    </row>
    <row r="6766" spans="12:13">
      <c r="L6766" s="304"/>
      <c r="M6766" s="296"/>
    </row>
    <row r="6767" spans="12:13">
      <c r="L6767" s="304"/>
      <c r="M6767" s="296"/>
    </row>
    <row r="6768" spans="12:13">
      <c r="L6768" s="304"/>
      <c r="M6768" s="296"/>
    </row>
    <row r="6769" spans="12:13">
      <c r="L6769" s="304"/>
      <c r="M6769" s="296"/>
    </row>
    <row r="6770" spans="12:13">
      <c r="L6770" s="304"/>
      <c r="M6770" s="296"/>
    </row>
    <row r="6771" spans="12:13">
      <c r="L6771" s="304"/>
      <c r="M6771" s="296"/>
    </row>
    <row r="6772" spans="12:13">
      <c r="L6772" s="304"/>
      <c r="M6772" s="296"/>
    </row>
    <row r="6773" spans="12:13">
      <c r="L6773" s="304"/>
      <c r="M6773" s="296"/>
    </row>
    <row r="6774" spans="12:13">
      <c r="L6774" s="304"/>
      <c r="M6774" s="296"/>
    </row>
    <row r="6775" spans="12:13">
      <c r="L6775" s="304"/>
      <c r="M6775" s="296"/>
    </row>
    <row r="6776" spans="12:13">
      <c r="L6776" s="304"/>
      <c r="M6776" s="296"/>
    </row>
    <row r="6777" spans="12:13">
      <c r="L6777" s="304"/>
      <c r="M6777" s="296"/>
    </row>
    <row r="6778" spans="12:13">
      <c r="L6778" s="304"/>
      <c r="M6778" s="296"/>
    </row>
    <row r="6779" spans="12:13">
      <c r="L6779" s="304"/>
      <c r="M6779" s="296"/>
    </row>
    <row r="6780" spans="12:13">
      <c r="L6780" s="304"/>
      <c r="M6780" s="296"/>
    </row>
    <row r="6781" spans="12:13">
      <c r="L6781" s="304"/>
      <c r="M6781" s="296"/>
    </row>
    <row r="6782" spans="12:13">
      <c r="L6782" s="304"/>
      <c r="M6782" s="296"/>
    </row>
    <row r="6783" spans="12:13">
      <c r="L6783" s="304"/>
      <c r="M6783" s="296"/>
    </row>
    <row r="6784" spans="12:13">
      <c r="L6784" s="304"/>
      <c r="M6784" s="296"/>
    </row>
    <row r="6785" spans="12:13">
      <c r="L6785" s="304"/>
      <c r="M6785" s="296"/>
    </row>
    <row r="6786" spans="12:13">
      <c r="L6786" s="304"/>
      <c r="M6786" s="296"/>
    </row>
    <row r="6787" spans="12:13">
      <c r="L6787" s="304"/>
      <c r="M6787" s="296"/>
    </row>
    <row r="6788" spans="12:13">
      <c r="L6788" s="304"/>
      <c r="M6788" s="296"/>
    </row>
    <row r="6789" spans="12:13">
      <c r="L6789" s="304"/>
      <c r="M6789" s="296"/>
    </row>
    <row r="6790" spans="12:13">
      <c r="L6790" s="304"/>
      <c r="M6790" s="296"/>
    </row>
    <row r="6791" spans="12:13">
      <c r="L6791" s="304"/>
      <c r="M6791" s="296"/>
    </row>
    <row r="6792" spans="12:13">
      <c r="L6792" s="304"/>
      <c r="M6792" s="296"/>
    </row>
    <row r="6793" spans="12:13">
      <c r="L6793" s="304"/>
      <c r="M6793" s="296"/>
    </row>
    <row r="6794" spans="12:13">
      <c r="L6794" s="304"/>
      <c r="M6794" s="296"/>
    </row>
    <row r="6795" spans="12:13">
      <c r="L6795" s="304"/>
      <c r="M6795" s="296"/>
    </row>
    <row r="6796" spans="12:13">
      <c r="L6796" s="304"/>
      <c r="M6796" s="296"/>
    </row>
    <row r="6797" spans="12:13">
      <c r="L6797" s="304"/>
      <c r="M6797" s="296"/>
    </row>
    <row r="6798" spans="12:13">
      <c r="L6798" s="304"/>
      <c r="M6798" s="296"/>
    </row>
    <row r="6799" spans="12:13">
      <c r="L6799" s="304"/>
      <c r="M6799" s="296"/>
    </row>
    <row r="6800" spans="12:13">
      <c r="L6800" s="304"/>
      <c r="M6800" s="296"/>
    </row>
    <row r="6801" spans="12:13">
      <c r="L6801" s="304"/>
      <c r="M6801" s="296"/>
    </row>
    <row r="6802" spans="12:13">
      <c r="L6802" s="304"/>
      <c r="M6802" s="296"/>
    </row>
    <row r="6803" spans="12:13">
      <c r="L6803" s="304"/>
      <c r="M6803" s="296"/>
    </row>
    <row r="6804" spans="12:13">
      <c r="L6804" s="304"/>
      <c r="M6804" s="296"/>
    </row>
    <row r="6805" spans="12:13">
      <c r="L6805" s="304"/>
      <c r="M6805" s="296"/>
    </row>
    <row r="6806" spans="12:13">
      <c r="L6806" s="304"/>
      <c r="M6806" s="296"/>
    </row>
    <row r="6807" spans="12:13">
      <c r="L6807" s="304"/>
      <c r="M6807" s="296"/>
    </row>
    <row r="6808" spans="12:13">
      <c r="L6808" s="304"/>
      <c r="M6808" s="296"/>
    </row>
    <row r="6809" spans="12:13">
      <c r="L6809" s="304"/>
      <c r="M6809" s="296"/>
    </row>
    <row r="6810" spans="12:13">
      <c r="L6810" s="304"/>
      <c r="M6810" s="296"/>
    </row>
    <row r="6811" spans="12:13">
      <c r="L6811" s="304"/>
      <c r="M6811" s="296"/>
    </row>
    <row r="6812" spans="12:13">
      <c r="L6812" s="304"/>
      <c r="M6812" s="296"/>
    </row>
    <row r="6813" spans="12:13">
      <c r="L6813" s="304"/>
      <c r="M6813" s="296"/>
    </row>
    <row r="6814" spans="12:13">
      <c r="L6814" s="304"/>
      <c r="M6814" s="296"/>
    </row>
    <row r="6815" spans="12:13">
      <c r="L6815" s="304"/>
      <c r="M6815" s="296"/>
    </row>
    <row r="6816" spans="12:13">
      <c r="L6816" s="304"/>
      <c r="M6816" s="296"/>
    </row>
    <row r="6817" spans="12:13">
      <c r="L6817" s="304"/>
      <c r="M6817" s="296"/>
    </row>
    <row r="6818" spans="12:13">
      <c r="L6818" s="304"/>
      <c r="M6818" s="296"/>
    </row>
    <row r="6819" spans="12:13">
      <c r="L6819" s="304"/>
      <c r="M6819" s="296"/>
    </row>
    <row r="6820" spans="12:13">
      <c r="L6820" s="304"/>
      <c r="M6820" s="296"/>
    </row>
    <row r="6821" spans="12:13">
      <c r="L6821" s="304"/>
      <c r="M6821" s="296"/>
    </row>
    <row r="6822" spans="12:13">
      <c r="L6822" s="304"/>
      <c r="M6822" s="296"/>
    </row>
    <row r="6823" spans="12:13">
      <c r="L6823" s="304"/>
      <c r="M6823" s="296"/>
    </row>
    <row r="6824" spans="12:13">
      <c r="L6824" s="304"/>
      <c r="M6824" s="296"/>
    </row>
    <row r="6825" spans="12:13">
      <c r="L6825" s="304"/>
      <c r="M6825" s="296"/>
    </row>
    <row r="6826" spans="12:13">
      <c r="L6826" s="304"/>
      <c r="M6826" s="296"/>
    </row>
    <row r="6827" spans="12:13">
      <c r="L6827" s="304"/>
      <c r="M6827" s="296"/>
    </row>
    <row r="6828" spans="12:13">
      <c r="L6828" s="304"/>
      <c r="M6828" s="296"/>
    </row>
    <row r="6829" spans="12:13">
      <c r="L6829" s="304"/>
      <c r="M6829" s="296"/>
    </row>
    <row r="6830" spans="12:13">
      <c r="L6830" s="304"/>
      <c r="M6830" s="296"/>
    </row>
    <row r="6831" spans="12:13">
      <c r="L6831" s="304"/>
      <c r="M6831" s="296"/>
    </row>
    <row r="6832" spans="12:13">
      <c r="L6832" s="304"/>
      <c r="M6832" s="296"/>
    </row>
    <row r="6833" spans="12:13">
      <c r="L6833" s="304"/>
      <c r="M6833" s="296"/>
    </row>
    <row r="6834" spans="12:13">
      <c r="L6834" s="304"/>
      <c r="M6834" s="296"/>
    </row>
    <row r="6835" spans="12:13">
      <c r="L6835" s="304"/>
      <c r="M6835" s="296"/>
    </row>
    <row r="6836" spans="12:13">
      <c r="L6836" s="304"/>
      <c r="M6836" s="296"/>
    </row>
    <row r="6837" spans="12:13">
      <c r="L6837" s="304"/>
      <c r="M6837" s="296"/>
    </row>
    <row r="6838" spans="12:13">
      <c r="L6838" s="304"/>
      <c r="M6838" s="296"/>
    </row>
    <row r="6839" spans="12:13">
      <c r="L6839" s="304"/>
      <c r="M6839" s="296"/>
    </row>
    <row r="6840" spans="12:13">
      <c r="L6840" s="304"/>
      <c r="M6840" s="296"/>
    </row>
    <row r="6841" spans="12:13">
      <c r="L6841" s="304"/>
      <c r="M6841" s="296"/>
    </row>
    <row r="6842" spans="12:13">
      <c r="L6842" s="304"/>
      <c r="M6842" s="296"/>
    </row>
    <row r="6843" spans="12:13">
      <c r="L6843" s="304"/>
      <c r="M6843" s="296"/>
    </row>
    <row r="6844" spans="12:13">
      <c r="L6844" s="304"/>
      <c r="M6844" s="296"/>
    </row>
    <row r="6845" spans="12:13">
      <c r="L6845" s="304"/>
      <c r="M6845" s="296"/>
    </row>
    <row r="6846" spans="12:13">
      <c r="L6846" s="304"/>
      <c r="M6846" s="296"/>
    </row>
    <row r="6847" spans="12:13">
      <c r="L6847" s="304"/>
      <c r="M6847" s="296"/>
    </row>
    <row r="6848" spans="12:13">
      <c r="L6848" s="304"/>
      <c r="M6848" s="296"/>
    </row>
    <row r="6849" spans="12:13">
      <c r="L6849" s="304"/>
      <c r="M6849" s="296"/>
    </row>
    <row r="6850" spans="12:13">
      <c r="L6850" s="304"/>
      <c r="M6850" s="296"/>
    </row>
    <row r="6851" spans="12:13">
      <c r="L6851" s="304"/>
      <c r="M6851" s="296"/>
    </row>
    <row r="6852" spans="12:13">
      <c r="L6852" s="304"/>
      <c r="M6852" s="296"/>
    </row>
    <row r="6853" spans="12:13">
      <c r="L6853" s="304"/>
      <c r="M6853" s="296"/>
    </row>
    <row r="6854" spans="12:13">
      <c r="L6854" s="304"/>
      <c r="M6854" s="296"/>
    </row>
    <row r="6855" spans="12:13">
      <c r="L6855" s="304"/>
      <c r="M6855" s="296"/>
    </row>
    <row r="6856" spans="12:13">
      <c r="L6856" s="304"/>
      <c r="M6856" s="296"/>
    </row>
    <row r="6857" spans="12:13">
      <c r="L6857" s="304"/>
      <c r="M6857" s="296"/>
    </row>
    <row r="6858" spans="12:13">
      <c r="L6858" s="304"/>
      <c r="M6858" s="296"/>
    </row>
    <row r="6859" spans="12:13">
      <c r="L6859" s="304"/>
      <c r="M6859" s="296"/>
    </row>
    <row r="6860" spans="12:13">
      <c r="L6860" s="304"/>
      <c r="M6860" s="296"/>
    </row>
    <row r="6861" spans="12:13">
      <c r="L6861" s="304"/>
      <c r="M6861" s="296"/>
    </row>
    <row r="6862" spans="12:13">
      <c r="L6862" s="304"/>
      <c r="M6862" s="296"/>
    </row>
    <row r="6863" spans="12:13">
      <c r="L6863" s="304"/>
      <c r="M6863" s="296"/>
    </row>
    <row r="6864" spans="12:13">
      <c r="L6864" s="304"/>
      <c r="M6864" s="296"/>
    </row>
    <row r="6865" spans="12:13">
      <c r="L6865" s="304"/>
      <c r="M6865" s="296"/>
    </row>
    <row r="6866" spans="12:13">
      <c r="L6866" s="304"/>
      <c r="M6866" s="296"/>
    </row>
    <row r="6867" spans="12:13">
      <c r="L6867" s="304"/>
      <c r="M6867" s="296"/>
    </row>
    <row r="6868" spans="12:13">
      <c r="L6868" s="304"/>
      <c r="M6868" s="296"/>
    </row>
    <row r="6869" spans="12:13">
      <c r="L6869" s="304"/>
      <c r="M6869" s="296"/>
    </row>
    <row r="6870" spans="12:13">
      <c r="L6870" s="304"/>
      <c r="M6870" s="296"/>
    </row>
    <row r="6871" spans="12:13">
      <c r="L6871" s="304"/>
      <c r="M6871" s="296"/>
    </row>
    <row r="6872" spans="12:13">
      <c r="L6872" s="304"/>
      <c r="M6872" s="296"/>
    </row>
    <row r="6873" spans="12:13">
      <c r="L6873" s="304"/>
      <c r="M6873" s="296"/>
    </row>
    <row r="6874" spans="12:13">
      <c r="L6874" s="304"/>
      <c r="M6874" s="296"/>
    </row>
    <row r="6875" spans="12:13">
      <c r="L6875" s="304"/>
      <c r="M6875" s="296"/>
    </row>
    <row r="6876" spans="12:13">
      <c r="L6876" s="304"/>
      <c r="M6876" s="296"/>
    </row>
    <row r="6877" spans="12:13">
      <c r="L6877" s="304"/>
      <c r="M6877" s="296"/>
    </row>
    <row r="6878" spans="12:13">
      <c r="L6878" s="304"/>
      <c r="M6878" s="296"/>
    </row>
    <row r="6879" spans="12:13">
      <c r="L6879" s="304"/>
      <c r="M6879" s="296"/>
    </row>
    <row r="6880" spans="12:13">
      <c r="L6880" s="304"/>
      <c r="M6880" s="296"/>
    </row>
    <row r="6881" spans="12:13">
      <c r="L6881" s="304"/>
      <c r="M6881" s="296"/>
    </row>
    <row r="6882" spans="12:13">
      <c r="L6882" s="304"/>
      <c r="M6882" s="296"/>
    </row>
    <row r="6883" spans="12:13">
      <c r="L6883" s="304"/>
      <c r="M6883" s="296"/>
    </row>
    <row r="6884" spans="12:13">
      <c r="L6884" s="304"/>
      <c r="M6884" s="296"/>
    </row>
    <row r="6885" spans="12:13">
      <c r="L6885" s="304"/>
      <c r="M6885" s="296"/>
    </row>
    <row r="6886" spans="12:13">
      <c r="L6886" s="304"/>
      <c r="M6886" s="296"/>
    </row>
    <row r="6887" spans="12:13">
      <c r="L6887" s="304"/>
      <c r="M6887" s="296"/>
    </row>
    <row r="6888" spans="12:13">
      <c r="L6888" s="304"/>
      <c r="M6888" s="296"/>
    </row>
    <row r="6889" spans="12:13">
      <c r="L6889" s="304"/>
      <c r="M6889" s="296"/>
    </row>
    <row r="6890" spans="12:13">
      <c r="L6890" s="304"/>
      <c r="M6890" s="296"/>
    </row>
    <row r="6891" spans="12:13">
      <c r="L6891" s="304"/>
      <c r="M6891" s="296"/>
    </row>
    <row r="6892" spans="12:13">
      <c r="L6892" s="304"/>
      <c r="M6892" s="296"/>
    </row>
    <row r="6893" spans="12:13">
      <c r="L6893" s="304"/>
      <c r="M6893" s="296"/>
    </row>
    <row r="6894" spans="12:13">
      <c r="L6894" s="304"/>
      <c r="M6894" s="296"/>
    </row>
    <row r="6895" spans="12:13">
      <c r="L6895" s="304"/>
      <c r="M6895" s="296"/>
    </row>
    <row r="6896" spans="12:13">
      <c r="L6896" s="304"/>
      <c r="M6896" s="296"/>
    </row>
    <row r="6897" spans="12:13">
      <c r="L6897" s="304"/>
      <c r="M6897" s="296"/>
    </row>
    <row r="6898" spans="12:13">
      <c r="L6898" s="304"/>
      <c r="M6898" s="296"/>
    </row>
    <row r="6899" spans="12:13">
      <c r="L6899" s="304"/>
      <c r="M6899" s="296"/>
    </row>
    <row r="6900" spans="12:13">
      <c r="L6900" s="304"/>
      <c r="M6900" s="296"/>
    </row>
    <row r="6901" spans="12:13">
      <c r="L6901" s="304"/>
      <c r="M6901" s="296"/>
    </row>
    <row r="6902" spans="12:13">
      <c r="L6902" s="304"/>
      <c r="M6902" s="296"/>
    </row>
    <row r="6903" spans="12:13">
      <c r="L6903" s="304"/>
      <c r="M6903" s="296"/>
    </row>
    <row r="6904" spans="12:13">
      <c r="L6904" s="304"/>
      <c r="M6904" s="296"/>
    </row>
    <row r="6905" spans="12:13">
      <c r="L6905" s="304"/>
      <c r="M6905" s="296"/>
    </row>
    <row r="6906" spans="12:13">
      <c r="L6906" s="304"/>
      <c r="M6906" s="296"/>
    </row>
    <row r="6907" spans="12:13">
      <c r="L6907" s="304"/>
      <c r="M6907" s="296"/>
    </row>
    <row r="6908" spans="12:13">
      <c r="L6908" s="304"/>
      <c r="M6908" s="296"/>
    </row>
    <row r="6909" spans="12:13">
      <c r="L6909" s="304"/>
      <c r="M6909" s="296"/>
    </row>
    <row r="6910" spans="12:13">
      <c r="L6910" s="304"/>
      <c r="M6910" s="296"/>
    </row>
    <row r="6911" spans="12:13">
      <c r="L6911" s="304"/>
      <c r="M6911" s="296"/>
    </row>
    <row r="6912" spans="12:13">
      <c r="L6912" s="304"/>
      <c r="M6912" s="296"/>
    </row>
    <row r="6913" spans="12:13">
      <c r="L6913" s="304"/>
      <c r="M6913" s="296"/>
    </row>
    <row r="6914" spans="12:13">
      <c r="L6914" s="304"/>
      <c r="M6914" s="296"/>
    </row>
    <row r="6915" spans="12:13">
      <c r="L6915" s="304"/>
      <c r="M6915" s="296"/>
    </row>
    <row r="6916" spans="12:13">
      <c r="L6916" s="304"/>
      <c r="M6916" s="296"/>
    </row>
    <row r="6917" spans="12:13">
      <c r="L6917" s="304"/>
      <c r="M6917" s="296"/>
    </row>
    <row r="6918" spans="12:13">
      <c r="L6918" s="304"/>
      <c r="M6918" s="296"/>
    </row>
    <row r="6919" spans="12:13">
      <c r="L6919" s="304"/>
      <c r="M6919" s="296"/>
    </row>
    <row r="6920" spans="12:13">
      <c r="L6920" s="304"/>
      <c r="M6920" s="296"/>
    </row>
    <row r="6921" spans="12:13">
      <c r="L6921" s="304"/>
      <c r="M6921" s="296"/>
    </row>
    <row r="6922" spans="12:13">
      <c r="L6922" s="304"/>
      <c r="M6922" s="296"/>
    </row>
    <row r="6923" spans="12:13">
      <c r="L6923" s="304"/>
      <c r="M6923" s="296"/>
    </row>
    <row r="6924" spans="12:13">
      <c r="L6924" s="304"/>
      <c r="M6924" s="296"/>
    </row>
    <row r="6925" spans="12:13">
      <c r="L6925" s="304"/>
      <c r="M6925" s="296"/>
    </row>
    <row r="6926" spans="12:13">
      <c r="L6926" s="304"/>
      <c r="M6926" s="296"/>
    </row>
    <row r="6927" spans="12:13">
      <c r="L6927" s="304"/>
      <c r="M6927" s="296"/>
    </row>
    <row r="6928" spans="12:13">
      <c r="L6928" s="304"/>
      <c r="M6928" s="296"/>
    </row>
    <row r="6929" spans="12:13">
      <c r="L6929" s="304"/>
      <c r="M6929" s="296"/>
    </row>
    <row r="6930" spans="12:13">
      <c r="L6930" s="304"/>
      <c r="M6930" s="296"/>
    </row>
    <row r="6931" spans="12:13">
      <c r="L6931" s="304"/>
      <c r="M6931" s="296"/>
    </row>
    <row r="6932" spans="12:13">
      <c r="L6932" s="304"/>
      <c r="M6932" s="296"/>
    </row>
    <row r="6933" spans="12:13">
      <c r="L6933" s="304"/>
      <c r="M6933" s="296"/>
    </row>
    <row r="6934" spans="12:13">
      <c r="L6934" s="304"/>
      <c r="M6934" s="296"/>
    </row>
    <row r="6935" spans="12:13">
      <c r="L6935" s="304"/>
      <c r="M6935" s="296"/>
    </row>
    <row r="6936" spans="12:13">
      <c r="L6936" s="304"/>
      <c r="M6936" s="296"/>
    </row>
    <row r="6937" spans="12:13">
      <c r="L6937" s="304"/>
      <c r="M6937" s="296"/>
    </row>
    <row r="6938" spans="12:13">
      <c r="L6938" s="304"/>
      <c r="M6938" s="296"/>
    </row>
    <row r="6939" spans="12:13">
      <c r="L6939" s="304"/>
      <c r="M6939" s="296"/>
    </row>
    <row r="6940" spans="12:13">
      <c r="L6940" s="304"/>
      <c r="M6940" s="296"/>
    </row>
    <row r="6941" spans="12:13">
      <c r="L6941" s="304"/>
      <c r="M6941" s="296"/>
    </row>
    <row r="6942" spans="12:13">
      <c r="L6942" s="304"/>
      <c r="M6942" s="296"/>
    </row>
    <row r="6943" spans="12:13">
      <c r="L6943" s="304"/>
      <c r="M6943" s="296"/>
    </row>
    <row r="6944" spans="12:13">
      <c r="L6944" s="304"/>
      <c r="M6944" s="296"/>
    </row>
    <row r="6945" spans="12:13">
      <c r="L6945" s="304"/>
      <c r="M6945" s="296"/>
    </row>
    <row r="6946" spans="12:13">
      <c r="L6946" s="304"/>
      <c r="M6946" s="296"/>
    </row>
    <row r="6947" spans="12:13">
      <c r="L6947" s="304"/>
      <c r="M6947" s="296"/>
    </row>
    <row r="6948" spans="12:13">
      <c r="L6948" s="304"/>
      <c r="M6948" s="296"/>
    </row>
    <row r="6949" spans="12:13">
      <c r="L6949" s="304"/>
      <c r="M6949" s="296"/>
    </row>
    <row r="6950" spans="12:13">
      <c r="L6950" s="304"/>
      <c r="M6950" s="296"/>
    </row>
    <row r="6951" spans="12:13">
      <c r="L6951" s="304"/>
      <c r="M6951" s="296"/>
    </row>
    <row r="6952" spans="12:13">
      <c r="L6952" s="304"/>
      <c r="M6952" s="296"/>
    </row>
    <row r="6953" spans="12:13">
      <c r="L6953" s="304"/>
      <c r="M6953" s="296"/>
    </row>
    <row r="6954" spans="12:13">
      <c r="L6954" s="304"/>
      <c r="M6954" s="296"/>
    </row>
    <row r="6955" spans="12:13">
      <c r="L6955" s="304"/>
      <c r="M6955" s="296"/>
    </row>
    <row r="6956" spans="12:13">
      <c r="L6956" s="304"/>
      <c r="M6956" s="296"/>
    </row>
    <row r="6957" spans="12:13">
      <c r="L6957" s="304"/>
      <c r="M6957" s="296"/>
    </row>
    <row r="6958" spans="12:13">
      <c r="L6958" s="304"/>
      <c r="M6958" s="296"/>
    </row>
    <row r="6959" spans="12:13">
      <c r="L6959" s="304"/>
      <c r="M6959" s="296"/>
    </row>
    <row r="6960" spans="12:13">
      <c r="L6960" s="304"/>
      <c r="M6960" s="296"/>
    </row>
    <row r="6961" spans="12:13">
      <c r="L6961" s="304"/>
      <c r="M6961" s="296"/>
    </row>
    <row r="6962" spans="12:13">
      <c r="L6962" s="304"/>
      <c r="M6962" s="296"/>
    </row>
    <row r="6963" spans="12:13">
      <c r="L6963" s="304"/>
      <c r="M6963" s="296"/>
    </row>
    <row r="6964" spans="12:13">
      <c r="L6964" s="304"/>
      <c r="M6964" s="296"/>
    </row>
    <row r="6965" spans="12:13">
      <c r="L6965" s="304"/>
      <c r="M6965" s="296"/>
    </row>
    <row r="6966" spans="12:13">
      <c r="L6966" s="304"/>
      <c r="M6966" s="296"/>
    </row>
    <row r="6967" spans="12:13">
      <c r="L6967" s="304"/>
      <c r="M6967" s="296"/>
    </row>
    <row r="6968" spans="12:13">
      <c r="L6968" s="304"/>
      <c r="M6968" s="296"/>
    </row>
    <row r="6969" spans="12:13">
      <c r="L6969" s="304"/>
      <c r="M6969" s="296"/>
    </row>
    <row r="6970" spans="12:13">
      <c r="L6970" s="304"/>
      <c r="M6970" s="296"/>
    </row>
    <row r="6971" spans="12:13">
      <c r="L6971" s="304"/>
      <c r="M6971" s="296"/>
    </row>
    <row r="6972" spans="12:13">
      <c r="L6972" s="304"/>
      <c r="M6972" s="296"/>
    </row>
    <row r="6973" spans="12:13">
      <c r="L6973" s="304"/>
      <c r="M6973" s="296"/>
    </row>
    <row r="6974" spans="12:13">
      <c r="L6974" s="304"/>
      <c r="M6974" s="296"/>
    </row>
    <row r="6975" spans="12:13">
      <c r="L6975" s="304"/>
      <c r="M6975" s="296"/>
    </row>
    <row r="6976" spans="12:13">
      <c r="L6976" s="304"/>
      <c r="M6976" s="296"/>
    </row>
    <row r="6977" spans="12:13">
      <c r="L6977" s="304"/>
      <c r="M6977" s="296"/>
    </row>
    <row r="6978" spans="12:13">
      <c r="L6978" s="304"/>
      <c r="M6978" s="296"/>
    </row>
    <row r="6979" spans="12:13">
      <c r="L6979" s="304"/>
      <c r="M6979" s="296"/>
    </row>
    <row r="6980" spans="12:13">
      <c r="L6980" s="304"/>
      <c r="M6980" s="296"/>
    </row>
    <row r="6981" spans="12:13">
      <c r="L6981" s="304"/>
      <c r="M6981" s="296"/>
    </row>
    <row r="6982" spans="12:13">
      <c r="L6982" s="304"/>
      <c r="M6982" s="296"/>
    </row>
    <row r="6983" spans="12:13">
      <c r="L6983" s="304"/>
      <c r="M6983" s="296"/>
    </row>
    <row r="6984" spans="12:13">
      <c r="L6984" s="304"/>
      <c r="M6984" s="296"/>
    </row>
    <row r="6985" spans="12:13">
      <c r="L6985" s="304"/>
      <c r="M6985" s="296"/>
    </row>
    <row r="6986" spans="12:13">
      <c r="L6986" s="304"/>
      <c r="M6986" s="296"/>
    </row>
    <row r="6987" spans="12:13">
      <c r="L6987" s="304"/>
      <c r="M6987" s="296"/>
    </row>
    <row r="6988" spans="12:13">
      <c r="L6988" s="304"/>
      <c r="M6988" s="296"/>
    </row>
    <row r="6989" spans="12:13">
      <c r="L6989" s="304"/>
      <c r="M6989" s="296"/>
    </row>
    <row r="6990" spans="12:13">
      <c r="L6990" s="304"/>
      <c r="M6990" s="296"/>
    </row>
    <row r="6991" spans="12:13">
      <c r="L6991" s="304"/>
      <c r="M6991" s="296"/>
    </row>
    <row r="6992" spans="12:13">
      <c r="L6992" s="304"/>
      <c r="M6992" s="296"/>
    </row>
    <row r="6993" spans="12:13">
      <c r="L6993" s="304"/>
      <c r="M6993" s="296"/>
    </row>
    <row r="6994" spans="12:13">
      <c r="L6994" s="304"/>
      <c r="M6994" s="296"/>
    </row>
    <row r="6995" spans="12:13">
      <c r="L6995" s="304"/>
      <c r="M6995" s="296"/>
    </row>
    <row r="6996" spans="12:13">
      <c r="L6996" s="304"/>
      <c r="M6996" s="296"/>
    </row>
    <row r="6997" spans="12:13">
      <c r="L6997" s="304"/>
      <c r="M6997" s="296"/>
    </row>
    <row r="6998" spans="12:13">
      <c r="L6998" s="304"/>
      <c r="M6998" s="296"/>
    </row>
    <row r="6999" spans="12:13">
      <c r="L6999" s="304"/>
      <c r="M6999" s="296"/>
    </row>
    <row r="7000" spans="12:13">
      <c r="L7000" s="304"/>
      <c r="M7000" s="296"/>
    </row>
    <row r="7001" spans="12:13">
      <c r="L7001" s="304"/>
      <c r="M7001" s="296"/>
    </row>
    <row r="7002" spans="12:13">
      <c r="L7002" s="304"/>
      <c r="M7002" s="296"/>
    </row>
    <row r="7003" spans="12:13">
      <c r="L7003" s="304"/>
      <c r="M7003" s="296"/>
    </row>
    <row r="7004" spans="12:13">
      <c r="L7004" s="304"/>
      <c r="M7004" s="296"/>
    </row>
    <row r="7005" spans="12:13">
      <c r="L7005" s="304"/>
      <c r="M7005" s="296"/>
    </row>
    <row r="7006" spans="12:13">
      <c r="L7006" s="304"/>
      <c r="M7006" s="296"/>
    </row>
    <row r="7007" spans="12:13">
      <c r="L7007" s="304"/>
      <c r="M7007" s="296"/>
    </row>
    <row r="7008" spans="12:13">
      <c r="L7008" s="304"/>
      <c r="M7008" s="296"/>
    </row>
    <row r="7009" spans="12:13">
      <c r="L7009" s="304"/>
      <c r="M7009" s="296"/>
    </row>
    <row r="7010" spans="12:13">
      <c r="L7010" s="304"/>
      <c r="M7010" s="296"/>
    </row>
    <row r="7011" spans="12:13">
      <c r="L7011" s="304"/>
      <c r="M7011" s="296"/>
    </row>
    <row r="7012" spans="12:13">
      <c r="L7012" s="304"/>
      <c r="M7012" s="296"/>
    </row>
    <row r="7013" spans="12:13">
      <c r="L7013" s="304"/>
      <c r="M7013" s="296"/>
    </row>
    <row r="7014" spans="12:13">
      <c r="L7014" s="304"/>
      <c r="M7014" s="296"/>
    </row>
    <row r="7015" spans="12:13">
      <c r="L7015" s="304"/>
      <c r="M7015" s="296"/>
    </row>
    <row r="7016" spans="12:13">
      <c r="L7016" s="304"/>
      <c r="M7016" s="296"/>
    </row>
    <row r="7017" spans="12:13">
      <c r="L7017" s="304"/>
      <c r="M7017" s="296"/>
    </row>
    <row r="7018" spans="12:13">
      <c r="L7018" s="304"/>
      <c r="M7018" s="296"/>
    </row>
    <row r="7019" spans="12:13">
      <c r="L7019" s="304"/>
      <c r="M7019" s="296"/>
    </row>
    <row r="7020" spans="12:13">
      <c r="L7020" s="304"/>
      <c r="M7020" s="296"/>
    </row>
    <row r="7021" spans="12:13">
      <c r="L7021" s="304"/>
      <c r="M7021" s="296"/>
    </row>
    <row r="7022" spans="12:13">
      <c r="L7022" s="304"/>
      <c r="M7022" s="296"/>
    </row>
    <row r="7023" spans="12:13">
      <c r="L7023" s="304"/>
      <c r="M7023" s="296"/>
    </row>
    <row r="7024" spans="12:13">
      <c r="L7024" s="304"/>
      <c r="M7024" s="296"/>
    </row>
    <row r="7025" spans="12:13">
      <c r="L7025" s="304"/>
      <c r="M7025" s="296"/>
    </row>
    <row r="7026" spans="12:13">
      <c r="L7026" s="304"/>
      <c r="M7026" s="296"/>
    </row>
    <row r="7027" spans="12:13">
      <c r="L7027" s="304"/>
      <c r="M7027" s="296"/>
    </row>
    <row r="7028" spans="12:13">
      <c r="L7028" s="304"/>
      <c r="M7028" s="296"/>
    </row>
    <row r="7029" spans="12:13">
      <c r="L7029" s="304"/>
      <c r="M7029" s="296"/>
    </row>
    <row r="7030" spans="12:13">
      <c r="L7030" s="304"/>
      <c r="M7030" s="296"/>
    </row>
    <row r="7031" spans="12:13">
      <c r="L7031" s="304"/>
      <c r="M7031" s="296"/>
    </row>
    <row r="7032" spans="12:13">
      <c r="L7032" s="304"/>
      <c r="M7032" s="296"/>
    </row>
    <row r="7033" spans="12:13">
      <c r="L7033" s="304"/>
      <c r="M7033" s="296"/>
    </row>
    <row r="7034" spans="12:13">
      <c r="L7034" s="304"/>
      <c r="M7034" s="296"/>
    </row>
    <row r="7035" spans="12:13">
      <c r="L7035" s="304"/>
      <c r="M7035" s="296"/>
    </row>
    <row r="7036" spans="12:13">
      <c r="L7036" s="304"/>
      <c r="M7036" s="296"/>
    </row>
    <row r="7037" spans="12:13">
      <c r="L7037" s="304"/>
      <c r="M7037" s="296"/>
    </row>
    <row r="7038" spans="12:13">
      <c r="L7038" s="304"/>
      <c r="M7038" s="296"/>
    </row>
    <row r="7039" spans="12:13">
      <c r="L7039" s="304"/>
      <c r="M7039" s="296"/>
    </row>
    <row r="7040" spans="12:13">
      <c r="L7040" s="304"/>
      <c r="M7040" s="296"/>
    </row>
    <row r="7041" spans="12:13">
      <c r="L7041" s="304"/>
      <c r="M7041" s="296"/>
    </row>
    <row r="7042" spans="12:13">
      <c r="L7042" s="304"/>
      <c r="M7042" s="296"/>
    </row>
    <row r="7043" spans="12:13">
      <c r="L7043" s="304"/>
      <c r="M7043" s="296"/>
    </row>
    <row r="7044" spans="12:13">
      <c r="L7044" s="304"/>
      <c r="M7044" s="296"/>
    </row>
    <row r="7045" spans="12:13">
      <c r="L7045" s="304"/>
      <c r="M7045" s="296"/>
    </row>
    <row r="7046" spans="12:13">
      <c r="L7046" s="304"/>
      <c r="M7046" s="296"/>
    </row>
    <row r="7047" spans="12:13">
      <c r="L7047" s="304"/>
      <c r="M7047" s="296"/>
    </row>
    <row r="7048" spans="12:13">
      <c r="L7048" s="304"/>
      <c r="M7048" s="296"/>
    </row>
    <row r="7049" spans="12:13">
      <c r="L7049" s="304"/>
      <c r="M7049" s="296"/>
    </row>
    <row r="7050" spans="12:13">
      <c r="L7050" s="304"/>
      <c r="M7050" s="296"/>
    </row>
    <row r="7051" spans="12:13">
      <c r="L7051" s="304"/>
      <c r="M7051" s="296"/>
    </row>
    <row r="7052" spans="12:13">
      <c r="L7052" s="304"/>
      <c r="M7052" s="296"/>
    </row>
    <row r="7053" spans="12:13">
      <c r="L7053" s="304"/>
      <c r="M7053" s="296"/>
    </row>
    <row r="7054" spans="12:13">
      <c r="L7054" s="304"/>
      <c r="M7054" s="296"/>
    </row>
    <row r="7055" spans="12:13">
      <c r="L7055" s="304"/>
      <c r="M7055" s="296"/>
    </row>
    <row r="7056" spans="12:13">
      <c r="L7056" s="304"/>
      <c r="M7056" s="296"/>
    </row>
    <row r="7057" spans="12:13">
      <c r="L7057" s="304"/>
      <c r="M7057" s="296"/>
    </row>
    <row r="7058" spans="12:13">
      <c r="L7058" s="304"/>
      <c r="M7058" s="296"/>
    </row>
    <row r="7059" spans="12:13">
      <c r="L7059" s="304"/>
      <c r="M7059" s="296"/>
    </row>
    <row r="7060" spans="12:13">
      <c r="L7060" s="304"/>
      <c r="M7060" s="296"/>
    </row>
    <row r="7061" spans="12:13">
      <c r="L7061" s="304"/>
      <c r="M7061" s="296"/>
    </row>
    <row r="7062" spans="12:13">
      <c r="L7062" s="304"/>
      <c r="M7062" s="296"/>
    </row>
    <row r="7063" spans="12:13">
      <c r="L7063" s="304"/>
      <c r="M7063" s="296"/>
    </row>
    <row r="7064" spans="12:13">
      <c r="L7064" s="304"/>
      <c r="M7064" s="296"/>
    </row>
    <row r="7065" spans="12:13">
      <c r="L7065" s="304"/>
      <c r="M7065" s="296"/>
    </row>
    <row r="7066" spans="12:13">
      <c r="L7066" s="304"/>
      <c r="M7066" s="296"/>
    </row>
    <row r="7067" spans="12:13">
      <c r="L7067" s="304"/>
      <c r="M7067" s="296"/>
    </row>
    <row r="7068" spans="12:13">
      <c r="L7068" s="304"/>
      <c r="M7068" s="296"/>
    </row>
    <row r="7069" spans="12:13">
      <c r="L7069" s="304"/>
      <c r="M7069" s="296"/>
    </row>
    <row r="7070" spans="12:13">
      <c r="L7070" s="304"/>
      <c r="M7070" s="296"/>
    </row>
    <row r="7071" spans="12:13">
      <c r="L7071" s="304"/>
      <c r="M7071" s="296"/>
    </row>
    <row r="7072" spans="12:13">
      <c r="L7072" s="304"/>
      <c r="M7072" s="296"/>
    </row>
    <row r="7073" spans="12:13">
      <c r="L7073" s="304"/>
      <c r="M7073" s="296"/>
    </row>
    <row r="7074" spans="12:13">
      <c r="L7074" s="304"/>
      <c r="M7074" s="296"/>
    </row>
    <row r="7075" spans="12:13">
      <c r="L7075" s="304"/>
      <c r="M7075" s="296"/>
    </row>
    <row r="7076" spans="12:13">
      <c r="L7076" s="304"/>
      <c r="M7076" s="296"/>
    </row>
    <row r="7077" spans="12:13">
      <c r="L7077" s="304"/>
      <c r="M7077" s="296"/>
    </row>
    <row r="7078" spans="12:13">
      <c r="L7078" s="304"/>
      <c r="M7078" s="296"/>
    </row>
    <row r="7079" spans="12:13">
      <c r="L7079" s="304"/>
      <c r="M7079" s="296"/>
    </row>
    <row r="7080" spans="12:13">
      <c r="L7080" s="304"/>
      <c r="M7080" s="296"/>
    </row>
    <row r="7081" spans="12:13">
      <c r="L7081" s="304"/>
      <c r="M7081" s="296"/>
    </row>
    <row r="7082" spans="12:13">
      <c r="L7082" s="304"/>
      <c r="M7082" s="296"/>
    </row>
    <row r="7083" spans="12:13">
      <c r="L7083" s="304"/>
      <c r="M7083" s="296"/>
    </row>
    <row r="7084" spans="12:13">
      <c r="L7084" s="304"/>
      <c r="M7084" s="296"/>
    </row>
    <row r="7085" spans="12:13">
      <c r="L7085" s="304"/>
      <c r="M7085" s="296"/>
    </row>
    <row r="7086" spans="12:13">
      <c r="L7086" s="304"/>
      <c r="M7086" s="296"/>
    </row>
    <row r="7087" spans="12:13">
      <c r="L7087" s="304"/>
      <c r="M7087" s="296"/>
    </row>
    <row r="7088" spans="12:13">
      <c r="L7088" s="304"/>
      <c r="M7088" s="296"/>
    </row>
    <row r="7089" spans="12:13">
      <c r="L7089" s="304"/>
      <c r="M7089" s="296"/>
    </row>
    <row r="7090" spans="12:13">
      <c r="L7090" s="304"/>
      <c r="M7090" s="296"/>
    </row>
    <row r="7091" spans="12:13">
      <c r="L7091" s="304"/>
      <c r="M7091" s="296"/>
    </row>
    <row r="7092" spans="12:13">
      <c r="L7092" s="304"/>
      <c r="M7092" s="296"/>
    </row>
    <row r="7093" spans="12:13">
      <c r="L7093" s="304"/>
      <c r="M7093" s="296"/>
    </row>
    <row r="7094" spans="12:13">
      <c r="L7094" s="304"/>
      <c r="M7094" s="296"/>
    </row>
    <row r="7095" spans="12:13">
      <c r="L7095" s="304"/>
      <c r="M7095" s="296"/>
    </row>
    <row r="7096" spans="12:13">
      <c r="L7096" s="304"/>
      <c r="M7096" s="296"/>
    </row>
    <row r="7097" spans="12:13">
      <c r="L7097" s="304"/>
      <c r="M7097" s="296"/>
    </row>
    <row r="7098" spans="12:13">
      <c r="L7098" s="304"/>
      <c r="M7098" s="296"/>
    </row>
    <row r="7099" spans="12:13">
      <c r="L7099" s="304"/>
      <c r="M7099" s="296"/>
    </row>
    <row r="7100" spans="12:13">
      <c r="L7100" s="304"/>
      <c r="M7100" s="296"/>
    </row>
    <row r="7101" spans="12:13">
      <c r="L7101" s="304"/>
      <c r="M7101" s="296"/>
    </row>
    <row r="7102" spans="12:13">
      <c r="L7102" s="304"/>
      <c r="M7102" s="296"/>
    </row>
    <row r="7103" spans="12:13">
      <c r="L7103" s="304"/>
      <c r="M7103" s="296"/>
    </row>
    <row r="7104" spans="12:13">
      <c r="L7104" s="304"/>
      <c r="M7104" s="296"/>
    </row>
    <row r="7105" spans="12:13">
      <c r="L7105" s="304"/>
      <c r="M7105" s="296"/>
    </row>
    <row r="7106" spans="12:13">
      <c r="L7106" s="304"/>
      <c r="M7106" s="296"/>
    </row>
    <row r="7107" spans="12:13">
      <c r="L7107" s="304"/>
      <c r="M7107" s="296"/>
    </row>
    <row r="7108" spans="12:13">
      <c r="L7108" s="304"/>
      <c r="M7108" s="296"/>
    </row>
    <row r="7109" spans="12:13">
      <c r="L7109" s="304"/>
      <c r="M7109" s="296"/>
    </row>
    <row r="7110" spans="12:13">
      <c r="L7110" s="304"/>
      <c r="M7110" s="296"/>
    </row>
    <row r="7111" spans="12:13">
      <c r="L7111" s="304"/>
      <c r="M7111" s="296"/>
    </row>
    <row r="7112" spans="12:13">
      <c r="L7112" s="304"/>
      <c r="M7112" s="296"/>
    </row>
    <row r="7113" spans="12:13">
      <c r="L7113" s="304"/>
      <c r="M7113" s="296"/>
    </row>
    <row r="7114" spans="12:13">
      <c r="L7114" s="304"/>
      <c r="M7114" s="296"/>
    </row>
    <row r="7115" spans="12:13">
      <c r="L7115" s="304"/>
      <c r="M7115" s="296"/>
    </row>
    <row r="7116" spans="12:13">
      <c r="L7116" s="304"/>
      <c r="M7116" s="296"/>
    </row>
    <row r="7117" spans="12:13">
      <c r="L7117" s="304"/>
      <c r="M7117" s="296"/>
    </row>
    <row r="7118" spans="12:13">
      <c r="L7118" s="304"/>
      <c r="M7118" s="296"/>
    </row>
    <row r="7119" spans="12:13">
      <c r="L7119" s="304"/>
      <c r="M7119" s="296"/>
    </row>
    <row r="7120" spans="12:13">
      <c r="L7120" s="304"/>
      <c r="M7120" s="296"/>
    </row>
    <row r="7121" spans="12:13">
      <c r="L7121" s="304"/>
      <c r="M7121" s="296"/>
    </row>
    <row r="7122" spans="12:13">
      <c r="L7122" s="304"/>
      <c r="M7122" s="296"/>
    </row>
    <row r="7123" spans="12:13">
      <c r="L7123" s="304"/>
      <c r="M7123" s="296"/>
    </row>
    <row r="7124" spans="12:13">
      <c r="L7124" s="304"/>
      <c r="M7124" s="296"/>
    </row>
    <row r="7125" spans="12:13">
      <c r="L7125" s="304"/>
      <c r="M7125" s="296"/>
    </row>
    <row r="7126" spans="12:13">
      <c r="L7126" s="304"/>
      <c r="M7126" s="296"/>
    </row>
    <row r="7127" spans="12:13">
      <c r="L7127" s="304"/>
      <c r="M7127" s="296"/>
    </row>
    <row r="7128" spans="12:13">
      <c r="L7128" s="304"/>
      <c r="M7128" s="296"/>
    </row>
    <row r="7129" spans="12:13">
      <c r="L7129" s="304"/>
      <c r="M7129" s="296"/>
    </row>
    <row r="7130" spans="12:13">
      <c r="L7130" s="304"/>
      <c r="M7130" s="296"/>
    </row>
    <row r="7131" spans="12:13">
      <c r="L7131" s="304"/>
      <c r="M7131" s="296"/>
    </row>
    <row r="7132" spans="12:13">
      <c r="L7132" s="304"/>
      <c r="M7132" s="296"/>
    </row>
    <row r="7133" spans="12:13">
      <c r="L7133" s="304"/>
      <c r="M7133" s="296"/>
    </row>
    <row r="7134" spans="12:13">
      <c r="L7134" s="304"/>
      <c r="M7134" s="296"/>
    </row>
    <row r="7135" spans="12:13">
      <c r="L7135" s="304"/>
      <c r="M7135" s="296"/>
    </row>
    <row r="7136" spans="12:13">
      <c r="L7136" s="304"/>
      <c r="M7136" s="296"/>
    </row>
    <row r="7137" spans="12:13">
      <c r="L7137" s="304"/>
      <c r="M7137" s="296"/>
    </row>
    <row r="7138" spans="12:13">
      <c r="L7138" s="304"/>
      <c r="M7138" s="296"/>
    </row>
    <row r="7139" spans="12:13">
      <c r="L7139" s="304"/>
      <c r="M7139" s="296"/>
    </row>
    <row r="7140" spans="12:13">
      <c r="L7140" s="304"/>
      <c r="M7140" s="296"/>
    </row>
    <row r="7141" spans="12:13">
      <c r="L7141" s="304"/>
      <c r="M7141" s="296"/>
    </row>
    <row r="7142" spans="12:13">
      <c r="L7142" s="304"/>
      <c r="M7142" s="296"/>
    </row>
    <row r="7143" spans="12:13">
      <c r="L7143" s="304"/>
      <c r="M7143" s="296"/>
    </row>
    <row r="7144" spans="12:13">
      <c r="L7144" s="304"/>
      <c r="M7144" s="296"/>
    </row>
    <row r="7145" spans="12:13">
      <c r="L7145" s="304"/>
      <c r="M7145" s="296"/>
    </row>
    <row r="7146" spans="12:13">
      <c r="L7146" s="304"/>
      <c r="M7146" s="296"/>
    </row>
    <row r="7147" spans="12:13">
      <c r="L7147" s="304"/>
      <c r="M7147" s="296"/>
    </row>
    <row r="7148" spans="12:13">
      <c r="L7148" s="304"/>
      <c r="M7148" s="296"/>
    </row>
    <row r="7149" spans="12:13">
      <c r="L7149" s="304"/>
      <c r="M7149" s="296"/>
    </row>
    <row r="7150" spans="12:13">
      <c r="L7150" s="304"/>
      <c r="M7150" s="296"/>
    </row>
    <row r="7151" spans="12:13">
      <c r="L7151" s="304"/>
      <c r="M7151" s="296"/>
    </row>
    <row r="7152" spans="12:13">
      <c r="L7152" s="304"/>
      <c r="M7152" s="296"/>
    </row>
    <row r="7153" spans="12:13">
      <c r="L7153" s="304"/>
      <c r="M7153" s="296"/>
    </row>
    <row r="7154" spans="12:13">
      <c r="L7154" s="304"/>
      <c r="M7154" s="296"/>
    </row>
    <row r="7155" spans="12:13">
      <c r="L7155" s="304"/>
      <c r="M7155" s="296"/>
    </row>
    <row r="7156" spans="12:13">
      <c r="L7156" s="304"/>
      <c r="M7156" s="296"/>
    </row>
    <row r="7157" spans="12:13">
      <c r="L7157" s="304"/>
      <c r="M7157" s="296"/>
    </row>
    <row r="7158" spans="12:13">
      <c r="L7158" s="304"/>
      <c r="M7158" s="296"/>
    </row>
    <row r="7159" spans="12:13">
      <c r="L7159" s="304"/>
      <c r="M7159" s="296"/>
    </row>
    <row r="7160" spans="12:13">
      <c r="L7160" s="304"/>
      <c r="M7160" s="296"/>
    </row>
    <row r="7161" spans="12:13">
      <c r="L7161" s="304"/>
      <c r="M7161" s="296"/>
    </row>
    <row r="7162" spans="12:13">
      <c r="L7162" s="304"/>
      <c r="M7162" s="296"/>
    </row>
    <row r="7163" spans="12:13">
      <c r="L7163" s="304"/>
      <c r="M7163" s="296"/>
    </row>
    <row r="7164" spans="12:13">
      <c r="L7164" s="304"/>
      <c r="M7164" s="296"/>
    </row>
    <row r="7165" spans="12:13">
      <c r="L7165" s="304"/>
      <c r="M7165" s="296"/>
    </row>
    <row r="7166" spans="12:13">
      <c r="L7166" s="304"/>
      <c r="M7166" s="296"/>
    </row>
    <row r="7167" spans="12:13">
      <c r="L7167" s="304"/>
      <c r="M7167" s="296"/>
    </row>
    <row r="7168" spans="12:13">
      <c r="L7168" s="304"/>
      <c r="M7168" s="296"/>
    </row>
    <row r="7169" spans="12:13">
      <c r="L7169" s="304"/>
      <c r="M7169" s="296"/>
    </row>
    <row r="7170" spans="12:13">
      <c r="L7170" s="304"/>
      <c r="M7170" s="296"/>
    </row>
    <row r="7171" spans="12:13">
      <c r="L7171" s="304"/>
      <c r="M7171" s="296"/>
    </row>
    <row r="7172" spans="12:13">
      <c r="L7172" s="304"/>
      <c r="M7172" s="296"/>
    </row>
    <row r="7173" spans="12:13">
      <c r="L7173" s="304"/>
      <c r="M7173" s="296"/>
    </row>
    <row r="7174" spans="12:13">
      <c r="L7174" s="304"/>
      <c r="M7174" s="296"/>
    </row>
    <row r="7175" spans="12:13">
      <c r="L7175" s="304"/>
      <c r="M7175" s="296"/>
    </row>
    <row r="7176" spans="12:13">
      <c r="L7176" s="304"/>
      <c r="M7176" s="296"/>
    </row>
    <row r="7177" spans="12:13">
      <c r="L7177" s="304"/>
      <c r="M7177" s="296"/>
    </row>
    <row r="7178" spans="12:13">
      <c r="L7178" s="304"/>
      <c r="M7178" s="296"/>
    </row>
    <row r="7179" spans="12:13">
      <c r="L7179" s="304"/>
      <c r="M7179" s="296"/>
    </row>
    <row r="7180" spans="12:13">
      <c r="L7180" s="304"/>
      <c r="M7180" s="296"/>
    </row>
    <row r="7181" spans="12:13">
      <c r="L7181" s="304"/>
      <c r="M7181" s="296"/>
    </row>
    <row r="7182" spans="12:13">
      <c r="L7182" s="304"/>
      <c r="M7182" s="296"/>
    </row>
    <row r="7183" spans="12:13">
      <c r="L7183" s="304"/>
      <c r="M7183" s="296"/>
    </row>
    <row r="7184" spans="12:13">
      <c r="L7184" s="304"/>
      <c r="M7184" s="296"/>
    </row>
    <row r="7185" spans="12:13">
      <c r="L7185" s="304"/>
      <c r="M7185" s="296"/>
    </row>
    <row r="7186" spans="12:13">
      <c r="L7186" s="304"/>
      <c r="M7186" s="296"/>
    </row>
    <row r="7187" spans="12:13">
      <c r="L7187" s="304"/>
      <c r="M7187" s="296"/>
    </row>
    <row r="7188" spans="12:13">
      <c r="L7188" s="304"/>
      <c r="M7188" s="296"/>
    </row>
    <row r="7189" spans="12:13">
      <c r="L7189" s="304"/>
      <c r="M7189" s="296"/>
    </row>
    <row r="7190" spans="12:13">
      <c r="L7190" s="304"/>
      <c r="M7190" s="296"/>
    </row>
    <row r="7191" spans="12:13">
      <c r="L7191" s="304"/>
      <c r="M7191" s="296"/>
    </row>
    <row r="7192" spans="12:13">
      <c r="L7192" s="304"/>
      <c r="M7192" s="296"/>
    </row>
    <row r="7193" spans="12:13">
      <c r="L7193" s="304"/>
      <c r="M7193" s="296"/>
    </row>
    <row r="7194" spans="12:13">
      <c r="L7194" s="304"/>
      <c r="M7194" s="296"/>
    </row>
    <row r="7195" spans="12:13">
      <c r="L7195" s="304"/>
      <c r="M7195" s="296"/>
    </row>
    <row r="7196" spans="12:13">
      <c r="L7196" s="304"/>
      <c r="M7196" s="296"/>
    </row>
    <row r="7197" spans="12:13">
      <c r="L7197" s="304"/>
      <c r="M7197" s="296"/>
    </row>
    <row r="7198" spans="12:13">
      <c r="L7198" s="304"/>
      <c r="M7198" s="296"/>
    </row>
    <row r="7199" spans="12:13">
      <c r="L7199" s="304"/>
      <c r="M7199" s="296"/>
    </row>
    <row r="7200" spans="12:13">
      <c r="L7200" s="304"/>
      <c r="M7200" s="296"/>
    </row>
    <row r="7201" spans="12:13">
      <c r="L7201" s="304"/>
      <c r="M7201" s="296"/>
    </row>
    <row r="7202" spans="12:13">
      <c r="L7202" s="304"/>
      <c r="M7202" s="296"/>
    </row>
    <row r="7203" spans="12:13">
      <c r="L7203" s="304"/>
      <c r="M7203" s="296"/>
    </row>
    <row r="7204" spans="12:13">
      <c r="L7204" s="304"/>
      <c r="M7204" s="296"/>
    </row>
    <row r="7205" spans="12:13">
      <c r="L7205" s="304"/>
      <c r="M7205" s="296"/>
    </row>
    <row r="7206" spans="12:13">
      <c r="L7206" s="304"/>
      <c r="M7206" s="296"/>
    </row>
    <row r="7207" spans="12:13">
      <c r="L7207" s="304"/>
      <c r="M7207" s="296"/>
    </row>
    <row r="7208" spans="12:13">
      <c r="L7208" s="304"/>
      <c r="M7208" s="296"/>
    </row>
    <row r="7209" spans="12:13">
      <c r="L7209" s="304"/>
      <c r="M7209" s="296"/>
    </row>
    <row r="7210" spans="12:13">
      <c r="L7210" s="304"/>
      <c r="M7210" s="296"/>
    </row>
    <row r="7211" spans="12:13">
      <c r="L7211" s="304"/>
      <c r="M7211" s="296"/>
    </row>
    <row r="7212" spans="12:13">
      <c r="L7212" s="304"/>
      <c r="M7212" s="296"/>
    </row>
    <row r="7213" spans="12:13">
      <c r="L7213" s="304"/>
      <c r="M7213" s="296"/>
    </row>
    <row r="7214" spans="12:13">
      <c r="L7214" s="304"/>
      <c r="M7214" s="296"/>
    </row>
    <row r="7215" spans="12:13">
      <c r="L7215" s="304"/>
      <c r="M7215" s="296"/>
    </row>
    <row r="7216" spans="12:13">
      <c r="L7216" s="304"/>
      <c r="M7216" s="296"/>
    </row>
    <row r="7217" spans="12:13">
      <c r="L7217" s="304"/>
      <c r="M7217" s="296"/>
    </row>
    <row r="7218" spans="12:13">
      <c r="L7218" s="304"/>
      <c r="M7218" s="296"/>
    </row>
    <row r="7219" spans="12:13">
      <c r="L7219" s="304"/>
      <c r="M7219" s="296"/>
    </row>
    <row r="7220" spans="12:13">
      <c r="L7220" s="304"/>
      <c r="M7220" s="296"/>
    </row>
    <row r="7221" spans="12:13">
      <c r="L7221" s="304"/>
      <c r="M7221" s="296"/>
    </row>
    <row r="7222" spans="12:13">
      <c r="L7222" s="304"/>
      <c r="M7222" s="296"/>
    </row>
    <row r="7223" spans="12:13">
      <c r="L7223" s="304"/>
      <c r="M7223" s="296"/>
    </row>
    <row r="7224" spans="12:13">
      <c r="L7224" s="304"/>
      <c r="M7224" s="296"/>
    </row>
    <row r="7225" spans="12:13">
      <c r="L7225" s="304"/>
      <c r="M7225" s="296"/>
    </row>
    <row r="7226" spans="12:13">
      <c r="L7226" s="304"/>
      <c r="M7226" s="296"/>
    </row>
    <row r="7227" spans="12:13">
      <c r="L7227" s="304"/>
      <c r="M7227" s="296"/>
    </row>
    <row r="7228" spans="12:13">
      <c r="L7228" s="304"/>
      <c r="M7228" s="296"/>
    </row>
    <row r="7229" spans="12:13">
      <c r="L7229" s="304"/>
      <c r="M7229" s="296"/>
    </row>
    <row r="7230" spans="12:13">
      <c r="L7230" s="304"/>
      <c r="M7230" s="296"/>
    </row>
    <row r="7231" spans="12:13">
      <c r="L7231" s="304"/>
      <c r="M7231" s="296"/>
    </row>
    <row r="7232" spans="12:13">
      <c r="L7232" s="304"/>
      <c r="M7232" s="296"/>
    </row>
    <row r="7233" spans="12:13">
      <c r="L7233" s="304"/>
      <c r="M7233" s="296"/>
    </row>
    <row r="7234" spans="12:13">
      <c r="L7234" s="304"/>
      <c r="M7234" s="296"/>
    </row>
    <row r="7235" spans="12:13">
      <c r="L7235" s="304"/>
      <c r="M7235" s="296"/>
    </row>
    <row r="7236" spans="12:13">
      <c r="L7236" s="304"/>
      <c r="M7236" s="296"/>
    </row>
    <row r="7237" spans="12:13">
      <c r="L7237" s="304"/>
      <c r="M7237" s="296"/>
    </row>
    <row r="7238" spans="12:13">
      <c r="L7238" s="304"/>
      <c r="M7238" s="296"/>
    </row>
    <row r="7239" spans="12:13">
      <c r="L7239" s="304"/>
      <c r="M7239" s="296"/>
    </row>
    <row r="7240" spans="12:13">
      <c r="L7240" s="304"/>
      <c r="M7240" s="296"/>
    </row>
    <row r="7241" spans="12:13">
      <c r="L7241" s="304"/>
      <c r="M7241" s="296"/>
    </row>
    <row r="7242" spans="12:13">
      <c r="L7242" s="304"/>
      <c r="M7242" s="296"/>
    </row>
    <row r="7243" spans="12:13">
      <c r="L7243" s="304"/>
      <c r="M7243" s="296"/>
    </row>
    <row r="7244" spans="12:13">
      <c r="L7244" s="304"/>
      <c r="M7244" s="296"/>
    </row>
    <row r="7245" spans="12:13">
      <c r="L7245" s="304"/>
      <c r="M7245" s="296"/>
    </row>
    <row r="7246" spans="12:13">
      <c r="L7246" s="304"/>
      <c r="M7246" s="296"/>
    </row>
    <row r="7247" spans="12:13">
      <c r="L7247" s="304"/>
      <c r="M7247" s="296"/>
    </row>
    <row r="7248" spans="12:13">
      <c r="L7248" s="304"/>
      <c r="M7248" s="296"/>
    </row>
    <row r="7249" spans="12:13">
      <c r="L7249" s="304"/>
      <c r="M7249" s="296"/>
    </row>
    <row r="7250" spans="12:13">
      <c r="L7250" s="304"/>
      <c r="M7250" s="296"/>
    </row>
    <row r="7251" spans="12:13">
      <c r="L7251" s="304"/>
      <c r="M7251" s="296"/>
    </row>
    <row r="7252" spans="12:13">
      <c r="L7252" s="304"/>
      <c r="M7252" s="296"/>
    </row>
    <row r="7253" spans="12:13">
      <c r="L7253" s="304"/>
      <c r="M7253" s="296"/>
    </row>
    <row r="7254" spans="12:13">
      <c r="L7254" s="304"/>
      <c r="M7254" s="296"/>
    </row>
    <row r="7255" spans="12:13">
      <c r="L7255" s="304"/>
      <c r="M7255" s="296"/>
    </row>
    <row r="7256" spans="12:13">
      <c r="L7256" s="304"/>
      <c r="M7256" s="296"/>
    </row>
    <row r="7257" spans="12:13">
      <c r="L7257" s="304"/>
      <c r="M7257" s="296"/>
    </row>
    <row r="7258" spans="12:13">
      <c r="L7258" s="304"/>
      <c r="M7258" s="296"/>
    </row>
    <row r="7259" spans="12:13">
      <c r="L7259" s="304"/>
      <c r="M7259" s="296"/>
    </row>
    <row r="7260" spans="12:13">
      <c r="L7260" s="304"/>
      <c r="M7260" s="296"/>
    </row>
    <row r="7261" spans="12:13">
      <c r="L7261" s="304"/>
      <c r="M7261" s="296"/>
    </row>
    <row r="7262" spans="12:13">
      <c r="L7262" s="304"/>
      <c r="M7262" s="296"/>
    </row>
    <row r="7263" spans="12:13">
      <c r="L7263" s="304"/>
      <c r="M7263" s="296"/>
    </row>
    <row r="7264" spans="12:13">
      <c r="L7264" s="304"/>
      <c r="M7264" s="296"/>
    </row>
    <row r="7265" spans="12:13">
      <c r="L7265" s="304"/>
      <c r="M7265" s="296"/>
    </row>
    <row r="7266" spans="12:13">
      <c r="L7266" s="304"/>
      <c r="M7266" s="296"/>
    </row>
    <row r="7267" spans="12:13">
      <c r="L7267" s="304"/>
      <c r="M7267" s="296"/>
    </row>
    <row r="7268" spans="12:13">
      <c r="L7268" s="304"/>
      <c r="M7268" s="296"/>
    </row>
    <row r="7269" spans="12:13">
      <c r="L7269" s="304"/>
      <c r="M7269" s="296"/>
    </row>
    <row r="7270" spans="12:13">
      <c r="L7270" s="304"/>
      <c r="M7270" s="296"/>
    </row>
    <row r="7271" spans="12:13">
      <c r="L7271" s="304"/>
      <c r="M7271" s="296"/>
    </row>
    <row r="7272" spans="12:13">
      <c r="L7272" s="304"/>
      <c r="M7272" s="296"/>
    </row>
    <row r="7273" spans="12:13">
      <c r="L7273" s="304"/>
      <c r="M7273" s="296"/>
    </row>
    <row r="7274" spans="12:13">
      <c r="L7274" s="304"/>
      <c r="M7274" s="296"/>
    </row>
    <row r="7275" spans="12:13">
      <c r="L7275" s="304"/>
      <c r="M7275" s="296"/>
    </row>
    <row r="7276" spans="12:13">
      <c r="L7276" s="304"/>
      <c r="M7276" s="296"/>
    </row>
    <row r="7277" spans="12:13">
      <c r="L7277" s="304"/>
      <c r="M7277" s="296"/>
    </row>
    <row r="7278" spans="12:13">
      <c r="L7278" s="304"/>
      <c r="M7278" s="296"/>
    </row>
    <row r="7279" spans="12:13">
      <c r="L7279" s="304"/>
      <c r="M7279" s="296"/>
    </row>
    <row r="7280" spans="12:13">
      <c r="L7280" s="304"/>
      <c r="M7280" s="296"/>
    </row>
    <row r="7281" spans="12:13">
      <c r="L7281" s="304"/>
      <c r="M7281" s="296"/>
    </row>
    <row r="7282" spans="12:13">
      <c r="L7282" s="304"/>
      <c r="M7282" s="296"/>
    </row>
    <row r="7283" spans="12:13">
      <c r="L7283" s="304"/>
      <c r="M7283" s="296"/>
    </row>
    <row r="7284" spans="12:13">
      <c r="L7284" s="304"/>
      <c r="M7284" s="296"/>
    </row>
    <row r="7285" spans="12:13">
      <c r="L7285" s="304"/>
      <c r="M7285" s="296"/>
    </row>
    <row r="7286" spans="12:13">
      <c r="L7286" s="304"/>
      <c r="M7286" s="296"/>
    </row>
    <row r="7287" spans="12:13">
      <c r="L7287" s="304"/>
      <c r="M7287" s="296"/>
    </row>
    <row r="7288" spans="12:13">
      <c r="L7288" s="304"/>
      <c r="M7288" s="296"/>
    </row>
    <row r="7289" spans="12:13">
      <c r="L7289" s="304"/>
      <c r="M7289" s="296"/>
    </row>
    <row r="7290" spans="12:13">
      <c r="L7290" s="304"/>
      <c r="M7290" s="296"/>
    </row>
    <row r="7291" spans="12:13">
      <c r="L7291" s="304"/>
      <c r="M7291" s="296"/>
    </row>
    <row r="7292" spans="12:13">
      <c r="L7292" s="304"/>
      <c r="M7292" s="296"/>
    </row>
    <row r="7293" spans="12:13">
      <c r="L7293" s="304"/>
      <c r="M7293" s="296"/>
    </row>
    <row r="7294" spans="12:13">
      <c r="L7294" s="304"/>
      <c r="M7294" s="296"/>
    </row>
    <row r="7295" spans="12:13">
      <c r="L7295" s="304"/>
      <c r="M7295" s="296"/>
    </row>
    <row r="7296" spans="12:13">
      <c r="L7296" s="304"/>
      <c r="M7296" s="296"/>
    </row>
    <row r="7297" spans="12:13">
      <c r="L7297" s="304"/>
      <c r="M7297" s="296"/>
    </row>
    <row r="7298" spans="12:13">
      <c r="L7298" s="304"/>
      <c r="M7298" s="296"/>
    </row>
    <row r="7299" spans="12:13">
      <c r="L7299" s="304"/>
      <c r="M7299" s="296"/>
    </row>
    <row r="7300" spans="12:13">
      <c r="L7300" s="304"/>
      <c r="M7300" s="296"/>
    </row>
    <row r="7301" spans="12:13">
      <c r="L7301" s="304"/>
      <c r="M7301" s="296"/>
    </row>
    <row r="7302" spans="12:13">
      <c r="L7302" s="304"/>
      <c r="M7302" s="296"/>
    </row>
    <row r="7303" spans="12:13">
      <c r="L7303" s="304"/>
      <c r="M7303" s="296"/>
    </row>
    <row r="7304" spans="12:13">
      <c r="L7304" s="304"/>
      <c r="M7304" s="296"/>
    </row>
    <row r="7305" spans="12:13">
      <c r="L7305" s="304"/>
      <c r="M7305" s="296"/>
    </row>
    <row r="7306" spans="12:13">
      <c r="L7306" s="304"/>
      <c r="M7306" s="296"/>
    </row>
    <row r="7307" spans="12:13">
      <c r="L7307" s="304"/>
      <c r="M7307" s="296"/>
    </row>
    <row r="7308" spans="12:13">
      <c r="L7308" s="304"/>
      <c r="M7308" s="296"/>
    </row>
    <row r="7309" spans="12:13">
      <c r="L7309" s="304"/>
      <c r="M7309" s="296"/>
    </row>
    <row r="7310" spans="12:13">
      <c r="L7310" s="304"/>
      <c r="M7310" s="296"/>
    </row>
    <row r="7311" spans="12:13">
      <c r="L7311" s="304"/>
      <c r="M7311" s="296"/>
    </row>
    <row r="7312" spans="12:13">
      <c r="L7312" s="304"/>
      <c r="M7312" s="296"/>
    </row>
    <row r="7313" spans="12:13">
      <c r="L7313" s="304"/>
      <c r="M7313" s="296"/>
    </row>
    <row r="7314" spans="12:13">
      <c r="L7314" s="304"/>
      <c r="M7314" s="296"/>
    </row>
    <row r="7315" spans="12:13">
      <c r="L7315" s="304"/>
      <c r="M7315" s="296"/>
    </row>
    <row r="7316" spans="12:13">
      <c r="L7316" s="304"/>
      <c r="M7316" s="296"/>
    </row>
    <row r="7317" spans="12:13">
      <c r="L7317" s="304"/>
      <c r="M7317" s="296"/>
    </row>
    <row r="7318" spans="12:13">
      <c r="L7318" s="304"/>
      <c r="M7318" s="296"/>
    </row>
    <row r="7319" spans="12:13">
      <c r="L7319" s="304"/>
      <c r="M7319" s="296"/>
    </row>
    <row r="7320" spans="12:13">
      <c r="L7320" s="304"/>
      <c r="M7320" s="296"/>
    </row>
    <row r="7321" spans="12:13">
      <c r="L7321" s="304"/>
      <c r="M7321" s="296"/>
    </row>
    <row r="7322" spans="12:13">
      <c r="L7322" s="304"/>
      <c r="M7322" s="296"/>
    </row>
    <row r="7323" spans="12:13">
      <c r="L7323" s="304"/>
      <c r="M7323" s="296"/>
    </row>
    <row r="7324" spans="12:13">
      <c r="L7324" s="304"/>
      <c r="M7324" s="296"/>
    </row>
    <row r="7325" spans="12:13">
      <c r="L7325" s="304"/>
      <c r="M7325" s="296"/>
    </row>
    <row r="7326" spans="12:13">
      <c r="L7326" s="304"/>
      <c r="M7326" s="296"/>
    </row>
    <row r="7327" spans="12:13">
      <c r="L7327" s="304"/>
      <c r="M7327" s="296"/>
    </row>
    <row r="7328" spans="12:13">
      <c r="L7328" s="304"/>
      <c r="M7328" s="296"/>
    </row>
    <row r="7329" spans="12:13">
      <c r="L7329" s="304"/>
      <c r="M7329" s="296"/>
    </row>
    <row r="7330" spans="12:13">
      <c r="L7330" s="304"/>
      <c r="M7330" s="296"/>
    </row>
    <row r="7331" spans="12:13">
      <c r="L7331" s="304"/>
      <c r="M7331" s="296"/>
    </row>
    <row r="7332" spans="12:13">
      <c r="L7332" s="304"/>
      <c r="M7332" s="296"/>
    </row>
    <row r="7333" spans="12:13">
      <c r="L7333" s="304"/>
      <c r="M7333" s="296"/>
    </row>
    <row r="7334" spans="12:13">
      <c r="L7334" s="304"/>
      <c r="M7334" s="296"/>
    </row>
    <row r="7335" spans="12:13">
      <c r="L7335" s="304"/>
      <c r="M7335" s="296"/>
    </row>
    <row r="7336" spans="12:13">
      <c r="L7336" s="304"/>
      <c r="M7336" s="296"/>
    </row>
    <row r="7337" spans="12:13">
      <c r="L7337" s="304"/>
      <c r="M7337" s="296"/>
    </row>
    <row r="7338" spans="12:13">
      <c r="L7338" s="304"/>
      <c r="M7338" s="296"/>
    </row>
    <row r="7339" spans="12:13">
      <c r="L7339" s="304"/>
      <c r="M7339" s="296"/>
    </row>
    <row r="7340" spans="12:13">
      <c r="L7340" s="304"/>
      <c r="M7340" s="296"/>
    </row>
    <row r="7341" spans="12:13">
      <c r="L7341" s="304"/>
      <c r="M7341" s="296"/>
    </row>
    <row r="7342" spans="12:13">
      <c r="L7342" s="304"/>
      <c r="M7342" s="296"/>
    </row>
    <row r="7343" spans="12:13">
      <c r="L7343" s="304"/>
      <c r="M7343" s="296"/>
    </row>
    <row r="7344" spans="12:13">
      <c r="L7344" s="304"/>
      <c r="M7344" s="296"/>
    </row>
    <row r="7345" spans="12:13">
      <c r="L7345" s="304"/>
      <c r="M7345" s="296"/>
    </row>
    <row r="7346" spans="12:13">
      <c r="L7346" s="304"/>
      <c r="M7346" s="296"/>
    </row>
    <row r="7347" spans="12:13">
      <c r="L7347" s="304"/>
      <c r="M7347" s="296"/>
    </row>
    <row r="7348" spans="12:13">
      <c r="L7348" s="304"/>
      <c r="M7348" s="296"/>
    </row>
    <row r="7349" spans="12:13">
      <c r="L7349" s="304"/>
      <c r="M7349" s="296"/>
    </row>
    <row r="7350" spans="12:13">
      <c r="L7350" s="304"/>
      <c r="M7350" s="296"/>
    </row>
    <row r="7351" spans="12:13">
      <c r="L7351" s="304"/>
      <c r="M7351" s="296"/>
    </row>
    <row r="7352" spans="12:13">
      <c r="L7352" s="304"/>
      <c r="M7352" s="296"/>
    </row>
    <row r="7353" spans="12:13">
      <c r="L7353" s="304"/>
      <c r="M7353" s="296"/>
    </row>
    <row r="7354" spans="12:13">
      <c r="L7354" s="304"/>
      <c r="M7354" s="296"/>
    </row>
    <row r="7355" spans="12:13">
      <c r="L7355" s="304"/>
      <c r="M7355" s="296"/>
    </row>
    <row r="7356" spans="12:13">
      <c r="L7356" s="304"/>
      <c r="M7356" s="296"/>
    </row>
    <row r="7357" spans="12:13">
      <c r="L7357" s="304"/>
      <c r="M7357" s="296"/>
    </row>
    <row r="7358" spans="12:13">
      <c r="L7358" s="304"/>
      <c r="M7358" s="296"/>
    </row>
    <row r="7359" spans="12:13">
      <c r="L7359" s="304"/>
      <c r="M7359" s="296"/>
    </row>
    <row r="7360" spans="12:13">
      <c r="L7360" s="304"/>
      <c r="M7360" s="296"/>
    </row>
    <row r="7361" spans="12:13">
      <c r="L7361" s="304"/>
      <c r="M7361" s="296"/>
    </row>
    <row r="7362" spans="12:13">
      <c r="L7362" s="304"/>
      <c r="M7362" s="296"/>
    </row>
    <row r="7363" spans="12:13">
      <c r="L7363" s="304"/>
      <c r="M7363" s="296"/>
    </row>
    <row r="7364" spans="12:13">
      <c r="L7364" s="304"/>
      <c r="M7364" s="296"/>
    </row>
    <row r="7365" spans="12:13">
      <c r="L7365" s="304"/>
      <c r="M7365" s="296"/>
    </row>
    <row r="7366" spans="12:13">
      <c r="L7366" s="304"/>
      <c r="M7366" s="296"/>
    </row>
    <row r="7367" spans="12:13">
      <c r="L7367" s="304"/>
      <c r="M7367" s="296"/>
    </row>
    <row r="7368" spans="12:13">
      <c r="L7368" s="304"/>
      <c r="M7368" s="296"/>
    </row>
    <row r="7369" spans="12:13">
      <c r="L7369" s="304"/>
      <c r="M7369" s="296"/>
    </row>
    <row r="7370" spans="12:13">
      <c r="L7370" s="304"/>
      <c r="M7370" s="296"/>
    </row>
    <row r="7371" spans="12:13">
      <c r="L7371" s="304"/>
      <c r="M7371" s="296"/>
    </row>
    <row r="7372" spans="12:13">
      <c r="L7372" s="304"/>
      <c r="M7372" s="296"/>
    </row>
    <row r="7373" spans="12:13">
      <c r="L7373" s="304"/>
      <c r="M7373" s="296"/>
    </row>
    <row r="7374" spans="12:13">
      <c r="L7374" s="304"/>
      <c r="M7374" s="296"/>
    </row>
    <row r="7375" spans="12:13">
      <c r="L7375" s="304"/>
      <c r="M7375" s="296"/>
    </row>
    <row r="7376" spans="12:13">
      <c r="L7376" s="304"/>
      <c r="M7376" s="296"/>
    </row>
    <row r="7377" spans="12:13">
      <c r="L7377" s="304"/>
      <c r="M7377" s="296"/>
    </row>
    <row r="7378" spans="12:13">
      <c r="L7378" s="304"/>
      <c r="M7378" s="296"/>
    </row>
    <row r="7379" spans="12:13">
      <c r="L7379" s="304"/>
      <c r="M7379" s="296"/>
    </row>
    <row r="7380" spans="12:13">
      <c r="L7380" s="304"/>
      <c r="M7380" s="296"/>
    </row>
    <row r="7381" spans="12:13">
      <c r="L7381" s="304"/>
      <c r="M7381" s="296"/>
    </row>
    <row r="7382" spans="12:13">
      <c r="L7382" s="304"/>
      <c r="M7382" s="296"/>
    </row>
    <row r="7383" spans="12:13">
      <c r="L7383" s="304"/>
      <c r="M7383" s="296"/>
    </row>
    <row r="7384" spans="12:13">
      <c r="L7384" s="304"/>
      <c r="M7384" s="296"/>
    </row>
    <row r="7385" spans="12:13">
      <c r="L7385" s="304"/>
      <c r="M7385" s="296"/>
    </row>
    <row r="7386" spans="12:13">
      <c r="L7386" s="304"/>
      <c r="M7386" s="296"/>
    </row>
    <row r="7387" spans="12:13">
      <c r="L7387" s="304"/>
      <c r="M7387" s="296"/>
    </row>
    <row r="7388" spans="12:13">
      <c r="L7388" s="304"/>
      <c r="M7388" s="296"/>
    </row>
    <row r="7389" spans="12:13">
      <c r="L7389" s="304"/>
      <c r="M7389" s="296"/>
    </row>
    <row r="7390" spans="12:13">
      <c r="L7390" s="304"/>
      <c r="M7390" s="296"/>
    </row>
    <row r="7391" spans="12:13">
      <c r="L7391" s="304"/>
      <c r="M7391" s="296"/>
    </row>
    <row r="7392" spans="12:13">
      <c r="L7392" s="304"/>
      <c r="M7392" s="296"/>
    </row>
    <row r="7393" spans="12:13">
      <c r="L7393" s="304"/>
      <c r="M7393" s="296"/>
    </row>
    <row r="7394" spans="12:13">
      <c r="L7394" s="304"/>
      <c r="M7394" s="296"/>
    </row>
    <row r="7395" spans="12:13">
      <c r="L7395" s="304"/>
      <c r="M7395" s="296"/>
    </row>
    <row r="7396" spans="12:13">
      <c r="L7396" s="304"/>
      <c r="M7396" s="296"/>
    </row>
    <row r="7397" spans="12:13">
      <c r="L7397" s="304"/>
      <c r="M7397" s="296"/>
    </row>
    <row r="7398" spans="12:13">
      <c r="L7398" s="304"/>
      <c r="M7398" s="296"/>
    </row>
    <row r="7399" spans="12:13">
      <c r="L7399" s="304"/>
      <c r="M7399" s="296"/>
    </row>
    <row r="7400" spans="12:13">
      <c r="L7400" s="304"/>
      <c r="M7400" s="296"/>
    </row>
    <row r="7401" spans="12:13">
      <c r="L7401" s="304"/>
      <c r="M7401" s="296"/>
    </row>
    <row r="7402" spans="12:13">
      <c r="L7402" s="304"/>
      <c r="M7402" s="296"/>
    </row>
    <row r="7403" spans="12:13">
      <c r="L7403" s="304"/>
      <c r="M7403" s="296"/>
    </row>
    <row r="7404" spans="12:13">
      <c r="L7404" s="304"/>
      <c r="M7404" s="296"/>
    </row>
    <row r="7405" spans="12:13">
      <c r="L7405" s="304"/>
      <c r="M7405" s="296"/>
    </row>
    <row r="7406" spans="12:13">
      <c r="L7406" s="304"/>
      <c r="M7406" s="296"/>
    </row>
    <row r="7407" spans="12:13">
      <c r="L7407" s="304"/>
      <c r="M7407" s="296"/>
    </row>
    <row r="7408" spans="12:13">
      <c r="L7408" s="304"/>
      <c r="M7408" s="296"/>
    </row>
    <row r="7409" spans="12:13">
      <c r="L7409" s="304"/>
      <c r="M7409" s="296"/>
    </row>
    <row r="7410" spans="12:13">
      <c r="L7410" s="304"/>
      <c r="M7410" s="296"/>
    </row>
    <row r="7411" spans="12:13">
      <c r="L7411" s="304"/>
      <c r="M7411" s="296"/>
    </row>
    <row r="7412" spans="12:13">
      <c r="L7412" s="304"/>
      <c r="M7412" s="296"/>
    </row>
    <row r="7413" spans="12:13">
      <c r="L7413" s="304"/>
      <c r="M7413" s="296"/>
    </row>
    <row r="7414" spans="12:13">
      <c r="L7414" s="304"/>
      <c r="M7414" s="296"/>
    </row>
    <row r="7415" spans="12:13">
      <c r="L7415" s="304"/>
      <c r="M7415" s="296"/>
    </row>
    <row r="7416" spans="12:13">
      <c r="L7416" s="304"/>
      <c r="M7416" s="296"/>
    </row>
    <row r="7417" spans="12:13">
      <c r="L7417" s="304"/>
      <c r="M7417" s="296"/>
    </row>
    <row r="7418" spans="12:13">
      <c r="L7418" s="304"/>
      <c r="M7418" s="296"/>
    </row>
    <row r="7419" spans="12:13">
      <c r="L7419" s="304"/>
      <c r="M7419" s="296"/>
    </row>
    <row r="7420" spans="12:13">
      <c r="L7420" s="304"/>
      <c r="M7420" s="296"/>
    </row>
    <row r="7421" spans="12:13">
      <c r="L7421" s="304"/>
      <c r="M7421" s="296"/>
    </row>
    <row r="7422" spans="12:13">
      <c r="L7422" s="304"/>
      <c r="M7422" s="296"/>
    </row>
    <row r="7423" spans="12:13">
      <c r="L7423" s="304"/>
      <c r="M7423" s="296"/>
    </row>
    <row r="7424" spans="12:13">
      <c r="L7424" s="304"/>
      <c r="M7424" s="296"/>
    </row>
    <row r="7425" spans="12:13">
      <c r="L7425" s="304"/>
      <c r="M7425" s="296"/>
    </row>
    <row r="7426" spans="12:13">
      <c r="L7426" s="304"/>
      <c r="M7426" s="296"/>
    </row>
    <row r="7427" spans="12:13">
      <c r="L7427" s="304"/>
      <c r="M7427" s="296"/>
    </row>
    <row r="7428" spans="12:13">
      <c r="L7428" s="304"/>
      <c r="M7428" s="296"/>
    </row>
    <row r="7429" spans="12:13">
      <c r="L7429" s="304"/>
      <c r="M7429" s="296"/>
    </row>
    <row r="7430" spans="12:13">
      <c r="L7430" s="304"/>
      <c r="M7430" s="296"/>
    </row>
    <row r="7431" spans="12:13">
      <c r="L7431" s="304"/>
      <c r="M7431" s="296"/>
    </row>
    <row r="7432" spans="12:13">
      <c r="L7432" s="304"/>
      <c r="M7432" s="296"/>
    </row>
    <row r="7433" spans="12:13">
      <c r="L7433" s="304"/>
      <c r="M7433" s="296"/>
    </row>
    <row r="7434" spans="12:13">
      <c r="L7434" s="304"/>
      <c r="M7434" s="296"/>
    </row>
    <row r="7435" spans="12:13">
      <c r="L7435" s="304"/>
      <c r="M7435" s="296"/>
    </row>
    <row r="7436" spans="12:13">
      <c r="L7436" s="304"/>
      <c r="M7436" s="296"/>
    </row>
    <row r="7437" spans="12:13">
      <c r="L7437" s="304"/>
      <c r="M7437" s="296"/>
    </row>
    <row r="7438" spans="12:13">
      <c r="L7438" s="304"/>
      <c r="M7438" s="296"/>
    </row>
    <row r="7439" spans="12:13">
      <c r="L7439" s="304"/>
      <c r="M7439" s="296"/>
    </row>
    <row r="7440" spans="12:13">
      <c r="L7440" s="304"/>
      <c r="M7440" s="296"/>
    </row>
    <row r="7441" spans="12:13">
      <c r="L7441" s="304"/>
      <c r="M7441" s="296"/>
    </row>
    <row r="7442" spans="12:13">
      <c r="L7442" s="304"/>
      <c r="M7442" s="296"/>
    </row>
    <row r="7443" spans="12:13">
      <c r="L7443" s="304"/>
      <c r="M7443" s="296"/>
    </row>
    <row r="7444" spans="12:13">
      <c r="L7444" s="304"/>
      <c r="M7444" s="296"/>
    </row>
    <row r="7445" spans="12:13">
      <c r="L7445" s="304"/>
      <c r="M7445" s="296"/>
    </row>
    <row r="7446" spans="12:13">
      <c r="L7446" s="304"/>
      <c r="M7446" s="296"/>
    </row>
    <row r="7447" spans="12:13">
      <c r="L7447" s="304"/>
      <c r="M7447" s="296"/>
    </row>
    <row r="7448" spans="12:13">
      <c r="L7448" s="304"/>
      <c r="M7448" s="296"/>
    </row>
    <row r="7449" spans="12:13">
      <c r="L7449" s="304"/>
      <c r="M7449" s="296"/>
    </row>
    <row r="7450" spans="12:13">
      <c r="L7450" s="304"/>
      <c r="M7450" s="296"/>
    </row>
    <row r="7451" spans="12:13">
      <c r="L7451" s="304"/>
      <c r="M7451" s="296"/>
    </row>
    <row r="7452" spans="12:13">
      <c r="L7452" s="304"/>
      <c r="M7452" s="296"/>
    </row>
    <row r="7453" spans="12:13">
      <c r="L7453" s="304"/>
      <c r="M7453" s="296"/>
    </row>
    <row r="7454" spans="12:13">
      <c r="L7454" s="304"/>
      <c r="M7454" s="296"/>
    </row>
    <row r="7455" spans="12:13">
      <c r="L7455" s="304"/>
      <c r="M7455" s="296"/>
    </row>
    <row r="7456" spans="12:13">
      <c r="L7456" s="304"/>
      <c r="M7456" s="296"/>
    </row>
    <row r="7457" spans="12:13">
      <c r="L7457" s="304"/>
      <c r="M7457" s="296"/>
    </row>
    <row r="7458" spans="12:13">
      <c r="L7458" s="304"/>
      <c r="M7458" s="296"/>
    </row>
    <row r="7459" spans="12:13">
      <c r="L7459" s="304"/>
      <c r="M7459" s="296"/>
    </row>
    <row r="7460" spans="12:13">
      <c r="L7460" s="304"/>
      <c r="M7460" s="296"/>
    </row>
    <row r="7461" spans="12:13">
      <c r="L7461" s="304"/>
      <c r="M7461" s="296"/>
    </row>
    <row r="7462" spans="12:13">
      <c r="L7462" s="304"/>
      <c r="M7462" s="296"/>
    </row>
    <row r="7463" spans="12:13">
      <c r="L7463" s="304"/>
      <c r="M7463" s="296"/>
    </row>
    <row r="7464" spans="12:13">
      <c r="L7464" s="304"/>
      <c r="M7464" s="296"/>
    </row>
    <row r="7465" spans="12:13">
      <c r="L7465" s="304"/>
      <c r="M7465" s="296"/>
    </row>
    <row r="7466" spans="12:13">
      <c r="L7466" s="304"/>
      <c r="M7466" s="296"/>
    </row>
    <row r="7467" spans="12:13">
      <c r="L7467" s="304"/>
      <c r="M7467" s="296"/>
    </row>
    <row r="7468" spans="12:13">
      <c r="L7468" s="304"/>
      <c r="M7468" s="296"/>
    </row>
    <row r="7469" spans="12:13">
      <c r="L7469" s="304"/>
      <c r="M7469" s="296"/>
    </row>
    <row r="7470" spans="12:13">
      <c r="L7470" s="304"/>
      <c r="M7470" s="296"/>
    </row>
    <row r="7471" spans="12:13">
      <c r="L7471" s="304"/>
      <c r="M7471" s="296"/>
    </row>
    <row r="7472" spans="12:13">
      <c r="L7472" s="304"/>
      <c r="M7472" s="296"/>
    </row>
    <row r="7473" spans="12:13">
      <c r="L7473" s="304"/>
      <c r="M7473" s="296"/>
    </row>
    <row r="7474" spans="12:13">
      <c r="L7474" s="304"/>
      <c r="M7474" s="296"/>
    </row>
    <row r="7475" spans="12:13">
      <c r="L7475" s="304"/>
      <c r="M7475" s="296"/>
    </row>
    <row r="7476" spans="12:13">
      <c r="L7476" s="304"/>
      <c r="M7476" s="296"/>
    </row>
    <row r="7477" spans="12:13">
      <c r="L7477" s="304"/>
      <c r="M7477" s="296"/>
    </row>
    <row r="7478" spans="12:13">
      <c r="L7478" s="304"/>
      <c r="M7478" s="296"/>
    </row>
    <row r="7479" spans="12:13">
      <c r="L7479" s="304"/>
      <c r="M7479" s="296"/>
    </row>
    <row r="7480" spans="12:13">
      <c r="L7480" s="304"/>
      <c r="M7480" s="296"/>
    </row>
    <row r="7481" spans="12:13">
      <c r="L7481" s="304"/>
      <c r="M7481" s="296"/>
    </row>
    <row r="7482" spans="12:13">
      <c r="L7482" s="304"/>
      <c r="M7482" s="296"/>
    </row>
    <row r="7483" spans="12:13">
      <c r="L7483" s="304"/>
      <c r="M7483" s="296"/>
    </row>
    <row r="7484" spans="12:13">
      <c r="L7484" s="304"/>
      <c r="M7484" s="296"/>
    </row>
    <row r="7485" spans="12:13">
      <c r="L7485" s="304"/>
      <c r="M7485" s="296"/>
    </row>
    <row r="7486" spans="12:13">
      <c r="L7486" s="304"/>
      <c r="M7486" s="296"/>
    </row>
    <row r="7487" spans="12:13">
      <c r="L7487" s="304"/>
      <c r="M7487" s="296"/>
    </row>
    <row r="7488" spans="12:13">
      <c r="L7488" s="304"/>
      <c r="M7488" s="296"/>
    </row>
    <row r="7489" spans="12:13">
      <c r="L7489" s="304"/>
      <c r="M7489" s="296"/>
    </row>
    <row r="7490" spans="12:13">
      <c r="L7490" s="304"/>
      <c r="M7490" s="296"/>
    </row>
    <row r="7491" spans="12:13">
      <c r="L7491" s="304"/>
      <c r="M7491" s="296"/>
    </row>
    <row r="7492" spans="12:13">
      <c r="L7492" s="304"/>
      <c r="M7492" s="296"/>
    </row>
    <row r="7493" spans="12:13">
      <c r="L7493" s="304"/>
      <c r="M7493" s="296"/>
    </row>
    <row r="7494" spans="12:13">
      <c r="L7494" s="304"/>
      <c r="M7494" s="296"/>
    </row>
    <row r="7495" spans="12:13">
      <c r="L7495" s="304"/>
      <c r="M7495" s="296"/>
    </row>
    <row r="7496" spans="12:13">
      <c r="L7496" s="304"/>
      <c r="M7496" s="296"/>
    </row>
    <row r="7497" spans="12:13">
      <c r="L7497" s="304"/>
      <c r="M7497" s="296"/>
    </row>
    <row r="7498" spans="12:13">
      <c r="L7498" s="304"/>
      <c r="M7498" s="296"/>
    </row>
    <row r="7499" spans="12:13">
      <c r="L7499" s="304"/>
      <c r="M7499" s="296"/>
    </row>
    <row r="7500" spans="12:13">
      <c r="L7500" s="304"/>
      <c r="M7500" s="296"/>
    </row>
    <row r="7501" spans="12:13">
      <c r="L7501" s="304"/>
      <c r="M7501" s="296"/>
    </row>
    <row r="7502" spans="12:13">
      <c r="L7502" s="304"/>
      <c r="M7502" s="296"/>
    </row>
    <row r="7503" spans="12:13">
      <c r="L7503" s="304"/>
      <c r="M7503" s="296"/>
    </row>
    <row r="7504" spans="12:13">
      <c r="L7504" s="304"/>
      <c r="M7504" s="296"/>
    </row>
    <row r="7505" spans="12:13">
      <c r="L7505" s="304"/>
      <c r="M7505" s="296"/>
    </row>
    <row r="7506" spans="12:13">
      <c r="L7506" s="304"/>
      <c r="M7506" s="296"/>
    </row>
    <row r="7507" spans="12:13">
      <c r="L7507" s="304"/>
      <c r="M7507" s="296"/>
    </row>
    <row r="7508" spans="12:13">
      <c r="L7508" s="304"/>
      <c r="M7508" s="296"/>
    </row>
    <row r="7509" spans="12:13">
      <c r="L7509" s="304"/>
      <c r="M7509" s="296"/>
    </row>
    <row r="7510" spans="12:13">
      <c r="L7510" s="304"/>
      <c r="M7510" s="296"/>
    </row>
    <row r="7511" spans="12:13">
      <c r="L7511" s="304"/>
      <c r="M7511" s="296"/>
    </row>
    <row r="7512" spans="12:13">
      <c r="L7512" s="304"/>
      <c r="M7512" s="296"/>
    </row>
    <row r="7513" spans="12:13">
      <c r="L7513" s="304"/>
      <c r="M7513" s="296"/>
    </row>
    <row r="7514" spans="12:13">
      <c r="L7514" s="304"/>
      <c r="M7514" s="296"/>
    </row>
    <row r="7515" spans="12:13">
      <c r="L7515" s="304"/>
      <c r="M7515" s="296"/>
    </row>
    <row r="7516" spans="12:13">
      <c r="L7516" s="304"/>
      <c r="M7516" s="296"/>
    </row>
    <row r="7517" spans="12:13">
      <c r="L7517" s="304"/>
      <c r="M7517" s="296"/>
    </row>
    <row r="7518" spans="12:13">
      <c r="L7518" s="304"/>
      <c r="M7518" s="296"/>
    </row>
    <row r="7519" spans="12:13">
      <c r="L7519" s="304"/>
      <c r="M7519" s="296"/>
    </row>
    <row r="7520" spans="12:13">
      <c r="L7520" s="304"/>
      <c r="M7520" s="296"/>
    </row>
    <row r="7521" spans="12:13">
      <c r="L7521" s="304"/>
      <c r="M7521" s="296"/>
    </row>
    <row r="7522" spans="12:13">
      <c r="L7522" s="304"/>
      <c r="M7522" s="296"/>
    </row>
    <row r="7523" spans="12:13">
      <c r="L7523" s="304"/>
      <c r="M7523" s="296"/>
    </row>
    <row r="7524" spans="12:13">
      <c r="L7524" s="304"/>
      <c r="M7524" s="296"/>
    </row>
    <row r="7525" spans="12:13">
      <c r="L7525" s="304"/>
      <c r="M7525" s="296"/>
    </row>
    <row r="7526" spans="12:13">
      <c r="L7526" s="304"/>
      <c r="M7526" s="296"/>
    </row>
    <row r="7527" spans="12:13">
      <c r="L7527" s="304"/>
      <c r="M7527" s="296"/>
    </row>
    <row r="7528" spans="12:13">
      <c r="L7528" s="304"/>
      <c r="M7528" s="296"/>
    </row>
    <row r="7529" spans="12:13">
      <c r="L7529" s="304"/>
      <c r="M7529" s="296"/>
    </row>
    <row r="7530" spans="12:13">
      <c r="L7530" s="304"/>
      <c r="M7530" s="296"/>
    </row>
    <row r="7531" spans="12:13">
      <c r="L7531" s="304"/>
      <c r="M7531" s="296"/>
    </row>
    <row r="7532" spans="12:13">
      <c r="L7532" s="304"/>
      <c r="M7532" s="296"/>
    </row>
    <row r="7533" spans="12:13">
      <c r="L7533" s="304"/>
      <c r="M7533" s="296"/>
    </row>
    <row r="7534" spans="12:13">
      <c r="L7534" s="304"/>
      <c r="M7534" s="296"/>
    </row>
    <row r="7535" spans="12:13">
      <c r="L7535" s="304"/>
      <c r="M7535" s="296"/>
    </row>
    <row r="7536" spans="12:13">
      <c r="L7536" s="304"/>
      <c r="M7536" s="296"/>
    </row>
    <row r="7537" spans="12:13">
      <c r="L7537" s="304"/>
      <c r="M7537" s="296"/>
    </row>
    <row r="7538" spans="12:13">
      <c r="L7538" s="304"/>
      <c r="M7538" s="296"/>
    </row>
    <row r="7539" spans="12:13">
      <c r="L7539" s="304"/>
      <c r="M7539" s="296"/>
    </row>
    <row r="7540" spans="12:13">
      <c r="L7540" s="304"/>
      <c r="M7540" s="296"/>
    </row>
    <row r="7541" spans="12:13">
      <c r="L7541" s="304"/>
      <c r="M7541" s="296"/>
    </row>
    <row r="7542" spans="12:13">
      <c r="L7542" s="304"/>
      <c r="M7542" s="296"/>
    </row>
    <row r="7543" spans="12:13">
      <c r="L7543" s="304"/>
      <c r="M7543" s="296"/>
    </row>
    <row r="7544" spans="12:13">
      <c r="L7544" s="304"/>
      <c r="M7544" s="296"/>
    </row>
    <row r="7545" spans="12:13">
      <c r="L7545" s="304"/>
      <c r="M7545" s="296"/>
    </row>
    <row r="7546" spans="12:13">
      <c r="L7546" s="304"/>
      <c r="M7546" s="296"/>
    </row>
    <row r="7547" spans="12:13">
      <c r="L7547" s="304"/>
      <c r="M7547" s="296"/>
    </row>
    <row r="7548" spans="12:13">
      <c r="L7548" s="304"/>
      <c r="M7548" s="296"/>
    </row>
    <row r="7549" spans="12:13">
      <c r="L7549" s="304"/>
      <c r="M7549" s="296"/>
    </row>
    <row r="7550" spans="12:13">
      <c r="L7550" s="304"/>
      <c r="M7550" s="296"/>
    </row>
    <row r="7551" spans="12:13">
      <c r="L7551" s="304"/>
      <c r="M7551" s="296"/>
    </row>
    <row r="7552" spans="12:13">
      <c r="L7552" s="304"/>
      <c r="M7552" s="296"/>
    </row>
    <row r="7553" spans="12:13">
      <c r="L7553" s="304"/>
      <c r="M7553" s="296"/>
    </row>
    <row r="7554" spans="12:13">
      <c r="L7554" s="304"/>
      <c r="M7554" s="296"/>
    </row>
    <row r="7555" spans="12:13">
      <c r="L7555" s="304"/>
      <c r="M7555" s="296"/>
    </row>
    <row r="7556" spans="12:13">
      <c r="L7556" s="304"/>
      <c r="M7556" s="296"/>
    </row>
    <row r="7557" spans="12:13">
      <c r="L7557" s="304"/>
      <c r="M7557" s="296"/>
    </row>
    <row r="7558" spans="12:13">
      <c r="L7558" s="304"/>
      <c r="M7558" s="296"/>
    </row>
    <row r="7559" spans="12:13">
      <c r="L7559" s="304"/>
      <c r="M7559" s="296"/>
    </row>
    <row r="7560" spans="12:13">
      <c r="L7560" s="304"/>
      <c r="M7560" s="296"/>
    </row>
    <row r="7561" spans="12:13">
      <c r="L7561" s="304"/>
      <c r="M7561" s="296"/>
    </row>
    <row r="7562" spans="12:13">
      <c r="L7562" s="304"/>
      <c r="M7562" s="296"/>
    </row>
    <row r="7563" spans="12:13">
      <c r="L7563" s="304"/>
      <c r="M7563" s="296"/>
    </row>
    <row r="7564" spans="12:13">
      <c r="L7564" s="304"/>
      <c r="M7564" s="296"/>
    </row>
    <row r="7565" spans="12:13">
      <c r="L7565" s="304"/>
      <c r="M7565" s="296"/>
    </row>
    <row r="7566" spans="12:13">
      <c r="L7566" s="304"/>
      <c r="M7566" s="296"/>
    </row>
    <row r="7567" spans="12:13">
      <c r="L7567" s="304"/>
      <c r="M7567" s="296"/>
    </row>
    <row r="7568" spans="12:13">
      <c r="L7568" s="304"/>
      <c r="M7568" s="296"/>
    </row>
    <row r="7569" spans="12:13">
      <c r="L7569" s="304"/>
      <c r="M7569" s="296"/>
    </row>
    <row r="7570" spans="12:13">
      <c r="L7570" s="304"/>
      <c r="M7570" s="296"/>
    </row>
    <row r="7571" spans="12:13">
      <c r="L7571" s="304"/>
      <c r="M7571" s="296"/>
    </row>
    <row r="7572" spans="12:13">
      <c r="L7572" s="304"/>
      <c r="M7572" s="296"/>
    </row>
    <row r="7573" spans="12:13">
      <c r="L7573" s="304"/>
      <c r="M7573" s="296"/>
    </row>
    <row r="7574" spans="12:13">
      <c r="L7574" s="304"/>
      <c r="M7574" s="296"/>
    </row>
    <row r="7575" spans="12:13">
      <c r="L7575" s="304"/>
      <c r="M7575" s="296"/>
    </row>
    <row r="7576" spans="12:13">
      <c r="L7576" s="304"/>
      <c r="M7576" s="296"/>
    </row>
    <row r="7577" spans="12:13">
      <c r="L7577" s="304"/>
      <c r="M7577" s="296"/>
    </row>
    <row r="7578" spans="12:13">
      <c r="L7578" s="304"/>
      <c r="M7578" s="296"/>
    </row>
    <row r="7579" spans="12:13">
      <c r="L7579" s="304"/>
      <c r="M7579" s="296"/>
    </row>
    <row r="7580" spans="12:13">
      <c r="L7580" s="304"/>
      <c r="M7580" s="296"/>
    </row>
    <row r="7581" spans="12:13">
      <c r="L7581" s="304"/>
      <c r="M7581" s="296"/>
    </row>
    <row r="7582" spans="12:13">
      <c r="L7582" s="304"/>
      <c r="M7582" s="296"/>
    </row>
    <row r="7583" spans="12:13">
      <c r="L7583" s="304"/>
      <c r="M7583" s="296"/>
    </row>
    <row r="7584" spans="12:13">
      <c r="L7584" s="304"/>
      <c r="M7584" s="296"/>
    </row>
    <row r="7585" spans="12:13">
      <c r="L7585" s="304"/>
      <c r="M7585" s="296"/>
    </row>
    <row r="7586" spans="12:13">
      <c r="L7586" s="304"/>
      <c r="M7586" s="296"/>
    </row>
    <row r="7587" spans="12:13">
      <c r="L7587" s="304"/>
      <c r="M7587" s="296"/>
    </row>
    <row r="7588" spans="12:13">
      <c r="L7588" s="304"/>
      <c r="M7588" s="296"/>
    </row>
    <row r="7589" spans="12:13">
      <c r="L7589" s="304"/>
      <c r="M7589" s="296"/>
    </row>
    <row r="7590" spans="12:13">
      <c r="L7590" s="304"/>
      <c r="M7590" s="296"/>
    </row>
    <row r="7591" spans="12:13">
      <c r="L7591" s="304"/>
      <c r="M7591" s="296"/>
    </row>
    <row r="7592" spans="12:13">
      <c r="L7592" s="304"/>
      <c r="M7592" s="296"/>
    </row>
    <row r="7593" spans="12:13">
      <c r="L7593" s="304"/>
      <c r="M7593" s="296"/>
    </row>
    <row r="7594" spans="12:13">
      <c r="L7594" s="304"/>
      <c r="M7594" s="296"/>
    </row>
    <row r="7595" spans="12:13">
      <c r="L7595" s="304"/>
      <c r="M7595" s="296"/>
    </row>
    <row r="7596" spans="12:13">
      <c r="L7596" s="304"/>
      <c r="M7596" s="296"/>
    </row>
    <row r="7597" spans="12:13">
      <c r="L7597" s="304"/>
      <c r="M7597" s="296"/>
    </row>
    <row r="7598" spans="12:13">
      <c r="L7598" s="304"/>
      <c r="M7598" s="296"/>
    </row>
    <row r="7599" spans="12:13">
      <c r="L7599" s="304"/>
      <c r="M7599" s="296"/>
    </row>
    <row r="7600" spans="12:13">
      <c r="L7600" s="304"/>
      <c r="M7600" s="296"/>
    </row>
    <row r="7601" spans="12:13">
      <c r="L7601" s="304"/>
      <c r="M7601" s="296"/>
    </row>
    <row r="7602" spans="12:13">
      <c r="L7602" s="304"/>
      <c r="M7602" s="296"/>
    </row>
    <row r="7603" spans="12:13">
      <c r="L7603" s="304"/>
      <c r="M7603" s="296"/>
    </row>
    <row r="7604" spans="12:13">
      <c r="L7604" s="304"/>
      <c r="M7604" s="296"/>
    </row>
    <row r="7605" spans="12:13">
      <c r="L7605" s="304"/>
      <c r="M7605" s="296"/>
    </row>
    <row r="7606" spans="12:13">
      <c r="L7606" s="304"/>
      <c r="M7606" s="296"/>
    </row>
    <row r="7607" spans="12:13">
      <c r="L7607" s="304"/>
      <c r="M7607" s="296"/>
    </row>
    <row r="7608" spans="12:13">
      <c r="L7608" s="304"/>
      <c r="M7608" s="296"/>
    </row>
    <row r="7609" spans="12:13">
      <c r="L7609" s="304"/>
      <c r="M7609" s="296"/>
    </row>
    <row r="7610" spans="12:13">
      <c r="L7610" s="304"/>
      <c r="M7610" s="296"/>
    </row>
    <row r="7611" spans="12:13">
      <c r="L7611" s="304"/>
      <c r="M7611" s="296"/>
    </row>
    <row r="7612" spans="12:13">
      <c r="L7612" s="304"/>
      <c r="M7612" s="296"/>
    </row>
    <row r="7613" spans="12:13">
      <c r="L7613" s="304"/>
      <c r="M7613" s="296"/>
    </row>
    <row r="7614" spans="12:13">
      <c r="L7614" s="304"/>
      <c r="M7614" s="296"/>
    </row>
    <row r="7615" spans="12:13">
      <c r="L7615" s="304"/>
      <c r="M7615" s="296"/>
    </row>
    <row r="7616" spans="12:13">
      <c r="L7616" s="304"/>
      <c r="M7616" s="296"/>
    </row>
    <row r="7617" spans="12:13">
      <c r="L7617" s="304"/>
      <c r="M7617" s="296"/>
    </row>
    <row r="7618" spans="12:13">
      <c r="L7618" s="304"/>
      <c r="M7618" s="296"/>
    </row>
    <row r="7619" spans="12:13">
      <c r="L7619" s="304"/>
      <c r="M7619" s="296"/>
    </row>
    <row r="7620" spans="12:13">
      <c r="L7620" s="304"/>
      <c r="M7620" s="296"/>
    </row>
    <row r="7621" spans="12:13">
      <c r="L7621" s="304"/>
      <c r="M7621" s="296"/>
    </row>
    <row r="7622" spans="12:13">
      <c r="L7622" s="304"/>
      <c r="M7622" s="296"/>
    </row>
    <row r="7623" spans="12:13">
      <c r="L7623" s="304"/>
      <c r="M7623" s="296"/>
    </row>
    <row r="7624" spans="12:13">
      <c r="L7624" s="304"/>
      <c r="M7624" s="296"/>
    </row>
    <row r="7625" spans="12:13">
      <c r="L7625" s="304"/>
      <c r="M7625" s="296"/>
    </row>
    <row r="7626" spans="12:13">
      <c r="L7626" s="304"/>
      <c r="M7626" s="296"/>
    </row>
    <row r="7627" spans="12:13">
      <c r="L7627" s="304"/>
      <c r="M7627" s="296"/>
    </row>
    <row r="7628" spans="12:13">
      <c r="L7628" s="304"/>
      <c r="M7628" s="296"/>
    </row>
    <row r="7629" spans="12:13">
      <c r="L7629" s="304"/>
      <c r="M7629" s="296"/>
    </row>
    <row r="7630" spans="12:13">
      <c r="L7630" s="304"/>
      <c r="M7630" s="296"/>
    </row>
    <row r="7631" spans="12:13">
      <c r="L7631" s="304"/>
      <c r="M7631" s="296"/>
    </row>
    <row r="7632" spans="12:13">
      <c r="L7632" s="304"/>
      <c r="M7632" s="296"/>
    </row>
    <row r="7633" spans="12:13">
      <c r="L7633" s="304"/>
      <c r="M7633" s="296"/>
    </row>
    <row r="7634" spans="12:13">
      <c r="L7634" s="304"/>
      <c r="M7634" s="296"/>
    </row>
    <row r="7635" spans="12:13">
      <c r="L7635" s="304"/>
      <c r="M7635" s="296"/>
    </row>
    <row r="7636" spans="12:13">
      <c r="L7636" s="304"/>
      <c r="M7636" s="296"/>
    </row>
    <row r="7637" spans="12:13">
      <c r="L7637" s="304"/>
      <c r="M7637" s="296"/>
    </row>
    <row r="7638" spans="12:13">
      <c r="L7638" s="304"/>
      <c r="M7638" s="296"/>
    </row>
    <row r="7639" spans="12:13">
      <c r="L7639" s="304"/>
      <c r="M7639" s="296"/>
    </row>
    <row r="7640" spans="12:13">
      <c r="L7640" s="304"/>
      <c r="M7640" s="296"/>
    </row>
    <row r="7641" spans="12:13">
      <c r="L7641" s="304"/>
      <c r="M7641" s="296"/>
    </row>
    <row r="7642" spans="12:13">
      <c r="L7642" s="304"/>
      <c r="M7642" s="296"/>
    </row>
    <row r="7643" spans="12:13">
      <c r="L7643" s="304"/>
      <c r="M7643" s="296"/>
    </row>
    <row r="7644" spans="12:13">
      <c r="L7644" s="304"/>
      <c r="M7644" s="296"/>
    </row>
    <row r="7645" spans="12:13">
      <c r="L7645" s="304"/>
      <c r="M7645" s="296"/>
    </row>
    <row r="7646" spans="12:13">
      <c r="L7646" s="304"/>
      <c r="M7646" s="296"/>
    </row>
    <row r="7647" spans="12:13">
      <c r="L7647" s="304"/>
      <c r="M7647" s="296"/>
    </row>
    <row r="7648" spans="12:13">
      <c r="L7648" s="304"/>
      <c r="M7648" s="296"/>
    </row>
    <row r="7649" spans="12:13">
      <c r="L7649" s="304"/>
      <c r="M7649" s="296"/>
    </row>
    <row r="7650" spans="12:13">
      <c r="L7650" s="304"/>
      <c r="M7650" s="296"/>
    </row>
    <row r="7651" spans="12:13">
      <c r="L7651" s="304"/>
      <c r="M7651" s="296"/>
    </row>
    <row r="7652" spans="12:13">
      <c r="L7652" s="304"/>
      <c r="M7652" s="296"/>
    </row>
    <row r="7653" spans="12:13">
      <c r="L7653" s="304"/>
      <c r="M7653" s="296"/>
    </row>
    <row r="7654" spans="12:13">
      <c r="L7654" s="304"/>
      <c r="M7654" s="296"/>
    </row>
    <row r="7655" spans="12:13">
      <c r="L7655" s="304"/>
      <c r="M7655" s="296"/>
    </row>
    <row r="7656" spans="12:13">
      <c r="L7656" s="304"/>
      <c r="M7656" s="296"/>
    </row>
    <row r="7657" spans="12:13">
      <c r="L7657" s="304"/>
      <c r="M7657" s="296"/>
    </row>
    <row r="7658" spans="12:13">
      <c r="L7658" s="304"/>
      <c r="M7658" s="296"/>
    </row>
    <row r="7659" spans="12:13">
      <c r="L7659" s="304"/>
      <c r="M7659" s="296"/>
    </row>
    <row r="7660" spans="12:13">
      <c r="L7660" s="304"/>
      <c r="M7660" s="296"/>
    </row>
    <row r="7661" spans="12:13">
      <c r="L7661" s="304"/>
      <c r="M7661" s="296"/>
    </row>
    <row r="7662" spans="12:13">
      <c r="L7662" s="304"/>
      <c r="M7662" s="296"/>
    </row>
    <row r="7663" spans="12:13">
      <c r="L7663" s="304"/>
      <c r="M7663" s="296"/>
    </row>
    <row r="7664" spans="12:13">
      <c r="L7664" s="304"/>
      <c r="M7664" s="296"/>
    </row>
    <row r="7665" spans="12:13">
      <c r="L7665" s="304"/>
      <c r="M7665" s="296"/>
    </row>
    <row r="7666" spans="12:13">
      <c r="L7666" s="304"/>
      <c r="M7666" s="296"/>
    </row>
    <row r="7667" spans="12:13">
      <c r="L7667" s="304"/>
      <c r="M7667" s="296"/>
    </row>
    <row r="7668" spans="12:13">
      <c r="L7668" s="304"/>
      <c r="M7668" s="296"/>
    </row>
    <row r="7669" spans="12:13">
      <c r="L7669" s="304"/>
      <c r="M7669" s="296"/>
    </row>
    <row r="7670" spans="12:13">
      <c r="L7670" s="304"/>
      <c r="M7670" s="296"/>
    </row>
    <row r="7671" spans="12:13">
      <c r="L7671" s="304"/>
      <c r="M7671" s="296"/>
    </row>
    <row r="7672" spans="12:13">
      <c r="L7672" s="304"/>
      <c r="M7672" s="296"/>
    </row>
    <row r="7673" spans="12:13">
      <c r="L7673" s="304"/>
      <c r="M7673" s="296"/>
    </row>
    <row r="7674" spans="12:13">
      <c r="L7674" s="304"/>
      <c r="M7674" s="296"/>
    </row>
    <row r="7675" spans="12:13">
      <c r="L7675" s="304"/>
      <c r="M7675" s="296"/>
    </row>
    <row r="7676" spans="12:13">
      <c r="L7676" s="304"/>
      <c r="M7676" s="296"/>
    </row>
    <row r="7677" spans="12:13">
      <c r="L7677" s="304"/>
      <c r="M7677" s="296"/>
    </row>
    <row r="7678" spans="12:13">
      <c r="L7678" s="304"/>
      <c r="M7678" s="296"/>
    </row>
    <row r="7679" spans="12:13">
      <c r="L7679" s="304"/>
      <c r="M7679" s="296"/>
    </row>
    <row r="7680" spans="12:13">
      <c r="L7680" s="304"/>
      <c r="M7680" s="296"/>
    </row>
    <row r="7681" spans="12:13">
      <c r="L7681" s="304"/>
      <c r="M7681" s="296"/>
    </row>
    <row r="7682" spans="12:13">
      <c r="L7682" s="304"/>
      <c r="M7682" s="296"/>
    </row>
    <row r="7683" spans="12:13">
      <c r="L7683" s="304"/>
      <c r="M7683" s="296"/>
    </row>
    <row r="7684" spans="12:13">
      <c r="L7684" s="304"/>
      <c r="M7684" s="296"/>
    </row>
    <row r="7685" spans="12:13">
      <c r="L7685" s="304"/>
      <c r="M7685" s="296"/>
    </row>
    <row r="7686" spans="12:13">
      <c r="L7686" s="304"/>
      <c r="M7686" s="296"/>
    </row>
    <row r="7687" spans="12:13">
      <c r="L7687" s="304"/>
      <c r="M7687" s="296"/>
    </row>
    <row r="7688" spans="12:13">
      <c r="L7688" s="304"/>
      <c r="M7688" s="296"/>
    </row>
    <row r="7689" spans="12:13">
      <c r="L7689" s="304"/>
      <c r="M7689" s="296"/>
    </row>
    <row r="7690" spans="12:13">
      <c r="L7690" s="304"/>
      <c r="M7690" s="296"/>
    </row>
    <row r="7691" spans="12:13">
      <c r="L7691" s="304"/>
      <c r="M7691" s="296"/>
    </row>
    <row r="7692" spans="12:13">
      <c r="L7692" s="304"/>
      <c r="M7692" s="296"/>
    </row>
    <row r="7693" spans="12:13">
      <c r="L7693" s="304"/>
      <c r="M7693" s="296"/>
    </row>
    <row r="7694" spans="12:13">
      <c r="L7694" s="304"/>
      <c r="M7694" s="296"/>
    </row>
    <row r="7695" spans="12:13">
      <c r="L7695" s="304"/>
      <c r="M7695" s="296"/>
    </row>
    <row r="7696" spans="12:13">
      <c r="L7696" s="304"/>
      <c r="M7696" s="296"/>
    </row>
    <row r="7697" spans="12:13">
      <c r="L7697" s="304"/>
      <c r="M7697" s="296"/>
    </row>
    <row r="7698" spans="12:13">
      <c r="L7698" s="304"/>
      <c r="M7698" s="296"/>
    </row>
    <row r="7699" spans="12:13">
      <c r="L7699" s="304"/>
      <c r="M7699" s="296"/>
    </row>
    <row r="7700" spans="12:13">
      <c r="L7700" s="304"/>
      <c r="M7700" s="296"/>
    </row>
    <row r="7701" spans="12:13">
      <c r="L7701" s="304"/>
      <c r="M7701" s="296"/>
    </row>
    <row r="7702" spans="12:13">
      <c r="L7702" s="304"/>
      <c r="M7702" s="296"/>
    </row>
    <row r="7703" spans="12:13">
      <c r="L7703" s="304"/>
      <c r="M7703" s="296"/>
    </row>
    <row r="7704" spans="12:13">
      <c r="L7704" s="304"/>
      <c r="M7704" s="296"/>
    </row>
    <row r="7705" spans="12:13">
      <c r="L7705" s="304"/>
      <c r="M7705" s="296"/>
    </row>
    <row r="7706" spans="12:13">
      <c r="L7706" s="304"/>
      <c r="M7706" s="296"/>
    </row>
    <row r="7707" spans="12:13">
      <c r="L7707" s="304"/>
      <c r="M7707" s="296"/>
    </row>
    <row r="7708" spans="12:13">
      <c r="L7708" s="304"/>
      <c r="M7708" s="296"/>
    </row>
    <row r="7709" spans="12:13">
      <c r="L7709" s="304"/>
      <c r="M7709" s="296"/>
    </row>
    <row r="7710" spans="12:13">
      <c r="L7710" s="304"/>
      <c r="M7710" s="296"/>
    </row>
    <row r="7711" spans="12:13">
      <c r="L7711" s="304"/>
      <c r="M7711" s="296"/>
    </row>
    <row r="7712" spans="12:13">
      <c r="L7712" s="304"/>
      <c r="M7712" s="296"/>
    </row>
    <row r="7713" spans="12:13">
      <c r="L7713" s="304"/>
      <c r="M7713" s="296"/>
    </row>
    <row r="7714" spans="12:13">
      <c r="L7714" s="304"/>
      <c r="M7714" s="296"/>
    </row>
    <row r="7715" spans="12:13">
      <c r="L7715" s="304"/>
      <c r="M7715" s="296"/>
    </row>
    <row r="7716" spans="12:13">
      <c r="L7716" s="304"/>
      <c r="M7716" s="296"/>
    </row>
    <row r="7717" spans="12:13">
      <c r="L7717" s="304"/>
      <c r="M7717" s="296"/>
    </row>
    <row r="7718" spans="12:13">
      <c r="L7718" s="304"/>
      <c r="M7718" s="296"/>
    </row>
    <row r="7719" spans="12:13">
      <c r="L7719" s="304"/>
      <c r="M7719" s="296"/>
    </row>
    <row r="7720" spans="12:13">
      <c r="L7720" s="304"/>
      <c r="M7720" s="296"/>
    </row>
    <row r="7721" spans="12:13">
      <c r="L7721" s="304"/>
      <c r="M7721" s="296"/>
    </row>
    <row r="7722" spans="12:13">
      <c r="L7722" s="304"/>
      <c r="M7722" s="296"/>
    </row>
    <row r="7723" spans="12:13">
      <c r="L7723" s="304"/>
      <c r="M7723" s="296"/>
    </row>
    <row r="7724" spans="12:13">
      <c r="L7724" s="304"/>
      <c r="M7724" s="296"/>
    </row>
    <row r="7725" spans="12:13">
      <c r="L7725" s="304"/>
      <c r="M7725" s="296"/>
    </row>
    <row r="7726" spans="12:13">
      <c r="L7726" s="304"/>
      <c r="M7726" s="296"/>
    </row>
    <row r="7727" spans="12:13">
      <c r="L7727" s="304"/>
      <c r="M7727" s="296"/>
    </row>
    <row r="7728" spans="12:13">
      <c r="L7728" s="304"/>
      <c r="M7728" s="296"/>
    </row>
    <row r="7729" spans="12:13">
      <c r="L7729" s="304"/>
      <c r="M7729" s="296"/>
    </row>
    <row r="7730" spans="12:13">
      <c r="L7730" s="304"/>
      <c r="M7730" s="296"/>
    </row>
    <row r="7731" spans="12:13">
      <c r="L7731" s="304"/>
      <c r="M7731" s="296"/>
    </row>
    <row r="7732" spans="12:13">
      <c r="L7732" s="304"/>
      <c r="M7732" s="296"/>
    </row>
    <row r="7733" spans="12:13">
      <c r="L7733" s="304"/>
      <c r="M7733" s="296"/>
    </row>
    <row r="7734" spans="12:13">
      <c r="L7734" s="304"/>
      <c r="M7734" s="296"/>
    </row>
    <row r="7735" spans="12:13">
      <c r="L7735" s="304"/>
      <c r="M7735" s="296"/>
    </row>
    <row r="7736" spans="12:13">
      <c r="L7736" s="304"/>
      <c r="M7736" s="296"/>
    </row>
    <row r="7737" spans="12:13">
      <c r="L7737" s="304"/>
      <c r="M7737" s="296"/>
    </row>
    <row r="7738" spans="12:13">
      <c r="L7738" s="304"/>
      <c r="M7738" s="296"/>
    </row>
    <row r="7739" spans="12:13">
      <c r="L7739" s="304"/>
      <c r="M7739" s="296"/>
    </row>
    <row r="7740" spans="12:13">
      <c r="L7740" s="304"/>
      <c r="M7740" s="296"/>
    </row>
    <row r="7741" spans="12:13">
      <c r="L7741" s="304"/>
      <c r="M7741" s="296"/>
    </row>
    <row r="7742" spans="12:13">
      <c r="L7742" s="304"/>
      <c r="M7742" s="296"/>
    </row>
    <row r="7743" spans="12:13">
      <c r="L7743" s="304"/>
      <c r="M7743" s="296"/>
    </row>
    <row r="7744" spans="12:13">
      <c r="L7744" s="304"/>
      <c r="M7744" s="296"/>
    </row>
    <row r="7745" spans="12:13">
      <c r="L7745" s="304"/>
      <c r="M7745" s="296"/>
    </row>
    <row r="7746" spans="12:13">
      <c r="L7746" s="304"/>
      <c r="M7746" s="296"/>
    </row>
    <row r="7747" spans="12:13">
      <c r="L7747" s="304"/>
      <c r="M7747" s="296"/>
    </row>
    <row r="7748" spans="12:13">
      <c r="L7748" s="304"/>
      <c r="M7748" s="296"/>
    </row>
    <row r="7749" spans="12:13">
      <c r="L7749" s="304"/>
      <c r="M7749" s="296"/>
    </row>
    <row r="7750" spans="12:13">
      <c r="L7750" s="304"/>
      <c r="M7750" s="296"/>
    </row>
    <row r="7751" spans="12:13">
      <c r="L7751" s="304"/>
      <c r="M7751" s="296"/>
    </row>
    <row r="7752" spans="12:13">
      <c r="L7752" s="304"/>
      <c r="M7752" s="296"/>
    </row>
    <row r="7753" spans="12:13">
      <c r="L7753" s="304"/>
      <c r="M7753" s="296"/>
    </row>
    <row r="7754" spans="12:13">
      <c r="L7754" s="304"/>
      <c r="M7754" s="296"/>
    </row>
    <row r="7755" spans="12:13">
      <c r="L7755" s="304"/>
      <c r="M7755" s="296"/>
    </row>
    <row r="7756" spans="12:13">
      <c r="L7756" s="304"/>
      <c r="M7756" s="296"/>
    </row>
    <row r="7757" spans="12:13">
      <c r="L7757" s="304"/>
      <c r="M7757" s="296"/>
    </row>
    <row r="7758" spans="12:13">
      <c r="L7758" s="304"/>
      <c r="M7758" s="296"/>
    </row>
    <row r="7759" spans="12:13">
      <c r="L7759" s="304"/>
      <c r="M7759" s="296"/>
    </row>
    <row r="7760" spans="12:13">
      <c r="L7760" s="304"/>
      <c r="M7760" s="296"/>
    </row>
    <row r="7761" spans="12:13">
      <c r="L7761" s="304"/>
      <c r="M7761" s="296"/>
    </row>
    <row r="7762" spans="12:13">
      <c r="L7762" s="304"/>
      <c r="M7762" s="296"/>
    </row>
    <row r="7763" spans="12:13">
      <c r="L7763" s="304"/>
      <c r="M7763" s="296"/>
    </row>
    <row r="7764" spans="12:13">
      <c r="L7764" s="304"/>
      <c r="M7764" s="296"/>
    </row>
    <row r="7765" spans="12:13">
      <c r="L7765" s="304"/>
      <c r="M7765" s="296"/>
    </row>
    <row r="7766" spans="12:13">
      <c r="L7766" s="304"/>
      <c r="M7766" s="296"/>
    </row>
    <row r="7767" spans="12:13">
      <c r="L7767" s="304"/>
      <c r="M7767" s="296"/>
    </row>
    <row r="7768" spans="12:13">
      <c r="L7768" s="304"/>
      <c r="M7768" s="296"/>
    </row>
    <row r="7769" spans="12:13">
      <c r="L7769" s="304"/>
      <c r="M7769" s="296"/>
    </row>
    <row r="7770" spans="12:13">
      <c r="L7770" s="304"/>
      <c r="M7770" s="296"/>
    </row>
    <row r="7771" spans="12:13">
      <c r="L7771" s="304"/>
      <c r="M7771" s="296"/>
    </row>
    <row r="7772" spans="12:13">
      <c r="L7772" s="304"/>
      <c r="M7772" s="296"/>
    </row>
    <row r="7773" spans="12:13">
      <c r="L7773" s="304"/>
      <c r="M7773" s="296"/>
    </row>
    <row r="7774" spans="12:13">
      <c r="L7774" s="304"/>
      <c r="M7774" s="296"/>
    </row>
    <row r="7775" spans="12:13">
      <c r="L7775" s="304"/>
      <c r="M7775" s="296"/>
    </row>
    <row r="7776" spans="12:13">
      <c r="L7776" s="304"/>
      <c r="M7776" s="296"/>
    </row>
    <row r="7777" spans="12:13">
      <c r="L7777" s="304"/>
      <c r="M7777" s="296"/>
    </row>
    <row r="7778" spans="12:13">
      <c r="L7778" s="304"/>
      <c r="M7778" s="296"/>
    </row>
    <row r="7779" spans="12:13">
      <c r="L7779" s="304"/>
      <c r="M7779" s="296"/>
    </row>
    <row r="7780" spans="12:13">
      <c r="L7780" s="304"/>
      <c r="M7780" s="296"/>
    </row>
    <row r="7781" spans="12:13">
      <c r="L7781" s="304"/>
      <c r="M7781" s="296"/>
    </row>
    <row r="7782" spans="12:13">
      <c r="L7782" s="304"/>
      <c r="M7782" s="296"/>
    </row>
    <row r="7783" spans="12:13">
      <c r="L7783" s="304"/>
      <c r="M7783" s="296"/>
    </row>
    <row r="7784" spans="12:13">
      <c r="L7784" s="304"/>
      <c r="M7784" s="296"/>
    </row>
    <row r="7785" spans="12:13">
      <c r="L7785" s="304"/>
      <c r="M7785" s="296"/>
    </row>
    <row r="7786" spans="12:13">
      <c r="L7786" s="304"/>
      <c r="M7786" s="296"/>
    </row>
    <row r="7787" spans="12:13">
      <c r="L7787" s="304"/>
      <c r="M7787" s="296"/>
    </row>
    <row r="7788" spans="12:13">
      <c r="L7788" s="304"/>
      <c r="M7788" s="296"/>
    </row>
    <row r="7789" spans="12:13">
      <c r="L7789" s="304"/>
      <c r="M7789" s="296"/>
    </row>
    <row r="7790" spans="12:13">
      <c r="L7790" s="304"/>
      <c r="M7790" s="296"/>
    </row>
    <row r="7791" spans="12:13">
      <c r="L7791" s="304"/>
      <c r="M7791" s="296"/>
    </row>
    <row r="7792" spans="12:13">
      <c r="L7792" s="304"/>
      <c r="M7792" s="296"/>
    </row>
    <row r="7793" spans="12:13">
      <c r="L7793" s="304"/>
      <c r="M7793" s="296"/>
    </row>
    <row r="7794" spans="12:13">
      <c r="L7794" s="304"/>
      <c r="M7794" s="296"/>
    </row>
    <row r="7795" spans="12:13">
      <c r="L7795" s="304"/>
      <c r="M7795" s="296"/>
    </row>
    <row r="7796" spans="12:13">
      <c r="L7796" s="304"/>
      <c r="M7796" s="296"/>
    </row>
    <row r="7797" spans="12:13">
      <c r="L7797" s="304"/>
      <c r="M7797" s="296"/>
    </row>
    <row r="7798" spans="12:13">
      <c r="L7798" s="304"/>
      <c r="M7798" s="296"/>
    </row>
    <row r="7799" spans="12:13">
      <c r="L7799" s="304"/>
      <c r="M7799" s="296"/>
    </row>
    <row r="7800" spans="12:13">
      <c r="L7800" s="304"/>
      <c r="M7800" s="296"/>
    </row>
    <row r="7801" spans="12:13">
      <c r="L7801" s="304"/>
      <c r="M7801" s="296"/>
    </row>
    <row r="7802" spans="12:13">
      <c r="L7802" s="304"/>
      <c r="M7802" s="296"/>
    </row>
    <row r="7803" spans="12:13">
      <c r="L7803" s="304"/>
      <c r="M7803" s="296"/>
    </row>
    <row r="7804" spans="12:13">
      <c r="L7804" s="304"/>
      <c r="M7804" s="296"/>
    </row>
    <row r="7805" spans="12:13">
      <c r="L7805" s="304"/>
      <c r="M7805" s="296"/>
    </row>
    <row r="7806" spans="12:13">
      <c r="L7806" s="304"/>
      <c r="M7806" s="296"/>
    </row>
    <row r="7807" spans="12:13">
      <c r="L7807" s="304"/>
      <c r="M7807" s="296"/>
    </row>
    <row r="7808" spans="12:13">
      <c r="L7808" s="304"/>
      <c r="M7808" s="296"/>
    </row>
    <row r="7809" spans="12:13">
      <c r="L7809" s="304"/>
      <c r="M7809" s="296"/>
    </row>
    <row r="7810" spans="12:13">
      <c r="L7810" s="304"/>
      <c r="M7810" s="296"/>
    </row>
    <row r="7811" spans="12:13">
      <c r="L7811" s="304"/>
      <c r="M7811" s="296"/>
    </row>
    <row r="7812" spans="12:13">
      <c r="L7812" s="304"/>
      <c r="M7812" s="296"/>
    </row>
    <row r="7813" spans="12:13">
      <c r="L7813" s="304"/>
      <c r="M7813" s="296"/>
    </row>
    <row r="7814" spans="12:13">
      <c r="L7814" s="304"/>
      <c r="M7814" s="296"/>
    </row>
    <row r="7815" spans="12:13">
      <c r="L7815" s="304"/>
      <c r="M7815" s="296"/>
    </row>
    <row r="7816" spans="12:13">
      <c r="L7816" s="304"/>
      <c r="M7816" s="296"/>
    </row>
    <row r="7817" spans="12:13">
      <c r="L7817" s="304"/>
      <c r="M7817" s="296"/>
    </row>
    <row r="7818" spans="12:13">
      <c r="L7818" s="304"/>
      <c r="M7818" s="296"/>
    </row>
    <row r="7819" spans="12:13">
      <c r="L7819" s="304"/>
      <c r="M7819" s="296"/>
    </row>
    <row r="7820" spans="12:13">
      <c r="L7820" s="304"/>
      <c r="M7820" s="296"/>
    </row>
    <row r="7821" spans="12:13">
      <c r="L7821" s="304"/>
      <c r="M7821" s="296"/>
    </row>
    <row r="7822" spans="12:13">
      <c r="L7822" s="304"/>
      <c r="M7822" s="296"/>
    </row>
    <row r="7823" spans="12:13">
      <c r="L7823" s="304"/>
      <c r="M7823" s="296"/>
    </row>
    <row r="7824" spans="12:13">
      <c r="L7824" s="304"/>
      <c r="M7824" s="296"/>
    </row>
    <row r="7825" spans="12:13">
      <c r="L7825" s="304"/>
      <c r="M7825" s="296"/>
    </row>
    <row r="7826" spans="12:13">
      <c r="L7826" s="304"/>
      <c r="M7826" s="296"/>
    </row>
    <row r="7827" spans="12:13">
      <c r="L7827" s="304"/>
      <c r="M7827" s="296"/>
    </row>
    <row r="7828" spans="12:13">
      <c r="L7828" s="304"/>
      <c r="M7828" s="296"/>
    </row>
    <row r="7829" spans="12:13">
      <c r="L7829" s="304"/>
      <c r="M7829" s="296"/>
    </row>
    <row r="7830" spans="12:13">
      <c r="L7830" s="304"/>
      <c r="M7830" s="296"/>
    </row>
    <row r="7831" spans="12:13">
      <c r="L7831" s="304"/>
      <c r="M7831" s="296"/>
    </row>
    <row r="7832" spans="12:13">
      <c r="L7832" s="304"/>
      <c r="M7832" s="296"/>
    </row>
    <row r="7833" spans="12:13">
      <c r="L7833" s="304"/>
      <c r="M7833" s="296"/>
    </row>
    <row r="7834" spans="12:13">
      <c r="L7834" s="304"/>
      <c r="M7834" s="296"/>
    </row>
    <row r="7835" spans="12:13">
      <c r="L7835" s="304"/>
      <c r="M7835" s="296"/>
    </row>
    <row r="7836" spans="12:13">
      <c r="L7836" s="304"/>
      <c r="M7836" s="296"/>
    </row>
    <row r="7837" spans="12:13">
      <c r="L7837" s="304"/>
      <c r="M7837" s="296"/>
    </row>
    <row r="7838" spans="12:13">
      <c r="L7838" s="304"/>
      <c r="M7838" s="296"/>
    </row>
    <row r="7839" spans="12:13">
      <c r="L7839" s="304"/>
      <c r="M7839" s="296"/>
    </row>
    <row r="7840" spans="12:13">
      <c r="L7840" s="304"/>
      <c r="M7840" s="296"/>
    </row>
    <row r="7841" spans="12:13">
      <c r="L7841" s="304"/>
      <c r="M7841" s="296"/>
    </row>
    <row r="7842" spans="12:13">
      <c r="L7842" s="304"/>
      <c r="M7842" s="296"/>
    </row>
    <row r="7843" spans="12:13">
      <c r="L7843" s="304"/>
      <c r="M7843" s="296"/>
    </row>
    <row r="7844" spans="12:13">
      <c r="L7844" s="304"/>
      <c r="M7844" s="296"/>
    </row>
    <row r="7845" spans="12:13">
      <c r="L7845" s="304"/>
      <c r="M7845" s="296"/>
    </row>
    <row r="7846" spans="12:13">
      <c r="L7846" s="304"/>
      <c r="M7846" s="296"/>
    </row>
    <row r="7847" spans="12:13">
      <c r="L7847" s="304"/>
      <c r="M7847" s="296"/>
    </row>
    <row r="7848" spans="12:13">
      <c r="L7848" s="304"/>
      <c r="M7848" s="296"/>
    </row>
    <row r="7849" spans="12:13">
      <c r="L7849" s="304"/>
      <c r="M7849" s="296"/>
    </row>
    <row r="7850" spans="12:13">
      <c r="L7850" s="304"/>
      <c r="M7850" s="296"/>
    </row>
    <row r="7851" spans="12:13">
      <c r="L7851" s="304"/>
      <c r="M7851" s="296"/>
    </row>
    <row r="7852" spans="12:13">
      <c r="L7852" s="304"/>
      <c r="M7852" s="296"/>
    </row>
    <row r="7853" spans="12:13">
      <c r="L7853" s="304"/>
      <c r="M7853" s="296"/>
    </row>
    <row r="7854" spans="12:13">
      <c r="L7854" s="304"/>
      <c r="M7854" s="296"/>
    </row>
    <row r="7855" spans="12:13">
      <c r="L7855" s="304"/>
      <c r="M7855" s="296"/>
    </row>
    <row r="7856" spans="12:13">
      <c r="L7856" s="304"/>
      <c r="M7856" s="296"/>
    </row>
    <row r="7857" spans="12:13">
      <c r="L7857" s="304"/>
      <c r="M7857" s="296"/>
    </row>
    <row r="7858" spans="12:13">
      <c r="L7858" s="304"/>
      <c r="M7858" s="296"/>
    </row>
    <row r="7859" spans="12:13">
      <c r="L7859" s="304"/>
      <c r="M7859" s="296"/>
    </row>
    <row r="7860" spans="12:13">
      <c r="L7860" s="304"/>
      <c r="M7860" s="296"/>
    </row>
    <row r="7861" spans="12:13">
      <c r="L7861" s="304"/>
      <c r="M7861" s="296"/>
    </row>
    <row r="7862" spans="12:13">
      <c r="L7862" s="304"/>
      <c r="M7862" s="296"/>
    </row>
    <row r="7863" spans="12:13">
      <c r="L7863" s="304"/>
      <c r="M7863" s="296"/>
    </row>
    <row r="7864" spans="12:13">
      <c r="L7864" s="304"/>
      <c r="M7864" s="296"/>
    </row>
    <row r="7865" spans="12:13">
      <c r="L7865" s="304"/>
      <c r="M7865" s="296"/>
    </row>
    <row r="7866" spans="12:13">
      <c r="L7866" s="304"/>
      <c r="M7866" s="296"/>
    </row>
    <row r="7867" spans="12:13">
      <c r="L7867" s="304"/>
      <c r="M7867" s="296"/>
    </row>
    <row r="7868" spans="12:13">
      <c r="L7868" s="304"/>
      <c r="M7868" s="296"/>
    </row>
    <row r="7869" spans="12:13">
      <c r="L7869" s="304"/>
      <c r="M7869" s="296"/>
    </row>
    <row r="7870" spans="12:13">
      <c r="L7870" s="304"/>
      <c r="M7870" s="296"/>
    </row>
    <row r="7871" spans="12:13">
      <c r="L7871" s="304"/>
      <c r="M7871" s="296"/>
    </row>
    <row r="7872" spans="12:13">
      <c r="L7872" s="304"/>
      <c r="M7872" s="296"/>
    </row>
    <row r="7873" spans="12:13">
      <c r="L7873" s="304"/>
      <c r="M7873" s="296"/>
    </row>
    <row r="7874" spans="12:13">
      <c r="L7874" s="304"/>
      <c r="M7874" s="296"/>
    </row>
    <row r="7875" spans="12:13">
      <c r="L7875" s="304"/>
      <c r="M7875" s="296"/>
    </row>
    <row r="7876" spans="12:13">
      <c r="L7876" s="304"/>
      <c r="M7876" s="296"/>
    </row>
    <row r="7877" spans="12:13">
      <c r="L7877" s="304"/>
      <c r="M7877" s="296"/>
    </row>
    <row r="7878" spans="12:13">
      <c r="L7878" s="304"/>
      <c r="M7878" s="296"/>
    </row>
    <row r="7879" spans="12:13">
      <c r="L7879" s="304"/>
      <c r="M7879" s="296"/>
    </row>
    <row r="7880" spans="12:13">
      <c r="L7880" s="304"/>
      <c r="M7880" s="296"/>
    </row>
    <row r="7881" spans="12:13">
      <c r="L7881" s="304"/>
      <c r="M7881" s="296"/>
    </row>
    <row r="7882" spans="12:13">
      <c r="L7882" s="304"/>
      <c r="M7882" s="296"/>
    </row>
    <row r="7883" spans="12:13">
      <c r="L7883" s="304"/>
      <c r="M7883" s="296"/>
    </row>
    <row r="7884" spans="12:13">
      <c r="L7884" s="304"/>
      <c r="M7884" s="296"/>
    </row>
    <row r="7885" spans="12:13">
      <c r="L7885" s="304"/>
      <c r="M7885" s="296"/>
    </row>
    <row r="7886" spans="12:13">
      <c r="L7886" s="304"/>
      <c r="M7886" s="296"/>
    </row>
    <row r="7887" spans="12:13">
      <c r="L7887" s="304"/>
      <c r="M7887" s="296"/>
    </row>
    <row r="7888" spans="12:13">
      <c r="L7888" s="304"/>
      <c r="M7888" s="296"/>
    </row>
    <row r="7889" spans="12:13">
      <c r="L7889" s="304"/>
      <c r="M7889" s="296"/>
    </row>
    <row r="7890" spans="12:13">
      <c r="L7890" s="304"/>
      <c r="M7890" s="296"/>
    </row>
    <row r="7891" spans="12:13">
      <c r="L7891" s="304"/>
      <c r="M7891" s="296"/>
    </row>
    <row r="7892" spans="12:13">
      <c r="L7892" s="304"/>
      <c r="M7892" s="296"/>
    </row>
    <row r="7893" spans="12:13">
      <c r="L7893" s="304"/>
      <c r="M7893" s="296"/>
    </row>
    <row r="7894" spans="12:13">
      <c r="L7894" s="304"/>
      <c r="M7894" s="296"/>
    </row>
    <row r="7895" spans="12:13">
      <c r="L7895" s="304"/>
      <c r="M7895" s="296"/>
    </row>
    <row r="7896" spans="12:13">
      <c r="L7896" s="304"/>
      <c r="M7896" s="296"/>
    </row>
    <row r="7897" spans="12:13">
      <c r="L7897" s="304"/>
      <c r="M7897" s="296"/>
    </row>
    <row r="7898" spans="12:13">
      <c r="L7898" s="304"/>
      <c r="M7898" s="296"/>
    </row>
    <row r="7899" spans="12:13">
      <c r="L7899" s="304"/>
      <c r="M7899" s="296"/>
    </row>
    <row r="7900" spans="12:13">
      <c r="L7900" s="304"/>
      <c r="M7900" s="296"/>
    </row>
    <row r="7901" spans="12:13">
      <c r="L7901" s="304"/>
      <c r="M7901" s="296"/>
    </row>
    <row r="7902" spans="12:13">
      <c r="L7902" s="304"/>
      <c r="M7902" s="296"/>
    </row>
    <row r="7903" spans="12:13">
      <c r="L7903" s="304"/>
      <c r="M7903" s="296"/>
    </row>
    <row r="7904" spans="12:13">
      <c r="L7904" s="304"/>
      <c r="M7904" s="296"/>
    </row>
    <row r="7905" spans="12:13">
      <c r="L7905" s="304"/>
      <c r="M7905" s="296"/>
    </row>
    <row r="7906" spans="12:13">
      <c r="L7906" s="304"/>
      <c r="M7906" s="296"/>
    </row>
    <row r="7907" spans="12:13">
      <c r="L7907" s="304"/>
      <c r="M7907" s="296"/>
    </row>
    <row r="7908" spans="12:13">
      <c r="L7908" s="304"/>
      <c r="M7908" s="296"/>
    </row>
    <row r="7909" spans="12:13">
      <c r="L7909" s="304"/>
      <c r="M7909" s="296"/>
    </row>
    <row r="7910" spans="12:13">
      <c r="L7910" s="304"/>
      <c r="M7910" s="296"/>
    </row>
    <row r="7911" spans="12:13">
      <c r="L7911" s="304"/>
      <c r="M7911" s="296"/>
    </row>
    <row r="7912" spans="12:13">
      <c r="L7912" s="304"/>
      <c r="M7912" s="296"/>
    </row>
    <row r="7913" spans="12:13">
      <c r="L7913" s="304"/>
      <c r="M7913" s="296"/>
    </row>
    <row r="7914" spans="12:13">
      <c r="L7914" s="304"/>
      <c r="M7914" s="296"/>
    </row>
    <row r="7915" spans="12:13">
      <c r="L7915" s="304"/>
      <c r="M7915" s="296"/>
    </row>
    <row r="7916" spans="12:13">
      <c r="L7916" s="304"/>
      <c r="M7916" s="296"/>
    </row>
    <row r="7917" spans="12:13">
      <c r="L7917" s="304"/>
      <c r="M7917" s="296"/>
    </row>
    <row r="7918" spans="12:13">
      <c r="L7918" s="304"/>
      <c r="M7918" s="296"/>
    </row>
    <row r="7919" spans="12:13">
      <c r="L7919" s="304"/>
      <c r="M7919" s="296"/>
    </row>
    <row r="7920" spans="12:13">
      <c r="L7920" s="304"/>
      <c r="M7920" s="296"/>
    </row>
    <row r="7921" spans="12:13">
      <c r="L7921" s="304"/>
      <c r="M7921" s="296"/>
    </row>
    <row r="7922" spans="12:13">
      <c r="L7922" s="304"/>
      <c r="M7922" s="296"/>
    </row>
    <row r="7923" spans="12:13">
      <c r="L7923" s="304"/>
      <c r="M7923" s="296"/>
    </row>
    <row r="7924" spans="12:13">
      <c r="L7924" s="304"/>
      <c r="M7924" s="296"/>
    </row>
    <row r="7925" spans="12:13">
      <c r="L7925" s="304"/>
      <c r="M7925" s="296"/>
    </row>
    <row r="7926" spans="12:13">
      <c r="L7926" s="304"/>
      <c r="M7926" s="296"/>
    </row>
    <row r="7927" spans="12:13">
      <c r="L7927" s="304"/>
      <c r="M7927" s="296"/>
    </row>
    <row r="7928" spans="12:13">
      <c r="L7928" s="304"/>
      <c r="M7928" s="296"/>
    </row>
    <row r="7929" spans="12:13">
      <c r="L7929" s="304"/>
      <c r="M7929" s="296"/>
    </row>
    <row r="7930" spans="12:13">
      <c r="L7930" s="304"/>
      <c r="M7930" s="296"/>
    </row>
    <row r="7931" spans="12:13">
      <c r="L7931" s="304"/>
      <c r="M7931" s="296"/>
    </row>
    <row r="7932" spans="12:13">
      <c r="L7932" s="304"/>
      <c r="M7932" s="296"/>
    </row>
    <row r="7933" spans="12:13">
      <c r="L7933" s="304"/>
      <c r="M7933" s="296"/>
    </row>
    <row r="7934" spans="12:13">
      <c r="L7934" s="304"/>
      <c r="M7934" s="296"/>
    </row>
    <row r="7935" spans="12:13">
      <c r="L7935" s="304"/>
      <c r="M7935" s="296"/>
    </row>
    <row r="7936" spans="12:13">
      <c r="L7936" s="304"/>
      <c r="M7936" s="296"/>
    </row>
    <row r="7937" spans="12:13">
      <c r="L7937" s="304"/>
      <c r="M7937" s="296"/>
    </row>
    <row r="7938" spans="12:13">
      <c r="L7938" s="304"/>
      <c r="M7938" s="296"/>
    </row>
    <row r="7939" spans="12:13">
      <c r="L7939" s="304"/>
      <c r="M7939" s="296"/>
    </row>
    <row r="7940" spans="12:13">
      <c r="L7940" s="304"/>
      <c r="M7940" s="296"/>
    </row>
    <row r="7941" spans="12:13">
      <c r="L7941" s="304"/>
      <c r="M7941" s="296"/>
    </row>
    <row r="7942" spans="12:13">
      <c r="L7942" s="304"/>
      <c r="M7942" s="296"/>
    </row>
    <row r="7943" spans="12:13">
      <c r="L7943" s="304"/>
      <c r="M7943" s="296"/>
    </row>
    <row r="7944" spans="12:13">
      <c r="L7944" s="304"/>
      <c r="M7944" s="296"/>
    </row>
    <row r="7945" spans="12:13">
      <c r="L7945" s="304"/>
      <c r="M7945" s="296"/>
    </row>
    <row r="7946" spans="12:13">
      <c r="L7946" s="304"/>
      <c r="M7946" s="296"/>
    </row>
    <row r="7947" spans="12:13">
      <c r="L7947" s="304"/>
      <c r="M7947" s="296"/>
    </row>
    <row r="7948" spans="12:13">
      <c r="L7948" s="304"/>
      <c r="M7948" s="296"/>
    </row>
    <row r="7949" spans="12:13">
      <c r="L7949" s="304"/>
      <c r="M7949" s="296"/>
    </row>
    <row r="7950" spans="12:13">
      <c r="L7950" s="304"/>
      <c r="M7950" s="296"/>
    </row>
    <row r="7951" spans="12:13">
      <c r="L7951" s="304"/>
      <c r="M7951" s="296"/>
    </row>
    <row r="7952" spans="12:13">
      <c r="L7952" s="304"/>
      <c r="M7952" s="296"/>
    </row>
    <row r="7953" spans="12:13">
      <c r="L7953" s="304"/>
      <c r="M7953" s="296"/>
    </row>
    <row r="7954" spans="12:13">
      <c r="L7954" s="304"/>
      <c r="M7954" s="296"/>
    </row>
    <row r="7955" spans="12:13">
      <c r="L7955" s="304"/>
      <c r="M7955" s="296"/>
    </row>
    <row r="7956" spans="12:13">
      <c r="L7956" s="304"/>
      <c r="M7956" s="296"/>
    </row>
    <row r="7957" spans="12:13">
      <c r="L7957" s="304"/>
      <c r="M7957" s="296"/>
    </row>
    <row r="7958" spans="12:13">
      <c r="L7958" s="304"/>
      <c r="M7958" s="296"/>
    </row>
    <row r="7959" spans="12:13">
      <c r="L7959" s="304"/>
      <c r="M7959" s="296"/>
    </row>
    <row r="7960" spans="12:13">
      <c r="L7960" s="304"/>
      <c r="M7960" s="296"/>
    </row>
    <row r="7961" spans="12:13">
      <c r="L7961" s="304"/>
      <c r="M7961" s="296"/>
    </row>
    <row r="7962" spans="12:13">
      <c r="L7962" s="304"/>
      <c r="M7962" s="296"/>
    </row>
    <row r="7963" spans="12:13">
      <c r="L7963" s="304"/>
      <c r="M7963" s="296"/>
    </row>
    <row r="7964" spans="12:13">
      <c r="L7964" s="304"/>
      <c r="M7964" s="296"/>
    </row>
    <row r="7965" spans="12:13">
      <c r="L7965" s="304"/>
      <c r="M7965" s="296"/>
    </row>
    <row r="7966" spans="12:13">
      <c r="L7966" s="304"/>
      <c r="M7966" s="296"/>
    </row>
    <row r="7967" spans="12:13">
      <c r="L7967" s="304"/>
      <c r="M7967" s="296"/>
    </row>
    <row r="7968" spans="12:13">
      <c r="L7968" s="304"/>
      <c r="M7968" s="296"/>
    </row>
    <row r="7969" spans="12:13">
      <c r="L7969" s="304"/>
      <c r="M7969" s="296"/>
    </row>
    <row r="7970" spans="12:13">
      <c r="L7970" s="304"/>
      <c r="M7970" s="296"/>
    </row>
    <row r="7971" spans="12:13">
      <c r="L7971" s="304"/>
      <c r="M7971" s="296"/>
    </row>
    <row r="7972" spans="12:13">
      <c r="L7972" s="304"/>
      <c r="M7972" s="296"/>
    </row>
    <row r="7973" spans="12:13">
      <c r="L7973" s="304"/>
      <c r="M7973" s="296"/>
    </row>
    <row r="7974" spans="12:13">
      <c r="L7974" s="304"/>
      <c r="M7974" s="296"/>
    </row>
    <row r="7975" spans="12:13">
      <c r="L7975" s="304"/>
      <c r="M7975" s="296"/>
    </row>
    <row r="7976" spans="12:13">
      <c r="L7976" s="304"/>
      <c r="M7976" s="296"/>
    </row>
    <row r="7977" spans="12:13">
      <c r="L7977" s="304"/>
      <c r="M7977" s="296"/>
    </row>
    <row r="7978" spans="12:13">
      <c r="L7978" s="304"/>
      <c r="M7978" s="296"/>
    </row>
    <row r="7979" spans="12:13">
      <c r="L7979" s="304"/>
      <c r="M7979" s="296"/>
    </row>
    <row r="7980" spans="12:13">
      <c r="L7980" s="304"/>
      <c r="M7980" s="296"/>
    </row>
    <row r="7981" spans="12:13">
      <c r="L7981" s="304"/>
      <c r="M7981" s="296"/>
    </row>
    <row r="7982" spans="12:13">
      <c r="L7982" s="304"/>
      <c r="M7982" s="296"/>
    </row>
    <row r="7983" spans="12:13">
      <c r="L7983" s="304"/>
      <c r="M7983" s="296"/>
    </row>
    <row r="7984" spans="12:13">
      <c r="L7984" s="304"/>
      <c r="M7984" s="296"/>
    </row>
    <row r="7985" spans="12:13">
      <c r="L7985" s="304"/>
      <c r="M7985" s="296"/>
    </row>
    <row r="7986" spans="12:13">
      <c r="L7986" s="304"/>
      <c r="M7986" s="296"/>
    </row>
    <row r="7987" spans="12:13">
      <c r="L7987" s="304"/>
      <c r="M7987" s="296"/>
    </row>
    <row r="7988" spans="12:13">
      <c r="L7988" s="304"/>
      <c r="M7988" s="296"/>
    </row>
    <row r="7989" spans="12:13">
      <c r="L7989" s="304"/>
      <c r="M7989" s="296"/>
    </row>
    <row r="7990" spans="12:13">
      <c r="L7990" s="304"/>
      <c r="M7990" s="296"/>
    </row>
    <row r="7991" spans="12:13">
      <c r="L7991" s="304"/>
      <c r="M7991" s="296"/>
    </row>
    <row r="7992" spans="12:13">
      <c r="L7992" s="304"/>
      <c r="M7992" s="296"/>
    </row>
    <row r="7993" spans="12:13">
      <c r="L7993" s="304"/>
      <c r="M7993" s="296"/>
    </row>
    <row r="7994" spans="12:13">
      <c r="L7994" s="304"/>
      <c r="M7994" s="296"/>
    </row>
    <row r="7995" spans="12:13">
      <c r="L7995" s="304"/>
      <c r="M7995" s="296"/>
    </row>
    <row r="7996" spans="12:13">
      <c r="L7996" s="304"/>
      <c r="M7996" s="296"/>
    </row>
    <row r="7997" spans="12:13">
      <c r="L7997" s="304"/>
      <c r="M7997" s="296"/>
    </row>
    <row r="7998" spans="12:13">
      <c r="L7998" s="304"/>
      <c r="M7998" s="296"/>
    </row>
    <row r="7999" spans="12:13">
      <c r="L7999" s="304"/>
      <c r="M7999" s="296"/>
    </row>
    <row r="8000" spans="12:13">
      <c r="L8000" s="304"/>
      <c r="M8000" s="296"/>
    </row>
    <row r="8001" spans="12:13">
      <c r="L8001" s="304"/>
      <c r="M8001" s="296"/>
    </row>
    <row r="8002" spans="12:13">
      <c r="L8002" s="304"/>
      <c r="M8002" s="296"/>
    </row>
    <row r="8003" spans="12:13">
      <c r="L8003" s="304"/>
      <c r="M8003" s="296"/>
    </row>
    <row r="8004" spans="12:13">
      <c r="L8004" s="304"/>
      <c r="M8004" s="296"/>
    </row>
    <row r="8005" spans="12:13">
      <c r="L8005" s="304"/>
      <c r="M8005" s="296"/>
    </row>
    <row r="8006" spans="12:13">
      <c r="L8006" s="304"/>
      <c r="M8006" s="296"/>
    </row>
    <row r="8007" spans="12:13">
      <c r="L8007" s="304"/>
      <c r="M8007" s="296"/>
    </row>
    <row r="8008" spans="12:13">
      <c r="L8008" s="304"/>
      <c r="M8008" s="296"/>
    </row>
    <row r="8009" spans="12:13">
      <c r="L8009" s="304"/>
      <c r="M8009" s="296"/>
    </row>
    <row r="8010" spans="12:13">
      <c r="L8010" s="304"/>
      <c r="M8010" s="296"/>
    </row>
    <row r="8011" spans="12:13">
      <c r="L8011" s="304"/>
      <c r="M8011" s="296"/>
    </row>
    <row r="8012" spans="12:13">
      <c r="L8012" s="304"/>
      <c r="M8012" s="296"/>
    </row>
    <row r="8013" spans="12:13">
      <c r="L8013" s="304"/>
      <c r="M8013" s="296"/>
    </row>
    <row r="8014" spans="12:13">
      <c r="L8014" s="304"/>
      <c r="M8014" s="296"/>
    </row>
    <row r="8015" spans="12:13">
      <c r="L8015" s="304"/>
      <c r="M8015" s="296"/>
    </row>
    <row r="8016" spans="12:13">
      <c r="L8016" s="304"/>
      <c r="M8016" s="296"/>
    </row>
    <row r="8017" spans="12:13">
      <c r="L8017" s="304"/>
      <c r="M8017" s="296"/>
    </row>
    <row r="8018" spans="12:13">
      <c r="L8018" s="304"/>
      <c r="M8018" s="296"/>
    </row>
    <row r="8019" spans="12:13">
      <c r="L8019" s="304"/>
      <c r="M8019" s="296"/>
    </row>
    <row r="8020" spans="12:13">
      <c r="L8020" s="304"/>
      <c r="M8020" s="296"/>
    </row>
    <row r="8021" spans="12:13">
      <c r="L8021" s="304"/>
      <c r="M8021" s="296"/>
    </row>
    <row r="8022" spans="12:13">
      <c r="L8022" s="304"/>
      <c r="M8022" s="296"/>
    </row>
    <row r="8023" spans="12:13">
      <c r="L8023" s="304"/>
      <c r="M8023" s="296"/>
    </row>
    <row r="8024" spans="12:13">
      <c r="L8024" s="304"/>
      <c r="M8024" s="296"/>
    </row>
    <row r="8025" spans="12:13">
      <c r="L8025" s="304"/>
      <c r="M8025" s="296"/>
    </row>
    <row r="8026" spans="12:13">
      <c r="L8026" s="304"/>
      <c r="M8026" s="296"/>
    </row>
    <row r="8027" spans="12:13">
      <c r="L8027" s="304"/>
      <c r="M8027" s="296"/>
    </row>
    <row r="8028" spans="12:13">
      <c r="L8028" s="304"/>
      <c r="M8028" s="296"/>
    </row>
    <row r="8029" spans="12:13">
      <c r="L8029" s="304"/>
      <c r="M8029" s="296"/>
    </row>
    <row r="8030" spans="12:13">
      <c r="L8030" s="304"/>
      <c r="M8030" s="296"/>
    </row>
    <row r="8031" spans="12:13">
      <c r="L8031" s="304"/>
      <c r="M8031" s="296"/>
    </row>
    <row r="8032" spans="12:13">
      <c r="L8032" s="304"/>
      <c r="M8032" s="296"/>
    </row>
    <row r="8033" spans="12:13">
      <c r="L8033" s="304"/>
      <c r="M8033" s="296"/>
    </row>
    <row r="8034" spans="12:13">
      <c r="L8034" s="304"/>
      <c r="M8034" s="296"/>
    </row>
    <row r="8035" spans="12:13">
      <c r="L8035" s="304"/>
      <c r="M8035" s="296"/>
    </row>
    <row r="8036" spans="12:13">
      <c r="L8036" s="304"/>
      <c r="M8036" s="296"/>
    </row>
    <row r="8037" spans="12:13">
      <c r="L8037" s="304"/>
      <c r="M8037" s="296"/>
    </row>
    <row r="8038" spans="12:13">
      <c r="L8038" s="304"/>
      <c r="M8038" s="296"/>
    </row>
    <row r="8039" spans="12:13">
      <c r="L8039" s="304"/>
      <c r="M8039" s="296"/>
    </row>
    <row r="8040" spans="12:13">
      <c r="L8040" s="304"/>
      <c r="M8040" s="296"/>
    </row>
    <row r="8041" spans="12:13">
      <c r="L8041" s="304"/>
      <c r="M8041" s="296"/>
    </row>
    <row r="8042" spans="12:13">
      <c r="L8042" s="304"/>
      <c r="M8042" s="296"/>
    </row>
    <row r="8043" spans="12:13">
      <c r="L8043" s="304"/>
      <c r="M8043" s="296"/>
    </row>
    <row r="8044" spans="12:13">
      <c r="L8044" s="304"/>
      <c r="M8044" s="296"/>
    </row>
    <row r="8045" spans="12:13">
      <c r="L8045" s="304"/>
      <c r="M8045" s="296"/>
    </row>
    <row r="8046" spans="12:13">
      <c r="L8046" s="304"/>
      <c r="M8046" s="296"/>
    </row>
    <row r="8047" spans="12:13">
      <c r="L8047" s="304"/>
      <c r="M8047" s="296"/>
    </row>
    <row r="8048" spans="12:13">
      <c r="L8048" s="304"/>
      <c r="M8048" s="296"/>
    </row>
    <row r="8049" spans="12:13">
      <c r="L8049" s="304"/>
      <c r="M8049" s="296"/>
    </row>
    <row r="8050" spans="12:13">
      <c r="L8050" s="304"/>
      <c r="M8050" s="296"/>
    </row>
    <row r="8051" spans="12:13">
      <c r="L8051" s="304"/>
      <c r="M8051" s="296"/>
    </row>
    <row r="8052" spans="12:13">
      <c r="L8052" s="304"/>
      <c r="M8052" s="296"/>
    </row>
    <row r="8053" spans="12:13">
      <c r="L8053" s="304"/>
      <c r="M8053" s="296"/>
    </row>
    <row r="8054" spans="12:13">
      <c r="L8054" s="304"/>
      <c r="M8054" s="296"/>
    </row>
    <row r="8055" spans="12:13">
      <c r="L8055" s="304"/>
      <c r="M8055" s="296"/>
    </row>
    <row r="8056" spans="12:13">
      <c r="L8056" s="304"/>
      <c r="M8056" s="296"/>
    </row>
    <row r="8057" spans="12:13">
      <c r="L8057" s="304"/>
      <c r="M8057" s="296"/>
    </row>
    <row r="8058" spans="12:13">
      <c r="L8058" s="304"/>
      <c r="M8058" s="296"/>
    </row>
    <row r="8059" spans="12:13">
      <c r="L8059" s="304"/>
      <c r="M8059" s="296"/>
    </row>
    <row r="8060" spans="12:13">
      <c r="L8060" s="304"/>
      <c r="M8060" s="296"/>
    </row>
    <row r="8061" spans="12:13">
      <c r="L8061" s="304"/>
      <c r="M8061" s="296"/>
    </row>
    <row r="8062" spans="12:13">
      <c r="L8062" s="304"/>
      <c r="M8062" s="296"/>
    </row>
    <row r="8063" spans="12:13">
      <c r="L8063" s="304"/>
      <c r="M8063" s="296"/>
    </row>
    <row r="8064" spans="12:13">
      <c r="L8064" s="304"/>
      <c r="M8064" s="296"/>
    </row>
    <row r="8065" spans="12:13">
      <c r="L8065" s="304"/>
      <c r="M8065" s="296"/>
    </row>
    <row r="8066" spans="12:13">
      <c r="L8066" s="304"/>
      <c r="M8066" s="296"/>
    </row>
    <row r="8067" spans="12:13">
      <c r="L8067" s="304"/>
      <c r="M8067" s="296"/>
    </row>
    <row r="8068" spans="12:13">
      <c r="L8068" s="304"/>
      <c r="M8068" s="296"/>
    </row>
    <row r="8069" spans="12:13">
      <c r="L8069" s="304"/>
      <c r="M8069" s="296"/>
    </row>
    <row r="8070" spans="12:13">
      <c r="L8070" s="304"/>
      <c r="M8070" s="296"/>
    </row>
    <row r="8071" spans="12:13">
      <c r="L8071" s="304"/>
      <c r="M8071" s="296"/>
    </row>
    <row r="8072" spans="12:13">
      <c r="L8072" s="304"/>
      <c r="M8072" s="296"/>
    </row>
    <row r="8073" spans="12:13">
      <c r="L8073" s="304"/>
      <c r="M8073" s="296"/>
    </row>
    <row r="8074" spans="12:13">
      <c r="L8074" s="304"/>
      <c r="M8074" s="296"/>
    </row>
    <row r="8075" spans="12:13">
      <c r="L8075" s="304"/>
      <c r="M8075" s="296"/>
    </row>
    <row r="8076" spans="12:13">
      <c r="L8076" s="304"/>
      <c r="M8076" s="296"/>
    </row>
    <row r="8077" spans="12:13">
      <c r="L8077" s="304"/>
      <c r="M8077" s="296"/>
    </row>
    <row r="8078" spans="12:13">
      <c r="L8078" s="304"/>
      <c r="M8078" s="296"/>
    </row>
    <row r="8079" spans="12:13">
      <c r="L8079" s="304"/>
      <c r="M8079" s="296"/>
    </row>
    <row r="8080" spans="12:13">
      <c r="L8080" s="304"/>
      <c r="M8080" s="296"/>
    </row>
    <row r="8081" spans="12:13">
      <c r="L8081" s="304"/>
      <c r="M8081" s="296"/>
    </row>
    <row r="8082" spans="12:13">
      <c r="L8082" s="304"/>
      <c r="M8082" s="296"/>
    </row>
    <row r="8083" spans="12:13">
      <c r="L8083" s="304"/>
      <c r="M8083" s="296"/>
    </row>
    <row r="8084" spans="12:13">
      <c r="L8084" s="304"/>
      <c r="M8084" s="296"/>
    </row>
    <row r="8085" spans="12:13">
      <c r="L8085" s="304"/>
      <c r="M8085" s="296"/>
    </row>
    <row r="8086" spans="12:13">
      <c r="L8086" s="304"/>
      <c r="M8086" s="296"/>
    </row>
    <row r="8087" spans="12:13">
      <c r="L8087" s="304"/>
      <c r="M8087" s="296"/>
    </row>
    <row r="8088" spans="12:13">
      <c r="L8088" s="304"/>
      <c r="M8088" s="296"/>
    </row>
    <row r="8089" spans="12:13">
      <c r="L8089" s="304"/>
      <c r="M8089" s="296"/>
    </row>
    <row r="8090" spans="12:13">
      <c r="L8090" s="304"/>
      <c r="M8090" s="296"/>
    </row>
    <row r="8091" spans="12:13">
      <c r="L8091" s="304"/>
      <c r="M8091" s="296"/>
    </row>
    <row r="8092" spans="12:13">
      <c r="L8092" s="304"/>
      <c r="M8092" s="296"/>
    </row>
    <row r="8093" spans="12:13">
      <c r="L8093" s="304"/>
      <c r="M8093" s="296"/>
    </row>
    <row r="8094" spans="12:13">
      <c r="L8094" s="304"/>
      <c r="M8094" s="296"/>
    </row>
    <row r="8095" spans="12:13">
      <c r="L8095" s="304"/>
      <c r="M8095" s="296"/>
    </row>
    <row r="8096" spans="12:13">
      <c r="L8096" s="304"/>
      <c r="M8096" s="296"/>
    </row>
    <row r="8097" spans="12:13">
      <c r="L8097" s="304"/>
      <c r="M8097" s="296"/>
    </row>
    <row r="8098" spans="12:13">
      <c r="L8098" s="304"/>
      <c r="M8098" s="296"/>
    </row>
    <row r="8099" spans="12:13">
      <c r="L8099" s="304"/>
      <c r="M8099" s="296"/>
    </row>
    <row r="8100" spans="12:13">
      <c r="L8100" s="304"/>
      <c r="M8100" s="296"/>
    </row>
    <row r="8101" spans="12:13">
      <c r="L8101" s="304"/>
      <c r="M8101" s="296"/>
    </row>
    <row r="8102" spans="12:13">
      <c r="L8102" s="304"/>
      <c r="M8102" s="296"/>
    </row>
    <row r="8103" spans="12:13">
      <c r="L8103" s="304"/>
      <c r="M8103" s="296"/>
    </row>
    <row r="8104" spans="12:13">
      <c r="L8104" s="304"/>
      <c r="M8104" s="296"/>
    </row>
    <row r="8105" spans="12:13">
      <c r="L8105" s="304"/>
      <c r="M8105" s="296"/>
    </row>
    <row r="8106" spans="12:13">
      <c r="L8106" s="304"/>
      <c r="M8106" s="296"/>
    </row>
    <row r="8107" spans="12:13">
      <c r="L8107" s="304"/>
      <c r="M8107" s="296"/>
    </row>
    <row r="8108" spans="12:13">
      <c r="L8108" s="304"/>
      <c r="M8108" s="296"/>
    </row>
    <row r="8109" spans="12:13">
      <c r="L8109" s="304"/>
      <c r="M8109" s="296"/>
    </row>
    <row r="8110" spans="12:13">
      <c r="L8110" s="304"/>
      <c r="M8110" s="296"/>
    </row>
    <row r="8111" spans="12:13">
      <c r="L8111" s="304"/>
      <c r="M8111" s="296"/>
    </row>
    <row r="8112" spans="12:13">
      <c r="L8112" s="304"/>
      <c r="M8112" s="296"/>
    </row>
    <row r="8113" spans="12:13">
      <c r="L8113" s="304"/>
      <c r="M8113" s="296"/>
    </row>
    <row r="8114" spans="12:13">
      <c r="L8114" s="304"/>
      <c r="M8114" s="296"/>
    </row>
    <row r="8115" spans="12:13">
      <c r="L8115" s="304"/>
      <c r="M8115" s="296"/>
    </row>
    <row r="8116" spans="12:13">
      <c r="L8116" s="304"/>
      <c r="M8116" s="296"/>
    </row>
    <row r="8117" spans="12:13">
      <c r="L8117" s="304"/>
      <c r="M8117" s="296"/>
    </row>
    <row r="8118" spans="12:13">
      <c r="L8118" s="304"/>
      <c r="M8118" s="296"/>
    </row>
    <row r="8119" spans="12:13">
      <c r="L8119" s="304"/>
      <c r="M8119" s="296"/>
    </row>
    <row r="8120" spans="12:13">
      <c r="L8120" s="304"/>
      <c r="M8120" s="296"/>
    </row>
    <row r="8121" spans="12:13">
      <c r="L8121" s="304"/>
      <c r="M8121" s="296"/>
    </row>
    <row r="8122" spans="12:13">
      <c r="L8122" s="304"/>
      <c r="M8122" s="296"/>
    </row>
    <row r="8123" spans="12:13">
      <c r="L8123" s="304"/>
      <c r="M8123" s="296"/>
    </row>
    <row r="8124" spans="12:13">
      <c r="L8124" s="304"/>
      <c r="M8124" s="296"/>
    </row>
    <row r="8125" spans="12:13">
      <c r="L8125" s="304"/>
      <c r="M8125" s="296"/>
    </row>
    <row r="8126" spans="12:13">
      <c r="L8126" s="304"/>
      <c r="M8126" s="296"/>
    </row>
    <row r="8127" spans="12:13">
      <c r="L8127" s="304"/>
      <c r="M8127" s="296"/>
    </row>
    <row r="8128" spans="12:13">
      <c r="L8128" s="304"/>
      <c r="M8128" s="296"/>
    </row>
    <row r="8129" spans="12:13">
      <c r="L8129" s="304"/>
      <c r="M8129" s="296"/>
    </row>
    <row r="8130" spans="12:13">
      <c r="L8130" s="304"/>
      <c r="M8130" s="296"/>
    </row>
    <row r="8131" spans="12:13">
      <c r="L8131" s="304"/>
      <c r="M8131" s="296"/>
    </row>
    <row r="8132" spans="12:13">
      <c r="L8132" s="304"/>
      <c r="M8132" s="296"/>
    </row>
    <row r="8133" spans="12:13">
      <c r="L8133" s="304"/>
      <c r="M8133" s="296"/>
    </row>
    <row r="8134" spans="12:13">
      <c r="L8134" s="304"/>
      <c r="M8134" s="296"/>
    </row>
    <row r="8135" spans="12:13">
      <c r="L8135" s="304"/>
      <c r="M8135" s="296"/>
    </row>
    <row r="8136" spans="12:13">
      <c r="L8136" s="304"/>
      <c r="M8136" s="296"/>
    </row>
    <row r="8137" spans="12:13">
      <c r="L8137" s="304"/>
      <c r="M8137" s="296"/>
    </row>
    <row r="8138" spans="12:13">
      <c r="L8138" s="304"/>
      <c r="M8138" s="296"/>
    </row>
    <row r="8139" spans="12:13">
      <c r="L8139" s="304"/>
      <c r="M8139" s="296"/>
    </row>
    <row r="8140" spans="12:13">
      <c r="L8140" s="304"/>
      <c r="M8140" s="296"/>
    </row>
    <row r="8141" spans="12:13">
      <c r="L8141" s="304"/>
      <c r="M8141" s="296"/>
    </row>
    <row r="8142" spans="12:13">
      <c r="L8142" s="304"/>
      <c r="M8142" s="296"/>
    </row>
    <row r="8143" spans="12:13">
      <c r="L8143" s="304"/>
      <c r="M8143" s="296"/>
    </row>
    <row r="8144" spans="12:13">
      <c r="L8144" s="304"/>
      <c r="M8144" s="296"/>
    </row>
    <row r="8145" spans="12:13">
      <c r="L8145" s="304"/>
      <c r="M8145" s="296"/>
    </row>
    <row r="8146" spans="12:13">
      <c r="L8146" s="304"/>
      <c r="M8146" s="296"/>
    </row>
    <row r="8147" spans="12:13">
      <c r="L8147" s="304"/>
      <c r="M8147" s="296"/>
    </row>
    <row r="8148" spans="12:13">
      <c r="L8148" s="304"/>
      <c r="M8148" s="296"/>
    </row>
    <row r="8149" spans="12:13">
      <c r="L8149" s="304"/>
      <c r="M8149" s="296"/>
    </row>
    <row r="8150" spans="12:13">
      <c r="L8150" s="304"/>
      <c r="M8150" s="296"/>
    </row>
    <row r="8151" spans="12:13">
      <c r="L8151" s="304"/>
      <c r="M8151" s="296"/>
    </row>
    <row r="8152" spans="12:13">
      <c r="L8152" s="304"/>
      <c r="M8152" s="296"/>
    </row>
    <row r="8153" spans="12:13">
      <c r="L8153" s="304"/>
      <c r="M8153" s="296"/>
    </row>
    <row r="8154" spans="12:13">
      <c r="L8154" s="304"/>
      <c r="M8154" s="296"/>
    </row>
    <row r="8155" spans="12:13">
      <c r="L8155" s="304"/>
      <c r="M8155" s="296"/>
    </row>
    <row r="8156" spans="12:13">
      <c r="L8156" s="304"/>
      <c r="M8156" s="296"/>
    </row>
    <row r="8157" spans="12:13">
      <c r="L8157" s="304"/>
      <c r="M8157" s="296"/>
    </row>
    <row r="8158" spans="12:13">
      <c r="L8158" s="304"/>
      <c r="M8158" s="296"/>
    </row>
    <row r="8159" spans="12:13">
      <c r="L8159" s="304"/>
      <c r="M8159" s="296"/>
    </row>
    <row r="8160" spans="12:13">
      <c r="L8160" s="304"/>
      <c r="M8160" s="296"/>
    </row>
    <row r="8161" spans="12:13">
      <c r="L8161" s="304"/>
      <c r="M8161" s="296"/>
    </row>
    <row r="8162" spans="12:13">
      <c r="L8162" s="304"/>
      <c r="M8162" s="296"/>
    </row>
    <row r="8163" spans="12:13">
      <c r="L8163" s="304"/>
      <c r="M8163" s="296"/>
    </row>
    <row r="8164" spans="12:13">
      <c r="L8164" s="304"/>
      <c r="M8164" s="296"/>
    </row>
    <row r="8165" spans="12:13">
      <c r="L8165" s="304"/>
      <c r="M8165" s="296"/>
    </row>
    <row r="8166" spans="12:13">
      <c r="L8166" s="304"/>
      <c r="M8166" s="296"/>
    </row>
    <row r="8167" spans="12:13">
      <c r="L8167" s="304"/>
      <c r="M8167" s="296"/>
    </row>
    <row r="8168" spans="12:13">
      <c r="L8168" s="304"/>
      <c r="M8168" s="296"/>
    </row>
    <row r="8169" spans="12:13">
      <c r="L8169" s="304"/>
      <c r="M8169" s="296"/>
    </row>
    <row r="8170" spans="12:13">
      <c r="L8170" s="304"/>
      <c r="M8170" s="296"/>
    </row>
    <row r="8171" spans="12:13">
      <c r="L8171" s="304"/>
      <c r="M8171" s="296"/>
    </row>
    <row r="8172" spans="12:13">
      <c r="L8172" s="304"/>
      <c r="M8172" s="296"/>
    </row>
    <row r="8173" spans="12:13">
      <c r="L8173" s="304"/>
      <c r="M8173" s="296"/>
    </row>
    <row r="8174" spans="12:13">
      <c r="L8174" s="304"/>
      <c r="M8174" s="296"/>
    </row>
    <row r="8175" spans="12:13">
      <c r="L8175" s="304"/>
      <c r="M8175" s="296"/>
    </row>
    <row r="8176" spans="12:13">
      <c r="L8176" s="304"/>
      <c r="M8176" s="296"/>
    </row>
    <row r="8177" spans="12:13">
      <c r="L8177" s="304"/>
      <c r="M8177" s="296"/>
    </row>
    <row r="8178" spans="12:13">
      <c r="L8178" s="304"/>
      <c r="M8178" s="296"/>
    </row>
    <row r="8179" spans="12:13">
      <c r="L8179" s="304"/>
      <c r="M8179" s="296"/>
    </row>
    <row r="8180" spans="12:13">
      <c r="L8180" s="304"/>
      <c r="M8180" s="296"/>
    </row>
    <row r="8181" spans="12:13">
      <c r="L8181" s="304"/>
      <c r="M8181" s="296"/>
    </row>
    <row r="8182" spans="12:13">
      <c r="L8182" s="304"/>
      <c r="M8182" s="296"/>
    </row>
    <row r="8183" spans="12:13">
      <c r="L8183" s="304"/>
      <c r="M8183" s="296"/>
    </row>
    <row r="8184" spans="12:13">
      <c r="L8184" s="304"/>
      <c r="M8184" s="296"/>
    </row>
    <row r="8185" spans="12:13">
      <c r="L8185" s="304"/>
      <c r="M8185" s="296"/>
    </row>
    <row r="8186" spans="12:13">
      <c r="L8186" s="304"/>
      <c r="M8186" s="296"/>
    </row>
    <row r="8187" spans="12:13">
      <c r="L8187" s="304"/>
      <c r="M8187" s="296"/>
    </row>
    <row r="8188" spans="12:13">
      <c r="L8188" s="304"/>
      <c r="M8188" s="296"/>
    </row>
    <row r="8189" spans="12:13">
      <c r="L8189" s="304"/>
      <c r="M8189" s="296"/>
    </row>
    <row r="8190" spans="12:13">
      <c r="L8190" s="304"/>
      <c r="M8190" s="296"/>
    </row>
    <row r="8191" spans="12:13">
      <c r="L8191" s="304"/>
      <c r="M8191" s="296"/>
    </row>
    <row r="8192" spans="12:13">
      <c r="L8192" s="304"/>
      <c r="M8192" s="296"/>
    </row>
    <row r="8193" spans="12:13">
      <c r="L8193" s="304"/>
      <c r="M8193" s="296"/>
    </row>
    <row r="8194" spans="12:13">
      <c r="L8194" s="304"/>
      <c r="M8194" s="296"/>
    </row>
    <row r="8195" spans="12:13">
      <c r="L8195" s="304"/>
      <c r="M8195" s="296"/>
    </row>
    <row r="8196" spans="12:13">
      <c r="L8196" s="304"/>
      <c r="M8196" s="296"/>
    </row>
    <row r="8197" spans="12:13">
      <c r="L8197" s="304"/>
      <c r="M8197" s="296"/>
    </row>
    <row r="8198" spans="12:13">
      <c r="L8198" s="304"/>
      <c r="M8198" s="296"/>
    </row>
    <row r="8199" spans="12:13">
      <c r="L8199" s="304"/>
      <c r="M8199" s="296"/>
    </row>
    <row r="8200" spans="12:13">
      <c r="L8200" s="304"/>
      <c r="M8200" s="296"/>
    </row>
    <row r="8201" spans="12:13">
      <c r="L8201" s="304"/>
      <c r="M8201" s="296"/>
    </row>
    <row r="8202" spans="12:13">
      <c r="L8202" s="304"/>
      <c r="M8202" s="296"/>
    </row>
    <row r="8203" spans="12:13">
      <c r="L8203" s="304"/>
      <c r="M8203" s="296"/>
    </row>
    <row r="8204" spans="12:13">
      <c r="L8204" s="304"/>
      <c r="M8204" s="296"/>
    </row>
    <row r="8205" spans="12:13">
      <c r="L8205" s="304"/>
      <c r="M8205" s="296"/>
    </row>
    <row r="8206" spans="12:13">
      <c r="L8206" s="304"/>
      <c r="M8206" s="296"/>
    </row>
    <row r="8207" spans="12:13">
      <c r="L8207" s="304"/>
      <c r="M8207" s="296"/>
    </row>
    <row r="8208" spans="12:13">
      <c r="L8208" s="304"/>
      <c r="M8208" s="296"/>
    </row>
    <row r="8209" spans="12:13">
      <c r="L8209" s="304"/>
      <c r="M8209" s="296"/>
    </row>
    <row r="8210" spans="12:13">
      <c r="L8210" s="304"/>
      <c r="M8210" s="296"/>
    </row>
    <row r="8211" spans="12:13">
      <c r="L8211" s="304"/>
      <c r="M8211" s="296"/>
    </row>
    <row r="8212" spans="12:13">
      <c r="L8212" s="304"/>
      <c r="M8212" s="296"/>
    </row>
    <row r="8213" spans="12:13">
      <c r="L8213" s="304"/>
      <c r="M8213" s="296"/>
    </row>
    <row r="8214" spans="12:13">
      <c r="L8214" s="304"/>
      <c r="M8214" s="296"/>
    </row>
    <row r="8215" spans="12:13">
      <c r="L8215" s="304"/>
      <c r="M8215" s="296"/>
    </row>
    <row r="8216" spans="12:13">
      <c r="L8216" s="304"/>
      <c r="M8216" s="296"/>
    </row>
    <row r="8217" spans="12:13">
      <c r="L8217" s="304"/>
      <c r="M8217" s="296"/>
    </row>
    <row r="8218" spans="12:13">
      <c r="L8218" s="304"/>
      <c r="M8218" s="296"/>
    </row>
    <row r="8219" spans="12:13">
      <c r="L8219" s="304"/>
      <c r="M8219" s="296"/>
    </row>
    <row r="8220" spans="12:13">
      <c r="L8220" s="304"/>
      <c r="M8220" s="296"/>
    </row>
    <row r="8221" spans="12:13">
      <c r="L8221" s="304"/>
      <c r="M8221" s="296"/>
    </row>
    <row r="8222" spans="12:13">
      <c r="L8222" s="304"/>
      <c r="M8222" s="296"/>
    </row>
    <row r="8223" spans="12:13">
      <c r="L8223" s="304"/>
      <c r="M8223" s="296"/>
    </row>
    <row r="8224" spans="12:13">
      <c r="L8224" s="304"/>
      <c r="M8224" s="296"/>
    </row>
    <row r="8225" spans="12:13">
      <c r="L8225" s="304"/>
      <c r="M8225" s="296"/>
    </row>
    <row r="8226" spans="12:13">
      <c r="L8226" s="304"/>
      <c r="M8226" s="296"/>
    </row>
    <row r="8227" spans="12:13">
      <c r="L8227" s="304"/>
      <c r="M8227" s="296"/>
    </row>
    <row r="8228" spans="12:13">
      <c r="L8228" s="304"/>
      <c r="M8228" s="296"/>
    </row>
    <row r="8229" spans="12:13">
      <c r="L8229" s="304"/>
      <c r="M8229" s="296"/>
    </row>
    <row r="8230" spans="12:13">
      <c r="L8230" s="304"/>
      <c r="M8230" s="296"/>
    </row>
    <row r="8231" spans="12:13">
      <c r="L8231" s="304"/>
      <c r="M8231" s="296"/>
    </row>
    <row r="8232" spans="12:13">
      <c r="L8232" s="304"/>
      <c r="M8232" s="296"/>
    </row>
    <row r="8233" spans="12:13">
      <c r="L8233" s="304"/>
      <c r="M8233" s="296"/>
    </row>
    <row r="8234" spans="12:13">
      <c r="L8234" s="304"/>
      <c r="M8234" s="296"/>
    </row>
    <row r="8235" spans="12:13">
      <c r="L8235" s="304"/>
      <c r="M8235" s="296"/>
    </row>
    <row r="8236" spans="12:13">
      <c r="L8236" s="304"/>
      <c r="M8236" s="296"/>
    </row>
    <row r="8237" spans="12:13">
      <c r="L8237" s="304"/>
      <c r="M8237" s="296"/>
    </row>
    <row r="8238" spans="12:13">
      <c r="L8238" s="304"/>
      <c r="M8238" s="296"/>
    </row>
    <row r="8239" spans="12:13">
      <c r="L8239" s="304"/>
      <c r="M8239" s="296"/>
    </row>
    <row r="8240" spans="12:13">
      <c r="L8240" s="304"/>
      <c r="M8240" s="296"/>
    </row>
    <row r="8241" spans="12:13">
      <c r="L8241" s="304"/>
      <c r="M8241" s="296"/>
    </row>
    <row r="8242" spans="12:13">
      <c r="L8242" s="304"/>
      <c r="M8242" s="296"/>
    </row>
    <row r="8243" spans="12:13">
      <c r="L8243" s="304"/>
      <c r="M8243" s="296"/>
    </row>
    <row r="8244" spans="12:13">
      <c r="L8244" s="304"/>
      <c r="M8244" s="296"/>
    </row>
    <row r="8245" spans="12:13">
      <c r="L8245" s="304"/>
      <c r="M8245" s="296"/>
    </row>
    <row r="8246" spans="12:13">
      <c r="L8246" s="304"/>
      <c r="M8246" s="296"/>
    </row>
    <row r="8247" spans="12:13">
      <c r="L8247" s="304"/>
      <c r="M8247" s="296"/>
    </row>
    <row r="8248" spans="12:13">
      <c r="L8248" s="304"/>
      <c r="M8248" s="296"/>
    </row>
    <row r="8249" spans="12:13">
      <c r="L8249" s="304"/>
      <c r="M8249" s="296"/>
    </row>
    <row r="8250" spans="12:13">
      <c r="L8250" s="304"/>
      <c r="M8250" s="296"/>
    </row>
    <row r="8251" spans="12:13">
      <c r="L8251" s="304"/>
      <c r="M8251" s="296"/>
    </row>
    <row r="8252" spans="12:13">
      <c r="L8252" s="304"/>
      <c r="M8252" s="296"/>
    </row>
    <row r="8253" spans="12:13">
      <c r="L8253" s="304"/>
      <c r="M8253" s="296"/>
    </row>
    <row r="8254" spans="12:13">
      <c r="L8254" s="304"/>
      <c r="M8254" s="296"/>
    </row>
    <row r="8255" spans="12:13">
      <c r="L8255" s="304"/>
      <c r="M8255" s="296"/>
    </row>
    <row r="8256" spans="12:13">
      <c r="L8256" s="304"/>
      <c r="M8256" s="296"/>
    </row>
    <row r="8257" spans="12:13">
      <c r="L8257" s="304"/>
      <c r="M8257" s="296"/>
    </row>
    <row r="8258" spans="12:13">
      <c r="L8258" s="304"/>
      <c r="M8258" s="296"/>
    </row>
    <row r="8259" spans="12:13">
      <c r="L8259" s="304"/>
      <c r="M8259" s="296"/>
    </row>
    <row r="8260" spans="12:13">
      <c r="L8260" s="304"/>
      <c r="M8260" s="296"/>
    </row>
    <row r="8261" spans="12:13">
      <c r="L8261" s="304"/>
      <c r="M8261" s="296"/>
    </row>
    <row r="8262" spans="12:13">
      <c r="L8262" s="304"/>
      <c r="M8262" s="296"/>
    </row>
    <row r="8263" spans="12:13">
      <c r="L8263" s="304"/>
      <c r="M8263" s="296"/>
    </row>
    <row r="8264" spans="12:13">
      <c r="L8264" s="304"/>
      <c r="M8264" s="296"/>
    </row>
    <row r="8265" spans="12:13">
      <c r="L8265" s="304"/>
      <c r="M8265" s="296"/>
    </row>
    <row r="8266" spans="12:13">
      <c r="L8266" s="304"/>
      <c r="M8266" s="296"/>
    </row>
    <row r="8267" spans="12:13">
      <c r="L8267" s="304"/>
      <c r="M8267" s="296"/>
    </row>
    <row r="8268" spans="12:13">
      <c r="L8268" s="304"/>
      <c r="M8268" s="296"/>
    </row>
    <row r="8269" spans="12:13">
      <c r="L8269" s="304"/>
      <c r="M8269" s="296"/>
    </row>
    <row r="8270" spans="12:13">
      <c r="L8270" s="304"/>
      <c r="M8270" s="296"/>
    </row>
    <row r="8271" spans="12:13">
      <c r="L8271" s="304"/>
      <c r="M8271" s="296"/>
    </row>
    <row r="8272" spans="12:13">
      <c r="L8272" s="304"/>
      <c r="M8272" s="296"/>
    </row>
    <row r="8273" spans="12:13">
      <c r="L8273" s="304"/>
      <c r="M8273" s="296"/>
    </row>
    <row r="8274" spans="12:13">
      <c r="L8274" s="304"/>
      <c r="M8274" s="296"/>
    </row>
    <row r="8275" spans="12:13">
      <c r="L8275" s="304"/>
      <c r="M8275" s="296"/>
    </row>
    <row r="8276" spans="12:13">
      <c r="L8276" s="304"/>
      <c r="M8276" s="296"/>
    </row>
    <row r="8277" spans="12:13">
      <c r="L8277" s="304"/>
      <c r="M8277" s="296"/>
    </row>
    <row r="8278" spans="12:13">
      <c r="L8278" s="304"/>
      <c r="M8278" s="296"/>
    </row>
    <row r="8279" spans="12:13">
      <c r="L8279" s="304"/>
      <c r="M8279" s="296"/>
    </row>
    <row r="8280" spans="12:13">
      <c r="L8280" s="304"/>
      <c r="M8280" s="296"/>
    </row>
    <row r="8281" spans="12:13">
      <c r="L8281" s="304"/>
      <c r="M8281" s="296"/>
    </row>
    <row r="8282" spans="12:13">
      <c r="L8282" s="304"/>
      <c r="M8282" s="296"/>
    </row>
    <row r="8283" spans="12:13">
      <c r="L8283" s="304"/>
      <c r="M8283" s="296"/>
    </row>
    <row r="8284" spans="12:13">
      <c r="L8284" s="304"/>
      <c r="M8284" s="296"/>
    </row>
    <row r="8285" spans="12:13">
      <c r="L8285" s="304"/>
      <c r="M8285" s="296"/>
    </row>
    <row r="8286" spans="12:13">
      <c r="L8286" s="304"/>
      <c r="M8286" s="296"/>
    </row>
    <row r="8287" spans="12:13">
      <c r="L8287" s="304"/>
      <c r="M8287" s="296"/>
    </row>
    <row r="8288" spans="12:13">
      <c r="L8288" s="304"/>
      <c r="M8288" s="296"/>
    </row>
    <row r="8289" spans="12:13">
      <c r="L8289" s="304"/>
      <c r="M8289" s="296"/>
    </row>
    <row r="8290" spans="12:13">
      <c r="L8290" s="304"/>
      <c r="M8290" s="296"/>
    </row>
    <row r="8291" spans="12:13">
      <c r="L8291" s="304"/>
      <c r="M8291" s="296"/>
    </row>
    <row r="8292" spans="12:13">
      <c r="L8292" s="304"/>
      <c r="M8292" s="296"/>
    </row>
    <row r="8293" spans="12:13">
      <c r="L8293" s="304"/>
      <c r="M8293" s="296"/>
    </row>
    <row r="8294" spans="12:13">
      <c r="L8294" s="304"/>
      <c r="M8294" s="296"/>
    </row>
    <row r="8295" spans="12:13">
      <c r="L8295" s="304"/>
      <c r="M8295" s="296"/>
    </row>
    <row r="8296" spans="12:13">
      <c r="L8296" s="304"/>
      <c r="M8296" s="296"/>
    </row>
    <row r="8297" spans="12:13">
      <c r="L8297" s="304"/>
      <c r="M8297" s="296"/>
    </row>
    <row r="8298" spans="12:13">
      <c r="L8298" s="304"/>
      <c r="M8298" s="296"/>
    </row>
    <row r="8299" spans="12:13">
      <c r="L8299" s="304"/>
      <c r="M8299" s="296"/>
    </row>
    <row r="8300" spans="12:13">
      <c r="L8300" s="304"/>
      <c r="M8300" s="296"/>
    </row>
    <row r="8301" spans="12:13">
      <c r="L8301" s="304"/>
      <c r="M8301" s="296"/>
    </row>
    <row r="8302" spans="12:13">
      <c r="L8302" s="304"/>
      <c r="M8302" s="296"/>
    </row>
    <row r="8303" spans="12:13">
      <c r="L8303" s="304"/>
      <c r="M8303" s="296"/>
    </row>
    <row r="8304" spans="12:13">
      <c r="L8304" s="304"/>
      <c r="M8304" s="296"/>
    </row>
    <row r="8305" spans="12:13">
      <c r="L8305" s="304"/>
      <c r="M8305" s="296"/>
    </row>
    <row r="8306" spans="12:13">
      <c r="L8306" s="304"/>
      <c r="M8306" s="296"/>
    </row>
    <row r="8307" spans="12:13">
      <c r="L8307" s="304"/>
      <c r="M8307" s="296"/>
    </row>
    <row r="8308" spans="12:13">
      <c r="L8308" s="304"/>
      <c r="M8308" s="296"/>
    </row>
    <row r="8309" spans="12:13">
      <c r="L8309" s="304"/>
      <c r="M8309" s="296"/>
    </row>
    <row r="8310" spans="12:13">
      <c r="L8310" s="304"/>
      <c r="M8310" s="296"/>
    </row>
    <row r="8311" spans="12:13">
      <c r="L8311" s="304"/>
      <c r="M8311" s="296"/>
    </row>
    <row r="8312" spans="12:13">
      <c r="L8312" s="304"/>
      <c r="M8312" s="296"/>
    </row>
    <row r="8313" spans="12:13">
      <c r="L8313" s="304"/>
      <c r="M8313" s="296"/>
    </row>
    <row r="8314" spans="12:13">
      <c r="L8314" s="304"/>
      <c r="M8314" s="296"/>
    </row>
    <row r="8315" spans="12:13">
      <c r="L8315" s="304"/>
      <c r="M8315" s="296"/>
    </row>
    <row r="8316" spans="12:13">
      <c r="L8316" s="304"/>
      <c r="M8316" s="296"/>
    </row>
    <row r="8317" spans="12:13">
      <c r="L8317" s="304"/>
      <c r="M8317" s="296"/>
    </row>
    <row r="8318" spans="12:13">
      <c r="L8318" s="304"/>
      <c r="M8318" s="296"/>
    </row>
    <row r="8319" spans="12:13">
      <c r="L8319" s="304"/>
      <c r="M8319" s="296"/>
    </row>
    <row r="8320" spans="12:13">
      <c r="L8320" s="304"/>
      <c r="M8320" s="296"/>
    </row>
    <row r="8321" spans="12:13">
      <c r="L8321" s="304"/>
      <c r="M8321" s="296"/>
    </row>
    <row r="8322" spans="12:13">
      <c r="L8322" s="304"/>
      <c r="M8322" s="296"/>
    </row>
    <row r="8323" spans="12:13">
      <c r="L8323" s="304"/>
      <c r="M8323" s="296"/>
    </row>
    <row r="8324" spans="12:13">
      <c r="L8324" s="304"/>
      <c r="M8324" s="296"/>
    </row>
    <row r="8325" spans="12:13">
      <c r="L8325" s="304"/>
      <c r="M8325" s="296"/>
    </row>
    <row r="8326" spans="12:13">
      <c r="L8326" s="304"/>
      <c r="M8326" s="296"/>
    </row>
    <row r="8327" spans="12:13">
      <c r="L8327" s="304"/>
      <c r="M8327" s="296"/>
    </row>
    <row r="8328" spans="12:13">
      <c r="L8328" s="304"/>
      <c r="M8328" s="296"/>
    </row>
    <row r="8329" spans="12:13">
      <c r="L8329" s="304"/>
      <c r="M8329" s="296"/>
    </row>
    <row r="8330" spans="12:13">
      <c r="L8330" s="304"/>
      <c r="M8330" s="296"/>
    </row>
    <row r="8331" spans="12:13">
      <c r="L8331" s="304"/>
      <c r="M8331" s="296"/>
    </row>
    <row r="8332" spans="12:13">
      <c r="L8332" s="304"/>
      <c r="M8332" s="296"/>
    </row>
    <row r="8333" spans="12:13">
      <c r="L8333" s="304"/>
      <c r="M8333" s="296"/>
    </row>
    <row r="8334" spans="12:13">
      <c r="L8334" s="304"/>
      <c r="M8334" s="296"/>
    </row>
    <row r="8335" spans="12:13">
      <c r="L8335" s="304"/>
      <c r="M8335" s="296"/>
    </row>
    <row r="8336" spans="12:13">
      <c r="L8336" s="304"/>
      <c r="M8336" s="296"/>
    </row>
    <row r="8337" spans="12:13">
      <c r="L8337" s="304"/>
      <c r="M8337" s="296"/>
    </row>
    <row r="8338" spans="12:13">
      <c r="L8338" s="304"/>
      <c r="M8338" s="296"/>
    </row>
    <row r="8339" spans="12:13">
      <c r="L8339" s="304"/>
      <c r="M8339" s="296"/>
    </row>
    <row r="8340" spans="12:13">
      <c r="L8340" s="304"/>
      <c r="M8340" s="296"/>
    </row>
    <row r="8341" spans="12:13">
      <c r="L8341" s="304"/>
      <c r="M8341" s="296"/>
    </row>
    <row r="8342" spans="12:13">
      <c r="L8342" s="304"/>
      <c r="M8342" s="296"/>
    </row>
    <row r="8343" spans="12:13">
      <c r="L8343" s="304"/>
      <c r="M8343" s="296"/>
    </row>
    <row r="8344" spans="12:13">
      <c r="L8344" s="304"/>
      <c r="M8344" s="296"/>
    </row>
    <row r="8345" spans="12:13">
      <c r="L8345" s="304"/>
      <c r="M8345" s="296"/>
    </row>
    <row r="8346" spans="12:13">
      <c r="L8346" s="304"/>
      <c r="M8346" s="296"/>
    </row>
    <row r="8347" spans="12:13">
      <c r="L8347" s="304"/>
      <c r="M8347" s="296"/>
    </row>
    <row r="8348" spans="12:13">
      <c r="L8348" s="304"/>
      <c r="M8348" s="296"/>
    </row>
    <row r="8349" spans="12:13">
      <c r="L8349" s="304"/>
      <c r="M8349" s="296"/>
    </row>
    <row r="8350" spans="12:13">
      <c r="L8350" s="304"/>
      <c r="M8350" s="296"/>
    </row>
    <row r="8351" spans="12:13">
      <c r="L8351" s="304"/>
      <c r="M8351" s="296"/>
    </row>
    <row r="8352" spans="12:13">
      <c r="L8352" s="304"/>
      <c r="M8352" s="296"/>
    </row>
    <row r="8353" spans="12:13">
      <c r="L8353" s="304"/>
      <c r="M8353" s="296"/>
    </row>
    <row r="8354" spans="12:13">
      <c r="L8354" s="304"/>
      <c r="M8354" s="296"/>
    </row>
    <row r="8355" spans="12:13">
      <c r="L8355" s="304"/>
      <c r="M8355" s="296"/>
    </row>
    <row r="8356" spans="12:13">
      <c r="L8356" s="304"/>
      <c r="M8356" s="296"/>
    </row>
    <row r="8357" spans="12:13">
      <c r="L8357" s="304"/>
      <c r="M8357" s="296"/>
    </row>
    <row r="8358" spans="12:13">
      <c r="L8358" s="304"/>
      <c r="M8358" s="296"/>
    </row>
    <row r="8359" spans="12:13">
      <c r="L8359" s="304"/>
      <c r="M8359" s="296"/>
    </row>
    <row r="8360" spans="12:13">
      <c r="L8360" s="304"/>
      <c r="M8360" s="296"/>
    </row>
    <row r="8361" spans="12:13">
      <c r="L8361" s="304"/>
      <c r="M8361" s="296"/>
    </row>
    <row r="8362" spans="12:13">
      <c r="L8362" s="304"/>
      <c r="M8362" s="296"/>
    </row>
    <row r="8363" spans="12:13">
      <c r="L8363" s="304"/>
      <c r="M8363" s="296"/>
    </row>
    <row r="8364" spans="12:13">
      <c r="L8364" s="304"/>
      <c r="M8364" s="296"/>
    </row>
    <row r="8365" spans="12:13">
      <c r="L8365" s="304"/>
      <c r="M8365" s="296"/>
    </row>
    <row r="8366" spans="12:13">
      <c r="L8366" s="304"/>
      <c r="M8366" s="296"/>
    </row>
    <row r="8367" spans="12:13">
      <c r="L8367" s="304"/>
      <c r="M8367" s="296"/>
    </row>
    <row r="8368" spans="12:13">
      <c r="L8368" s="304"/>
      <c r="M8368" s="296"/>
    </row>
    <row r="8369" spans="12:13">
      <c r="L8369" s="304"/>
      <c r="M8369" s="296"/>
    </row>
    <row r="8370" spans="12:13">
      <c r="L8370" s="304"/>
      <c r="M8370" s="296"/>
    </row>
    <row r="8371" spans="12:13">
      <c r="L8371" s="304"/>
      <c r="M8371" s="296"/>
    </row>
    <row r="8372" spans="12:13">
      <c r="L8372" s="304"/>
      <c r="M8372" s="296"/>
    </row>
    <row r="8373" spans="12:13">
      <c r="L8373" s="304"/>
      <c r="M8373" s="296"/>
    </row>
    <row r="8374" spans="12:13">
      <c r="L8374" s="304"/>
      <c r="M8374" s="296"/>
    </row>
    <row r="8375" spans="12:13">
      <c r="L8375" s="304"/>
      <c r="M8375" s="296"/>
    </row>
    <row r="8376" spans="12:13">
      <c r="L8376" s="304"/>
      <c r="M8376" s="296"/>
    </row>
    <row r="8377" spans="12:13">
      <c r="L8377" s="304"/>
      <c r="M8377" s="296"/>
    </row>
    <row r="8378" spans="12:13">
      <c r="L8378" s="304"/>
      <c r="M8378" s="296"/>
    </row>
    <row r="8379" spans="12:13">
      <c r="L8379" s="304"/>
      <c r="M8379" s="296"/>
    </row>
    <row r="8380" spans="12:13">
      <c r="L8380" s="304"/>
      <c r="M8380" s="296"/>
    </row>
    <row r="8381" spans="12:13">
      <c r="L8381" s="304"/>
      <c r="M8381" s="296"/>
    </row>
    <row r="8382" spans="12:13">
      <c r="L8382" s="304"/>
      <c r="M8382" s="296"/>
    </row>
    <row r="8383" spans="12:13">
      <c r="L8383" s="304"/>
      <c r="M8383" s="296"/>
    </row>
    <row r="8384" spans="12:13">
      <c r="L8384" s="304"/>
      <c r="M8384" s="296"/>
    </row>
    <row r="8385" spans="12:13">
      <c r="L8385" s="304"/>
      <c r="M8385" s="296"/>
    </row>
    <row r="8386" spans="12:13">
      <c r="L8386" s="304"/>
      <c r="M8386" s="296"/>
    </row>
    <row r="8387" spans="12:13">
      <c r="L8387" s="304"/>
      <c r="M8387" s="296"/>
    </row>
    <row r="8388" spans="12:13">
      <c r="L8388" s="304"/>
      <c r="M8388" s="296"/>
    </row>
    <row r="8389" spans="12:13">
      <c r="L8389" s="304"/>
      <c r="M8389" s="296"/>
    </row>
    <row r="8390" spans="12:13">
      <c r="L8390" s="304"/>
      <c r="M8390" s="296"/>
    </row>
    <row r="8391" spans="12:13">
      <c r="L8391" s="304"/>
      <c r="M8391" s="296"/>
    </row>
    <row r="8392" spans="12:13">
      <c r="L8392" s="304"/>
      <c r="M8392" s="296"/>
    </row>
    <row r="8393" spans="12:13">
      <c r="L8393" s="304"/>
      <c r="M8393" s="296"/>
    </row>
    <row r="8394" spans="12:13">
      <c r="L8394" s="304"/>
      <c r="M8394" s="296"/>
    </row>
    <row r="8395" spans="12:13">
      <c r="L8395" s="304"/>
      <c r="M8395" s="296"/>
    </row>
    <row r="8396" spans="12:13">
      <c r="L8396" s="304"/>
      <c r="M8396" s="296"/>
    </row>
    <row r="8397" spans="12:13">
      <c r="L8397" s="304"/>
      <c r="M8397" s="296"/>
    </row>
    <row r="8398" spans="12:13">
      <c r="L8398" s="304"/>
      <c r="M8398" s="296"/>
    </row>
    <row r="8399" spans="12:13">
      <c r="L8399" s="304"/>
      <c r="M8399" s="296"/>
    </row>
    <row r="8400" spans="12:13">
      <c r="L8400" s="304"/>
      <c r="M8400" s="296"/>
    </row>
    <row r="8401" spans="12:13">
      <c r="L8401" s="304"/>
      <c r="M8401" s="296"/>
    </row>
    <row r="8402" spans="12:13">
      <c r="L8402" s="304"/>
      <c r="M8402" s="296"/>
    </row>
    <row r="8403" spans="12:13">
      <c r="L8403" s="304"/>
      <c r="M8403" s="296"/>
    </row>
    <row r="8404" spans="12:13">
      <c r="L8404" s="304"/>
      <c r="M8404" s="296"/>
    </row>
    <row r="8405" spans="12:13">
      <c r="L8405" s="304"/>
      <c r="M8405" s="296"/>
    </row>
    <row r="8406" spans="12:13">
      <c r="L8406" s="304"/>
      <c r="M8406" s="296"/>
    </row>
    <row r="8407" spans="12:13">
      <c r="L8407" s="304"/>
      <c r="M8407" s="296"/>
    </row>
    <row r="8408" spans="12:13">
      <c r="L8408" s="304"/>
      <c r="M8408" s="296"/>
    </row>
    <row r="8409" spans="12:13">
      <c r="L8409" s="304"/>
      <c r="M8409" s="296"/>
    </row>
    <row r="8410" spans="12:13">
      <c r="L8410" s="304"/>
      <c r="M8410" s="296"/>
    </row>
    <row r="8411" spans="12:13">
      <c r="L8411" s="304"/>
      <c r="M8411" s="296"/>
    </row>
    <row r="8412" spans="12:13">
      <c r="L8412" s="304"/>
      <c r="M8412" s="296"/>
    </row>
    <row r="8413" spans="12:13">
      <c r="L8413" s="304"/>
      <c r="M8413" s="296"/>
    </row>
    <row r="8414" spans="12:13">
      <c r="L8414" s="304"/>
      <c r="M8414" s="296"/>
    </row>
    <row r="8415" spans="12:13">
      <c r="L8415" s="304"/>
      <c r="M8415" s="296"/>
    </row>
    <row r="8416" spans="12:13">
      <c r="L8416" s="304"/>
      <c r="M8416" s="296"/>
    </row>
    <row r="8417" spans="12:13">
      <c r="L8417" s="304"/>
      <c r="M8417" s="296"/>
    </row>
    <row r="8418" spans="12:13">
      <c r="L8418" s="304"/>
      <c r="M8418" s="296"/>
    </row>
    <row r="8419" spans="12:13">
      <c r="L8419" s="304"/>
      <c r="M8419" s="296"/>
    </row>
    <row r="8420" spans="12:13">
      <c r="L8420" s="304"/>
      <c r="M8420" s="296"/>
    </row>
    <row r="8421" spans="12:13">
      <c r="L8421" s="304"/>
      <c r="M8421" s="296"/>
    </row>
    <row r="8422" spans="12:13">
      <c r="L8422" s="304"/>
      <c r="M8422" s="296"/>
    </row>
    <row r="8423" spans="12:13">
      <c r="L8423" s="304"/>
      <c r="M8423" s="296"/>
    </row>
    <row r="8424" spans="12:13">
      <c r="L8424" s="304"/>
      <c r="M8424" s="296"/>
    </row>
    <row r="8425" spans="12:13">
      <c r="L8425" s="304"/>
      <c r="M8425" s="296"/>
    </row>
    <row r="8426" spans="12:13">
      <c r="L8426" s="304"/>
      <c r="M8426" s="296"/>
    </row>
    <row r="8427" spans="12:13">
      <c r="L8427" s="304"/>
      <c r="M8427" s="296"/>
    </row>
    <row r="8428" spans="12:13">
      <c r="L8428" s="304"/>
      <c r="M8428" s="296"/>
    </row>
    <row r="8429" spans="12:13">
      <c r="L8429" s="304"/>
      <c r="M8429" s="296"/>
    </row>
    <row r="8430" spans="12:13">
      <c r="L8430" s="304"/>
      <c r="M8430" s="296"/>
    </row>
    <row r="8431" spans="12:13">
      <c r="L8431" s="304"/>
      <c r="M8431" s="296"/>
    </row>
    <row r="8432" spans="12:13">
      <c r="L8432" s="304"/>
      <c r="M8432" s="296"/>
    </row>
    <row r="8433" spans="12:13">
      <c r="L8433" s="304"/>
      <c r="M8433" s="296"/>
    </row>
    <row r="8434" spans="12:13">
      <c r="L8434" s="304"/>
      <c r="M8434" s="296"/>
    </row>
    <row r="8435" spans="12:13">
      <c r="L8435" s="304"/>
      <c r="M8435" s="296"/>
    </row>
    <row r="8436" spans="12:13">
      <c r="L8436" s="304"/>
      <c r="M8436" s="296"/>
    </row>
    <row r="8437" spans="12:13">
      <c r="L8437" s="304"/>
      <c r="M8437" s="296"/>
    </row>
    <row r="8438" spans="12:13">
      <c r="L8438" s="304"/>
      <c r="M8438" s="296"/>
    </row>
    <row r="8439" spans="12:13">
      <c r="L8439" s="304"/>
      <c r="M8439" s="296"/>
    </row>
    <row r="8440" spans="12:13">
      <c r="L8440" s="304"/>
      <c r="M8440" s="296"/>
    </row>
    <row r="8441" spans="12:13">
      <c r="L8441" s="304"/>
      <c r="M8441" s="296"/>
    </row>
    <row r="8442" spans="12:13">
      <c r="L8442" s="304"/>
      <c r="M8442" s="296"/>
    </row>
    <row r="8443" spans="12:13">
      <c r="L8443" s="304"/>
      <c r="M8443" s="296"/>
    </row>
    <row r="8444" spans="12:13">
      <c r="L8444" s="304"/>
      <c r="M8444" s="296"/>
    </row>
    <row r="8445" spans="12:13">
      <c r="L8445" s="304"/>
      <c r="M8445" s="296"/>
    </row>
    <row r="8446" spans="12:13">
      <c r="L8446" s="304"/>
      <c r="M8446" s="296"/>
    </row>
    <row r="8447" spans="12:13">
      <c r="L8447" s="304"/>
      <c r="M8447" s="296"/>
    </row>
    <row r="8448" spans="12:13">
      <c r="L8448" s="304"/>
      <c r="M8448" s="296"/>
    </row>
    <row r="8449" spans="12:13">
      <c r="L8449" s="304"/>
      <c r="M8449" s="296"/>
    </row>
    <row r="8450" spans="12:13">
      <c r="L8450" s="304"/>
      <c r="M8450" s="296"/>
    </row>
    <row r="8451" spans="12:13">
      <c r="L8451" s="304"/>
      <c r="M8451" s="296"/>
    </row>
    <row r="8452" spans="12:13">
      <c r="L8452" s="304"/>
      <c r="M8452" s="296"/>
    </row>
    <row r="8453" spans="12:13">
      <c r="L8453" s="304"/>
      <c r="M8453" s="296"/>
    </row>
    <row r="8454" spans="12:13">
      <c r="L8454" s="304"/>
      <c r="M8454" s="296"/>
    </row>
    <row r="8455" spans="12:13">
      <c r="L8455" s="304"/>
      <c r="M8455" s="296"/>
    </row>
    <row r="8456" spans="12:13">
      <c r="L8456" s="304"/>
      <c r="M8456" s="296"/>
    </row>
    <row r="8457" spans="12:13">
      <c r="L8457" s="304"/>
      <c r="M8457" s="296"/>
    </row>
    <row r="8458" spans="12:13">
      <c r="L8458" s="304"/>
      <c r="M8458" s="296"/>
    </row>
    <row r="8459" spans="12:13">
      <c r="L8459" s="304"/>
      <c r="M8459" s="296"/>
    </row>
    <row r="8460" spans="12:13">
      <c r="L8460" s="304"/>
      <c r="M8460" s="296"/>
    </row>
    <row r="8461" spans="12:13">
      <c r="L8461" s="304"/>
      <c r="M8461" s="296"/>
    </row>
    <row r="8462" spans="12:13">
      <c r="L8462" s="304"/>
      <c r="M8462" s="296"/>
    </row>
    <row r="8463" spans="12:13">
      <c r="L8463" s="304"/>
      <c r="M8463" s="296"/>
    </row>
    <row r="8464" spans="12:13">
      <c r="L8464" s="304"/>
      <c r="M8464" s="296"/>
    </row>
    <row r="8465" spans="12:13">
      <c r="L8465" s="304"/>
      <c r="M8465" s="296"/>
    </row>
    <row r="8466" spans="12:13">
      <c r="L8466" s="304"/>
      <c r="M8466" s="296"/>
    </row>
    <row r="8467" spans="12:13">
      <c r="L8467" s="304"/>
      <c r="M8467" s="296"/>
    </row>
    <row r="8468" spans="12:13">
      <c r="L8468" s="304"/>
      <c r="M8468" s="296"/>
    </row>
    <row r="8469" spans="12:13">
      <c r="L8469" s="304"/>
      <c r="M8469" s="296"/>
    </row>
    <row r="8470" spans="12:13">
      <c r="L8470" s="304"/>
      <c r="M8470" s="296"/>
    </row>
    <row r="8471" spans="12:13">
      <c r="L8471" s="304"/>
      <c r="M8471" s="296"/>
    </row>
    <row r="8472" spans="12:13">
      <c r="L8472" s="304"/>
      <c r="M8472" s="296"/>
    </row>
    <row r="8473" spans="12:13">
      <c r="L8473" s="304"/>
      <c r="M8473" s="296"/>
    </row>
    <row r="8474" spans="12:13">
      <c r="L8474" s="304"/>
      <c r="M8474" s="296"/>
    </row>
    <row r="8475" spans="12:13">
      <c r="L8475" s="304"/>
      <c r="M8475" s="296"/>
    </row>
    <row r="8476" spans="12:13">
      <c r="L8476" s="304"/>
      <c r="M8476" s="296"/>
    </row>
    <row r="8477" spans="12:13">
      <c r="L8477" s="304"/>
      <c r="M8477" s="296"/>
    </row>
    <row r="8478" spans="12:13">
      <c r="L8478" s="304"/>
      <c r="M8478" s="296"/>
    </row>
    <row r="8479" spans="12:13">
      <c r="L8479" s="304"/>
      <c r="M8479" s="296"/>
    </row>
    <row r="8480" spans="12:13">
      <c r="L8480" s="304"/>
      <c r="M8480" s="296"/>
    </row>
    <row r="8481" spans="12:13">
      <c r="L8481" s="304"/>
      <c r="M8481" s="296"/>
    </row>
    <row r="8482" spans="12:13">
      <c r="L8482" s="304"/>
      <c r="M8482" s="296"/>
    </row>
    <row r="8483" spans="12:13">
      <c r="L8483" s="304"/>
      <c r="M8483" s="296"/>
    </row>
    <row r="8484" spans="12:13">
      <c r="L8484" s="304"/>
      <c r="M8484" s="296"/>
    </row>
    <row r="8485" spans="12:13">
      <c r="L8485" s="304"/>
      <c r="M8485" s="296"/>
    </row>
    <row r="8486" spans="12:13">
      <c r="L8486" s="304"/>
      <c r="M8486" s="296"/>
    </row>
    <row r="8487" spans="12:13">
      <c r="L8487" s="304"/>
      <c r="M8487" s="296"/>
    </row>
    <row r="8488" spans="12:13">
      <c r="L8488" s="304"/>
      <c r="M8488" s="296"/>
    </row>
    <row r="8489" spans="12:13">
      <c r="L8489" s="304"/>
      <c r="M8489" s="296"/>
    </row>
    <row r="8490" spans="12:13">
      <c r="L8490" s="304"/>
      <c r="M8490" s="296"/>
    </row>
    <row r="8491" spans="12:13">
      <c r="L8491" s="304"/>
      <c r="M8491" s="296"/>
    </row>
    <row r="8492" spans="12:13">
      <c r="L8492" s="304"/>
      <c r="M8492" s="296"/>
    </row>
    <row r="8493" spans="12:13">
      <c r="L8493" s="304"/>
      <c r="M8493" s="296"/>
    </row>
    <row r="8494" spans="12:13">
      <c r="L8494" s="304"/>
      <c r="M8494" s="296"/>
    </row>
    <row r="8495" spans="12:13">
      <c r="L8495" s="304"/>
      <c r="M8495" s="296"/>
    </row>
    <row r="8496" spans="12:13">
      <c r="L8496" s="304"/>
      <c r="M8496" s="296"/>
    </row>
    <row r="8497" spans="12:13">
      <c r="L8497" s="304"/>
      <c r="M8497" s="296"/>
    </row>
    <row r="8498" spans="12:13">
      <c r="L8498" s="304"/>
      <c r="M8498" s="296"/>
    </row>
    <row r="8499" spans="12:13">
      <c r="L8499" s="304"/>
      <c r="M8499" s="296"/>
    </row>
    <row r="8500" spans="12:13">
      <c r="L8500" s="304"/>
      <c r="M8500" s="296"/>
    </row>
    <row r="8501" spans="12:13">
      <c r="L8501" s="304"/>
      <c r="M8501" s="296"/>
    </row>
    <row r="8502" spans="12:13">
      <c r="L8502" s="304"/>
      <c r="M8502" s="296"/>
    </row>
    <row r="8503" spans="12:13">
      <c r="L8503" s="304"/>
      <c r="M8503" s="296"/>
    </row>
    <row r="8504" spans="12:13">
      <c r="L8504" s="304"/>
      <c r="M8504" s="296"/>
    </row>
    <row r="8505" spans="12:13">
      <c r="L8505" s="304"/>
      <c r="M8505" s="296"/>
    </row>
    <row r="8506" spans="12:13">
      <c r="L8506" s="304"/>
      <c r="M8506" s="296"/>
    </row>
    <row r="8507" spans="12:13">
      <c r="L8507" s="304"/>
      <c r="M8507" s="296"/>
    </row>
    <row r="8508" spans="12:13">
      <c r="L8508" s="304"/>
      <c r="M8508" s="296"/>
    </row>
    <row r="8509" spans="12:13">
      <c r="L8509" s="304"/>
      <c r="M8509" s="296"/>
    </row>
    <row r="8510" spans="12:13">
      <c r="L8510" s="304"/>
      <c r="M8510" s="296"/>
    </row>
    <row r="8511" spans="12:13">
      <c r="L8511" s="304"/>
      <c r="M8511" s="296"/>
    </row>
    <row r="8512" spans="12:13">
      <c r="L8512" s="304"/>
      <c r="M8512" s="296"/>
    </row>
    <row r="8513" spans="12:13">
      <c r="L8513" s="304"/>
      <c r="M8513" s="296"/>
    </row>
    <row r="8514" spans="12:13">
      <c r="L8514" s="304"/>
      <c r="M8514" s="296"/>
    </row>
    <row r="8515" spans="12:13">
      <c r="L8515" s="304"/>
      <c r="M8515" s="296"/>
    </row>
    <row r="8516" spans="12:13">
      <c r="L8516" s="304"/>
      <c r="M8516" s="296"/>
    </row>
    <row r="8517" spans="12:13">
      <c r="L8517" s="304"/>
      <c r="M8517" s="296"/>
    </row>
    <row r="8518" spans="12:13">
      <c r="L8518" s="304"/>
      <c r="M8518" s="296"/>
    </row>
    <row r="8519" spans="12:13">
      <c r="L8519" s="304"/>
      <c r="M8519" s="296"/>
    </row>
    <row r="8520" spans="12:13">
      <c r="L8520" s="304"/>
      <c r="M8520" s="296"/>
    </row>
    <row r="8521" spans="12:13">
      <c r="L8521" s="304"/>
      <c r="M8521" s="296"/>
    </row>
    <row r="8522" spans="12:13">
      <c r="L8522" s="304"/>
      <c r="M8522" s="296"/>
    </row>
    <row r="8523" spans="12:13">
      <c r="L8523" s="304"/>
      <c r="M8523" s="296"/>
    </row>
    <row r="8524" spans="12:13">
      <c r="L8524" s="304"/>
      <c r="M8524" s="296"/>
    </row>
    <row r="8525" spans="12:13">
      <c r="L8525" s="304"/>
      <c r="M8525" s="296"/>
    </row>
    <row r="8526" spans="12:13">
      <c r="L8526" s="304"/>
      <c r="M8526" s="296"/>
    </row>
    <row r="8527" spans="12:13">
      <c r="L8527" s="304"/>
      <c r="M8527" s="296"/>
    </row>
    <row r="8528" spans="12:13">
      <c r="L8528" s="304"/>
      <c r="M8528" s="296"/>
    </row>
    <row r="8529" spans="12:13">
      <c r="L8529" s="304"/>
      <c r="M8529" s="296"/>
    </row>
    <row r="8530" spans="12:13">
      <c r="L8530" s="304"/>
      <c r="M8530" s="296"/>
    </row>
    <row r="8531" spans="12:13">
      <c r="L8531" s="304"/>
      <c r="M8531" s="296"/>
    </row>
    <row r="8532" spans="12:13">
      <c r="L8532" s="304"/>
      <c r="M8532" s="296"/>
    </row>
    <row r="8533" spans="12:13">
      <c r="L8533" s="304"/>
      <c r="M8533" s="296"/>
    </row>
    <row r="8534" spans="12:13">
      <c r="L8534" s="304"/>
      <c r="M8534" s="296"/>
    </row>
    <row r="8535" spans="12:13">
      <c r="L8535" s="304"/>
      <c r="M8535" s="296"/>
    </row>
    <row r="8536" spans="12:13">
      <c r="L8536" s="304"/>
      <c r="M8536" s="296"/>
    </row>
    <row r="8537" spans="12:13">
      <c r="L8537" s="304"/>
      <c r="M8537" s="296"/>
    </row>
    <row r="8538" spans="12:13">
      <c r="L8538" s="304"/>
      <c r="M8538" s="296"/>
    </row>
    <row r="8539" spans="12:13">
      <c r="L8539" s="304"/>
      <c r="M8539" s="296"/>
    </row>
    <row r="8540" spans="12:13">
      <c r="L8540" s="304"/>
      <c r="M8540" s="296"/>
    </row>
    <row r="8541" spans="12:13">
      <c r="L8541" s="304"/>
      <c r="M8541" s="296"/>
    </row>
    <row r="8542" spans="12:13">
      <c r="L8542" s="304"/>
      <c r="M8542" s="296"/>
    </row>
    <row r="8543" spans="12:13">
      <c r="L8543" s="304"/>
      <c r="M8543" s="296"/>
    </row>
    <row r="8544" spans="12:13">
      <c r="L8544" s="304"/>
      <c r="M8544" s="296"/>
    </row>
    <row r="8545" spans="12:13">
      <c r="L8545" s="304"/>
      <c r="M8545" s="296"/>
    </row>
    <row r="8546" spans="12:13">
      <c r="L8546" s="304"/>
      <c r="M8546" s="296"/>
    </row>
    <row r="8547" spans="12:13">
      <c r="L8547" s="304"/>
      <c r="M8547" s="296"/>
    </row>
    <row r="8548" spans="12:13">
      <c r="L8548" s="304"/>
      <c r="M8548" s="296"/>
    </row>
    <row r="8549" spans="12:13">
      <c r="L8549" s="304"/>
      <c r="M8549" s="296"/>
    </row>
    <row r="8550" spans="12:13">
      <c r="L8550" s="304"/>
      <c r="M8550" s="296"/>
    </row>
    <row r="8551" spans="12:13">
      <c r="L8551" s="304"/>
      <c r="M8551" s="296"/>
    </row>
    <row r="8552" spans="12:13">
      <c r="L8552" s="304"/>
      <c r="M8552" s="296"/>
    </row>
    <row r="8553" spans="12:13">
      <c r="L8553" s="304"/>
      <c r="M8553" s="296"/>
    </row>
    <row r="8554" spans="12:13">
      <c r="L8554" s="304"/>
      <c r="M8554" s="296"/>
    </row>
    <row r="8555" spans="12:13">
      <c r="L8555" s="304"/>
      <c r="M8555" s="296"/>
    </row>
    <row r="8556" spans="12:13">
      <c r="L8556" s="304"/>
      <c r="M8556" s="296"/>
    </row>
    <row r="8557" spans="12:13">
      <c r="L8557" s="304"/>
      <c r="M8557" s="296"/>
    </row>
    <row r="8558" spans="12:13">
      <c r="L8558" s="304"/>
      <c r="M8558" s="296"/>
    </row>
    <row r="8559" spans="12:13">
      <c r="L8559" s="304"/>
      <c r="M8559" s="296"/>
    </row>
    <row r="8560" spans="12:13">
      <c r="L8560" s="304"/>
      <c r="M8560" s="296"/>
    </row>
    <row r="8561" spans="12:13">
      <c r="L8561" s="304"/>
      <c r="M8561" s="296"/>
    </row>
    <row r="8562" spans="12:13">
      <c r="L8562" s="304"/>
      <c r="M8562" s="296"/>
    </row>
    <row r="8563" spans="12:13">
      <c r="L8563" s="304"/>
      <c r="M8563" s="296"/>
    </row>
    <row r="8564" spans="12:13">
      <c r="L8564" s="304"/>
      <c r="M8564" s="296"/>
    </row>
    <row r="8565" spans="12:13">
      <c r="L8565" s="304"/>
      <c r="M8565" s="296"/>
    </row>
    <row r="8566" spans="12:13">
      <c r="L8566" s="304"/>
      <c r="M8566" s="296"/>
    </row>
    <row r="8567" spans="12:13">
      <c r="L8567" s="304"/>
      <c r="M8567" s="296"/>
    </row>
    <row r="8568" spans="12:13">
      <c r="L8568" s="304"/>
      <c r="M8568" s="296"/>
    </row>
    <row r="8569" spans="12:13">
      <c r="L8569" s="304"/>
      <c r="M8569" s="296"/>
    </row>
    <row r="8570" spans="12:13">
      <c r="L8570" s="304"/>
      <c r="M8570" s="296"/>
    </row>
    <row r="8571" spans="12:13">
      <c r="L8571" s="304"/>
      <c r="M8571" s="296"/>
    </row>
    <row r="8572" spans="12:13">
      <c r="L8572" s="304"/>
      <c r="M8572" s="296"/>
    </row>
    <row r="8573" spans="12:13">
      <c r="L8573" s="304"/>
      <c r="M8573" s="296"/>
    </row>
    <row r="8574" spans="12:13">
      <c r="L8574" s="304"/>
      <c r="M8574" s="296"/>
    </row>
    <row r="8575" spans="12:13">
      <c r="L8575" s="304"/>
      <c r="M8575" s="296"/>
    </row>
    <row r="8576" spans="12:13">
      <c r="L8576" s="304"/>
      <c r="M8576" s="296"/>
    </row>
    <row r="8577" spans="12:13">
      <c r="L8577" s="304"/>
      <c r="M8577" s="296"/>
    </row>
    <row r="8578" spans="12:13">
      <c r="L8578" s="304"/>
      <c r="M8578" s="296"/>
    </row>
    <row r="8579" spans="12:13">
      <c r="L8579" s="304"/>
      <c r="M8579" s="296"/>
    </row>
    <row r="8580" spans="12:13">
      <c r="L8580" s="304"/>
      <c r="M8580" s="296"/>
    </row>
    <row r="8581" spans="12:13">
      <c r="L8581" s="304"/>
      <c r="M8581" s="296"/>
    </row>
    <row r="8582" spans="12:13">
      <c r="L8582" s="304"/>
      <c r="M8582" s="296"/>
    </row>
    <row r="8583" spans="12:13">
      <c r="L8583" s="304"/>
      <c r="M8583" s="296"/>
    </row>
    <row r="8584" spans="12:13">
      <c r="L8584" s="304"/>
      <c r="M8584" s="296"/>
    </row>
    <row r="8585" spans="12:13">
      <c r="L8585" s="304"/>
      <c r="M8585" s="296"/>
    </row>
    <row r="8586" spans="12:13">
      <c r="L8586" s="304"/>
      <c r="M8586" s="296"/>
    </row>
    <row r="8587" spans="12:13">
      <c r="L8587" s="304"/>
      <c r="M8587" s="296"/>
    </row>
    <row r="8588" spans="12:13">
      <c r="L8588" s="304"/>
      <c r="M8588" s="296"/>
    </row>
    <row r="8589" spans="12:13">
      <c r="L8589" s="304"/>
      <c r="M8589" s="296"/>
    </row>
    <row r="8590" spans="12:13">
      <c r="L8590" s="304"/>
      <c r="M8590" s="296"/>
    </row>
    <row r="8591" spans="12:13">
      <c r="L8591" s="304"/>
      <c r="M8591" s="296"/>
    </row>
    <row r="8592" spans="12:13">
      <c r="L8592" s="304"/>
      <c r="M8592" s="296"/>
    </row>
    <row r="8593" spans="12:13">
      <c r="L8593" s="304"/>
      <c r="M8593" s="296"/>
    </row>
    <row r="8594" spans="12:13">
      <c r="L8594" s="304"/>
      <c r="M8594" s="296"/>
    </row>
    <row r="8595" spans="12:13">
      <c r="L8595" s="304"/>
      <c r="M8595" s="296"/>
    </row>
    <row r="8596" spans="12:13">
      <c r="L8596" s="304"/>
      <c r="M8596" s="296"/>
    </row>
    <row r="8597" spans="12:13">
      <c r="L8597" s="304"/>
      <c r="M8597" s="296"/>
    </row>
    <row r="8598" spans="12:13">
      <c r="L8598" s="304"/>
      <c r="M8598" s="296"/>
    </row>
    <row r="8599" spans="12:13">
      <c r="L8599" s="304"/>
      <c r="M8599" s="296"/>
    </row>
    <row r="8600" spans="12:13">
      <c r="L8600" s="304"/>
      <c r="M8600" s="296"/>
    </row>
    <row r="8601" spans="12:13">
      <c r="L8601" s="304"/>
      <c r="M8601" s="296"/>
    </row>
    <row r="8602" spans="12:13">
      <c r="L8602" s="304"/>
      <c r="M8602" s="296"/>
    </row>
    <row r="8603" spans="12:13">
      <c r="L8603" s="304"/>
      <c r="M8603" s="296"/>
    </row>
    <row r="8604" spans="12:13">
      <c r="L8604" s="304"/>
      <c r="M8604" s="296"/>
    </row>
    <row r="8605" spans="12:13">
      <c r="L8605" s="304"/>
      <c r="M8605" s="296"/>
    </row>
    <row r="8606" spans="12:13">
      <c r="L8606" s="304"/>
      <c r="M8606" s="296"/>
    </row>
    <row r="8607" spans="12:13">
      <c r="L8607" s="304"/>
      <c r="M8607" s="296"/>
    </row>
    <row r="8608" spans="12:13">
      <c r="L8608" s="304"/>
      <c r="M8608" s="296"/>
    </row>
    <row r="8609" spans="12:13">
      <c r="L8609" s="304"/>
      <c r="M8609" s="296"/>
    </row>
    <row r="8610" spans="12:13">
      <c r="L8610" s="304"/>
      <c r="M8610" s="296"/>
    </row>
    <row r="8611" spans="12:13">
      <c r="L8611" s="304"/>
      <c r="M8611" s="296"/>
    </row>
    <row r="8612" spans="12:13">
      <c r="L8612" s="304"/>
      <c r="M8612" s="296"/>
    </row>
    <row r="8613" spans="12:13">
      <c r="L8613" s="304"/>
      <c r="M8613" s="296"/>
    </row>
    <row r="8614" spans="12:13">
      <c r="L8614" s="304"/>
      <c r="M8614" s="296"/>
    </row>
    <row r="8615" spans="12:13">
      <c r="L8615" s="304"/>
      <c r="M8615" s="296"/>
    </row>
    <row r="8616" spans="12:13">
      <c r="L8616" s="304"/>
      <c r="M8616" s="296"/>
    </row>
    <row r="8617" spans="12:13">
      <c r="L8617" s="304"/>
      <c r="M8617" s="296"/>
    </row>
    <row r="8618" spans="12:13">
      <c r="L8618" s="304"/>
      <c r="M8618" s="296"/>
    </row>
    <row r="8619" spans="12:13">
      <c r="L8619" s="304"/>
      <c r="M8619" s="296"/>
    </row>
    <row r="8620" spans="12:13">
      <c r="L8620" s="304"/>
      <c r="M8620" s="296"/>
    </row>
    <row r="8621" spans="12:13">
      <c r="L8621" s="304"/>
      <c r="M8621" s="296"/>
    </row>
    <row r="8622" spans="12:13">
      <c r="L8622" s="304"/>
      <c r="M8622" s="296"/>
    </row>
    <row r="8623" spans="12:13">
      <c r="L8623" s="304"/>
      <c r="M8623" s="296"/>
    </row>
    <row r="8624" spans="12:13">
      <c r="L8624" s="304"/>
      <c r="M8624" s="296"/>
    </row>
    <row r="8625" spans="12:13">
      <c r="L8625" s="304"/>
      <c r="M8625" s="296"/>
    </row>
    <row r="8626" spans="12:13">
      <c r="L8626" s="304"/>
      <c r="M8626" s="296"/>
    </row>
    <row r="8627" spans="12:13">
      <c r="L8627" s="304"/>
      <c r="M8627" s="296"/>
    </row>
    <row r="8628" spans="12:13">
      <c r="L8628" s="304"/>
      <c r="M8628" s="296"/>
    </row>
    <row r="8629" spans="12:13">
      <c r="L8629" s="304"/>
      <c r="M8629" s="296"/>
    </row>
    <row r="8630" spans="12:13">
      <c r="L8630" s="304"/>
      <c r="M8630" s="296"/>
    </row>
    <row r="8631" spans="12:13">
      <c r="L8631" s="304"/>
      <c r="M8631" s="296"/>
    </row>
    <row r="8632" spans="12:13">
      <c r="L8632" s="304"/>
      <c r="M8632" s="296"/>
    </row>
    <row r="8633" spans="12:13">
      <c r="L8633" s="304"/>
      <c r="M8633" s="296"/>
    </row>
    <row r="8634" spans="12:13">
      <c r="L8634" s="304"/>
      <c r="M8634" s="296"/>
    </row>
    <row r="8635" spans="12:13">
      <c r="L8635" s="304"/>
      <c r="M8635" s="296"/>
    </row>
    <row r="8636" spans="12:13">
      <c r="L8636" s="304"/>
      <c r="M8636" s="296"/>
    </row>
    <row r="8637" spans="12:13">
      <c r="L8637" s="304"/>
      <c r="M8637" s="296"/>
    </row>
    <row r="8638" spans="12:13">
      <c r="L8638" s="304"/>
      <c r="M8638" s="296"/>
    </row>
    <row r="8639" spans="12:13">
      <c r="L8639" s="304"/>
      <c r="M8639" s="296"/>
    </row>
    <row r="8640" spans="12:13">
      <c r="L8640" s="304"/>
      <c r="M8640" s="296"/>
    </row>
    <row r="8641" spans="12:13">
      <c r="L8641" s="304"/>
      <c r="M8641" s="296"/>
    </row>
    <row r="8642" spans="12:13">
      <c r="L8642" s="304"/>
      <c r="M8642" s="296"/>
    </row>
    <row r="8643" spans="12:13">
      <c r="L8643" s="304"/>
      <c r="M8643" s="296"/>
    </row>
    <row r="8644" spans="12:13">
      <c r="L8644" s="304"/>
      <c r="M8644" s="296"/>
    </row>
    <row r="8645" spans="12:13">
      <c r="L8645" s="304"/>
      <c r="M8645" s="296"/>
    </row>
    <row r="8646" spans="12:13">
      <c r="L8646" s="304"/>
      <c r="M8646" s="296"/>
    </row>
    <row r="8647" spans="12:13">
      <c r="L8647" s="304"/>
      <c r="M8647" s="296"/>
    </row>
    <row r="8648" spans="12:13">
      <c r="L8648" s="304"/>
      <c r="M8648" s="296"/>
    </row>
    <row r="8649" spans="12:13">
      <c r="L8649" s="304"/>
      <c r="M8649" s="296"/>
    </row>
    <row r="8650" spans="12:13">
      <c r="L8650" s="304"/>
      <c r="M8650" s="296"/>
    </row>
    <row r="8651" spans="12:13">
      <c r="L8651" s="304"/>
      <c r="M8651" s="296"/>
    </row>
    <row r="8652" spans="12:13">
      <c r="L8652" s="304"/>
      <c r="M8652" s="296"/>
    </row>
    <row r="8653" spans="12:13">
      <c r="L8653" s="304"/>
      <c r="M8653" s="296"/>
    </row>
    <row r="8654" spans="12:13">
      <c r="L8654" s="304"/>
      <c r="M8654" s="296"/>
    </row>
    <row r="8655" spans="12:13">
      <c r="L8655" s="304"/>
      <c r="M8655" s="296"/>
    </row>
    <row r="8656" spans="12:13">
      <c r="L8656" s="304"/>
      <c r="M8656" s="296"/>
    </row>
    <row r="8657" spans="12:13">
      <c r="L8657" s="304"/>
      <c r="M8657" s="296"/>
    </row>
    <row r="8658" spans="12:13">
      <c r="L8658" s="304"/>
      <c r="M8658" s="296"/>
    </row>
    <row r="8659" spans="12:13">
      <c r="L8659" s="304"/>
      <c r="M8659" s="296"/>
    </row>
    <row r="8660" spans="12:13">
      <c r="L8660" s="304"/>
      <c r="M8660" s="296"/>
    </row>
    <row r="8661" spans="12:13">
      <c r="L8661" s="304"/>
      <c r="M8661" s="296"/>
    </row>
    <row r="8662" spans="12:13">
      <c r="L8662" s="304"/>
      <c r="M8662" s="296"/>
    </row>
    <row r="8663" spans="12:13">
      <c r="L8663" s="304"/>
      <c r="M8663" s="296"/>
    </row>
    <row r="8664" spans="12:13">
      <c r="L8664" s="304"/>
      <c r="M8664" s="296"/>
    </row>
    <row r="8665" spans="12:13">
      <c r="L8665" s="304"/>
      <c r="M8665" s="296"/>
    </row>
    <row r="8666" spans="12:13">
      <c r="L8666" s="304"/>
      <c r="M8666" s="296"/>
    </row>
    <row r="8667" spans="12:13">
      <c r="L8667" s="304"/>
      <c r="M8667" s="296"/>
    </row>
    <row r="8668" spans="12:13">
      <c r="L8668" s="304"/>
      <c r="M8668" s="296"/>
    </row>
    <row r="8669" spans="12:13">
      <c r="L8669" s="304"/>
      <c r="M8669" s="296"/>
    </row>
    <row r="8670" spans="12:13">
      <c r="L8670" s="304"/>
      <c r="M8670" s="296"/>
    </row>
    <row r="8671" spans="12:13">
      <c r="L8671" s="304"/>
      <c r="M8671" s="296"/>
    </row>
    <row r="8672" spans="12:13">
      <c r="L8672" s="304"/>
      <c r="M8672" s="296"/>
    </row>
    <row r="8673" spans="12:13">
      <c r="L8673" s="304"/>
      <c r="M8673" s="296"/>
    </row>
    <row r="8674" spans="12:13">
      <c r="L8674" s="304"/>
      <c r="M8674" s="296"/>
    </row>
    <row r="8675" spans="12:13">
      <c r="L8675" s="304"/>
      <c r="M8675" s="296"/>
    </row>
    <row r="8676" spans="12:13">
      <c r="L8676" s="304"/>
      <c r="M8676" s="296"/>
    </row>
    <row r="8677" spans="12:13">
      <c r="L8677" s="304"/>
      <c r="M8677" s="296"/>
    </row>
    <row r="8678" spans="12:13">
      <c r="L8678" s="304"/>
      <c r="M8678" s="296"/>
    </row>
    <row r="8679" spans="12:13">
      <c r="L8679" s="304"/>
      <c r="M8679" s="296"/>
    </row>
    <row r="8680" spans="12:13">
      <c r="L8680" s="304"/>
      <c r="M8680" s="296"/>
    </row>
    <row r="8681" spans="12:13">
      <c r="L8681" s="304"/>
      <c r="M8681" s="296"/>
    </row>
    <row r="8682" spans="12:13">
      <c r="L8682" s="304"/>
      <c r="M8682" s="296"/>
    </row>
    <row r="8683" spans="12:13">
      <c r="L8683" s="304"/>
      <c r="M8683" s="296"/>
    </row>
    <row r="8684" spans="12:13">
      <c r="L8684" s="304"/>
      <c r="M8684" s="296"/>
    </row>
    <row r="8685" spans="12:13">
      <c r="L8685" s="304"/>
      <c r="M8685" s="296"/>
    </row>
    <row r="8686" spans="12:13">
      <c r="L8686" s="304"/>
      <c r="M8686" s="296"/>
    </row>
    <row r="8687" spans="12:13">
      <c r="L8687" s="304"/>
      <c r="M8687" s="296"/>
    </row>
    <row r="8688" spans="12:13">
      <c r="L8688" s="304"/>
      <c r="M8688" s="296"/>
    </row>
    <row r="8689" spans="12:13">
      <c r="L8689" s="304"/>
      <c r="M8689" s="296"/>
    </row>
    <row r="8690" spans="12:13">
      <c r="L8690" s="304"/>
      <c r="M8690" s="296"/>
    </row>
    <row r="8691" spans="12:13">
      <c r="L8691" s="304"/>
      <c r="M8691" s="296"/>
    </row>
    <row r="8692" spans="12:13">
      <c r="L8692" s="304"/>
      <c r="M8692" s="296"/>
    </row>
    <row r="8693" spans="12:13">
      <c r="L8693" s="304"/>
      <c r="M8693" s="296"/>
    </row>
    <row r="8694" spans="12:13">
      <c r="L8694" s="304"/>
      <c r="M8694" s="296"/>
    </row>
    <row r="8695" spans="12:13">
      <c r="L8695" s="304"/>
      <c r="M8695" s="296"/>
    </row>
    <row r="8696" spans="12:13">
      <c r="L8696" s="304"/>
      <c r="M8696" s="296"/>
    </row>
    <row r="8697" spans="12:13">
      <c r="L8697" s="304"/>
      <c r="M8697" s="296"/>
    </row>
    <row r="8698" spans="12:13">
      <c r="L8698" s="304"/>
      <c r="M8698" s="296"/>
    </row>
    <row r="8699" spans="12:13">
      <c r="L8699" s="304"/>
      <c r="M8699" s="296"/>
    </row>
    <row r="8700" spans="12:13">
      <c r="L8700" s="304"/>
      <c r="M8700" s="296"/>
    </row>
    <row r="8701" spans="12:13">
      <c r="L8701" s="304"/>
      <c r="M8701" s="296"/>
    </row>
    <row r="8702" spans="12:13">
      <c r="L8702" s="304"/>
      <c r="M8702" s="296"/>
    </row>
    <row r="8703" spans="12:13">
      <c r="L8703" s="304"/>
      <c r="M8703" s="296"/>
    </row>
    <row r="8704" spans="12:13">
      <c r="L8704" s="304"/>
      <c r="M8704" s="296"/>
    </row>
    <row r="8705" spans="12:13">
      <c r="L8705" s="304"/>
      <c r="M8705" s="296"/>
    </row>
    <row r="8706" spans="12:13">
      <c r="L8706" s="304"/>
      <c r="M8706" s="296"/>
    </row>
    <row r="8707" spans="12:13">
      <c r="L8707" s="304"/>
      <c r="M8707" s="296"/>
    </row>
    <row r="8708" spans="12:13">
      <c r="L8708" s="304"/>
      <c r="M8708" s="296"/>
    </row>
    <row r="8709" spans="12:13">
      <c r="L8709" s="304"/>
      <c r="M8709" s="296"/>
    </row>
    <row r="8710" spans="12:13">
      <c r="L8710" s="304"/>
      <c r="M8710" s="296"/>
    </row>
    <row r="8711" spans="12:13">
      <c r="L8711" s="304"/>
      <c r="M8711" s="296"/>
    </row>
    <row r="8712" spans="12:13">
      <c r="L8712" s="304"/>
      <c r="M8712" s="296"/>
    </row>
    <row r="8713" spans="12:13">
      <c r="L8713" s="304"/>
      <c r="M8713" s="296"/>
    </row>
    <row r="8714" spans="12:13">
      <c r="L8714" s="304"/>
      <c r="M8714" s="296"/>
    </row>
    <row r="8715" spans="12:13">
      <c r="L8715" s="304"/>
      <c r="M8715" s="296"/>
    </row>
    <row r="8716" spans="12:13">
      <c r="L8716" s="304"/>
      <c r="M8716" s="296"/>
    </row>
    <row r="8717" spans="12:13">
      <c r="L8717" s="304"/>
      <c r="M8717" s="296"/>
    </row>
    <row r="8718" spans="12:13">
      <c r="L8718" s="304"/>
      <c r="M8718" s="296"/>
    </row>
    <row r="8719" spans="12:13">
      <c r="L8719" s="304"/>
      <c r="M8719" s="296"/>
    </row>
    <row r="8720" spans="12:13">
      <c r="L8720" s="304"/>
      <c r="M8720" s="296"/>
    </row>
    <row r="8721" spans="12:13">
      <c r="L8721" s="304"/>
      <c r="M8721" s="296"/>
    </row>
    <row r="8722" spans="12:13">
      <c r="L8722" s="304"/>
      <c r="M8722" s="296"/>
    </row>
    <row r="8723" spans="12:13">
      <c r="L8723" s="304"/>
      <c r="M8723" s="296"/>
    </row>
    <row r="8724" spans="12:13">
      <c r="L8724" s="304"/>
      <c r="M8724" s="296"/>
    </row>
    <row r="8725" spans="12:13">
      <c r="L8725" s="304"/>
      <c r="M8725" s="296"/>
    </row>
    <row r="8726" spans="12:13">
      <c r="L8726" s="304"/>
      <c r="M8726" s="296"/>
    </row>
    <row r="8727" spans="12:13">
      <c r="L8727" s="304"/>
      <c r="M8727" s="296"/>
    </row>
    <row r="8728" spans="12:13">
      <c r="L8728" s="304"/>
      <c r="M8728" s="296"/>
    </row>
    <row r="8729" spans="12:13">
      <c r="L8729" s="304"/>
      <c r="M8729" s="296"/>
    </row>
    <row r="8730" spans="12:13">
      <c r="L8730" s="304"/>
      <c r="M8730" s="296"/>
    </row>
    <row r="8731" spans="12:13">
      <c r="L8731" s="304"/>
      <c r="M8731" s="296"/>
    </row>
    <row r="8732" spans="12:13">
      <c r="L8732" s="304"/>
      <c r="M8732" s="296"/>
    </row>
    <row r="8733" spans="12:13">
      <c r="L8733" s="304"/>
      <c r="M8733" s="296"/>
    </row>
    <row r="8734" spans="12:13">
      <c r="L8734" s="304"/>
      <c r="M8734" s="296"/>
    </row>
    <row r="8735" spans="12:13">
      <c r="L8735" s="304"/>
      <c r="M8735" s="296"/>
    </row>
    <row r="8736" spans="12:13">
      <c r="L8736" s="304"/>
      <c r="M8736" s="296"/>
    </row>
    <row r="8737" spans="12:13">
      <c r="L8737" s="304"/>
      <c r="M8737" s="296"/>
    </row>
    <row r="8738" spans="12:13">
      <c r="L8738" s="304"/>
      <c r="M8738" s="296"/>
    </row>
    <row r="8739" spans="12:13">
      <c r="L8739" s="304"/>
      <c r="M8739" s="296"/>
    </row>
    <row r="8740" spans="12:13">
      <c r="L8740" s="304"/>
      <c r="M8740" s="296"/>
    </row>
    <row r="8741" spans="12:13">
      <c r="L8741" s="304"/>
      <c r="M8741" s="296"/>
    </row>
    <row r="8742" spans="12:13">
      <c r="L8742" s="304"/>
      <c r="M8742" s="296"/>
    </row>
    <row r="8743" spans="12:13">
      <c r="L8743" s="304"/>
      <c r="M8743" s="296"/>
    </row>
    <row r="8744" spans="12:13">
      <c r="L8744" s="304"/>
      <c r="M8744" s="296"/>
    </row>
    <row r="8745" spans="12:13">
      <c r="L8745" s="304"/>
      <c r="M8745" s="296"/>
    </row>
    <row r="8746" spans="12:13">
      <c r="L8746" s="304"/>
      <c r="M8746" s="296"/>
    </row>
    <row r="8747" spans="12:13">
      <c r="L8747" s="304"/>
      <c r="M8747" s="296"/>
    </row>
    <row r="8748" spans="12:13">
      <c r="L8748" s="304"/>
      <c r="M8748" s="296"/>
    </row>
    <row r="8749" spans="12:13">
      <c r="L8749" s="304"/>
      <c r="M8749" s="296"/>
    </row>
    <row r="8750" spans="12:13">
      <c r="L8750" s="304"/>
      <c r="M8750" s="296"/>
    </row>
    <row r="8751" spans="12:13">
      <c r="L8751" s="304"/>
      <c r="M8751" s="296"/>
    </row>
    <row r="8752" spans="12:13">
      <c r="L8752" s="304"/>
      <c r="M8752" s="296"/>
    </row>
    <row r="8753" spans="12:13">
      <c r="L8753" s="304"/>
      <c r="M8753" s="296"/>
    </row>
    <row r="8754" spans="12:13">
      <c r="L8754" s="304"/>
      <c r="M8754" s="296"/>
    </row>
    <row r="8755" spans="12:13">
      <c r="L8755" s="304"/>
      <c r="M8755" s="296"/>
    </row>
    <row r="8756" spans="12:13">
      <c r="L8756" s="304"/>
      <c r="M8756" s="296"/>
    </row>
    <row r="8757" spans="12:13">
      <c r="L8757" s="304"/>
      <c r="M8757" s="296"/>
    </row>
    <row r="8758" spans="12:13">
      <c r="L8758" s="304"/>
      <c r="M8758" s="296"/>
    </row>
    <row r="8759" spans="12:13">
      <c r="L8759" s="304"/>
      <c r="M8759" s="296"/>
    </row>
    <row r="8760" spans="12:13">
      <c r="L8760" s="304"/>
      <c r="M8760" s="296"/>
    </row>
    <row r="8761" spans="12:13">
      <c r="L8761" s="304"/>
      <c r="M8761" s="296"/>
    </row>
    <row r="8762" spans="12:13">
      <c r="L8762" s="304"/>
      <c r="M8762" s="296"/>
    </row>
    <row r="8763" spans="12:13">
      <c r="L8763" s="304"/>
      <c r="M8763" s="296"/>
    </row>
    <row r="8764" spans="12:13">
      <c r="L8764" s="304"/>
      <c r="M8764" s="296"/>
    </row>
    <row r="8765" spans="12:13">
      <c r="L8765" s="304"/>
      <c r="M8765" s="296"/>
    </row>
    <row r="8766" spans="12:13">
      <c r="L8766" s="304"/>
      <c r="M8766" s="296"/>
    </row>
    <row r="8767" spans="12:13">
      <c r="L8767" s="304"/>
      <c r="M8767" s="296"/>
    </row>
    <row r="8768" spans="12:13">
      <c r="L8768" s="304"/>
      <c r="M8768" s="296"/>
    </row>
    <row r="8769" spans="12:13">
      <c r="L8769" s="304"/>
      <c r="M8769" s="296"/>
    </row>
    <row r="8770" spans="12:13">
      <c r="L8770" s="304"/>
      <c r="M8770" s="296"/>
    </row>
    <row r="8771" spans="12:13">
      <c r="L8771" s="304"/>
      <c r="M8771" s="296"/>
    </row>
    <row r="8772" spans="12:13">
      <c r="L8772" s="304"/>
      <c r="M8772" s="296"/>
    </row>
    <row r="8773" spans="12:13">
      <c r="L8773" s="304"/>
      <c r="M8773" s="296"/>
    </row>
    <row r="8774" spans="12:13">
      <c r="L8774" s="304"/>
      <c r="M8774" s="296"/>
    </row>
    <row r="8775" spans="12:13">
      <c r="L8775" s="304"/>
      <c r="M8775" s="296"/>
    </row>
    <row r="8776" spans="12:13">
      <c r="L8776" s="304"/>
      <c r="M8776" s="296"/>
    </row>
    <row r="8777" spans="12:13">
      <c r="L8777" s="304"/>
      <c r="M8777" s="296"/>
    </row>
    <row r="8778" spans="12:13">
      <c r="L8778" s="304"/>
      <c r="M8778" s="296"/>
    </row>
    <row r="8779" spans="12:13">
      <c r="L8779" s="304"/>
      <c r="M8779" s="296"/>
    </row>
    <row r="8780" spans="12:13">
      <c r="L8780" s="304"/>
      <c r="M8780" s="296"/>
    </row>
    <row r="8781" spans="12:13">
      <c r="L8781" s="304"/>
      <c r="M8781" s="296"/>
    </row>
    <row r="8782" spans="12:13">
      <c r="L8782" s="304"/>
      <c r="M8782" s="296"/>
    </row>
    <row r="8783" spans="12:13">
      <c r="L8783" s="304"/>
      <c r="M8783" s="296"/>
    </row>
    <row r="8784" spans="12:13">
      <c r="L8784" s="304"/>
      <c r="M8784" s="296"/>
    </row>
    <row r="8785" spans="12:13">
      <c r="L8785" s="304"/>
      <c r="M8785" s="296"/>
    </row>
    <row r="8786" spans="12:13">
      <c r="L8786" s="304"/>
      <c r="M8786" s="296"/>
    </row>
    <row r="8787" spans="12:13">
      <c r="L8787" s="304"/>
      <c r="M8787" s="296"/>
    </row>
    <row r="8788" spans="12:13">
      <c r="L8788" s="304"/>
      <c r="M8788" s="296"/>
    </row>
    <row r="8789" spans="12:13">
      <c r="L8789" s="304"/>
      <c r="M8789" s="296"/>
    </row>
    <row r="8790" spans="12:13">
      <c r="L8790" s="304"/>
      <c r="M8790" s="296"/>
    </row>
    <row r="8791" spans="12:13">
      <c r="L8791" s="304"/>
      <c r="M8791" s="296"/>
    </row>
    <row r="8792" spans="12:13">
      <c r="L8792" s="304"/>
      <c r="M8792" s="296"/>
    </row>
    <row r="8793" spans="12:13">
      <c r="L8793" s="304"/>
      <c r="M8793" s="296"/>
    </row>
    <row r="8794" spans="12:13">
      <c r="L8794" s="304"/>
      <c r="M8794" s="296"/>
    </row>
    <row r="8795" spans="12:13">
      <c r="L8795" s="304"/>
      <c r="M8795" s="296"/>
    </row>
    <row r="8796" spans="12:13">
      <c r="L8796" s="304"/>
      <c r="M8796" s="296"/>
    </row>
    <row r="8797" spans="12:13">
      <c r="L8797" s="304"/>
      <c r="M8797" s="296"/>
    </row>
    <row r="8798" spans="12:13">
      <c r="L8798" s="304"/>
      <c r="M8798" s="296"/>
    </row>
    <row r="8799" spans="12:13">
      <c r="L8799" s="304"/>
      <c r="M8799" s="296"/>
    </row>
    <row r="8800" spans="12:13">
      <c r="L8800" s="304"/>
      <c r="M8800" s="296"/>
    </row>
    <row r="8801" spans="12:13">
      <c r="L8801" s="304"/>
      <c r="M8801" s="296"/>
    </row>
    <row r="8802" spans="12:13">
      <c r="L8802" s="304"/>
      <c r="M8802" s="296"/>
    </row>
    <row r="8803" spans="12:13">
      <c r="L8803" s="304"/>
      <c r="M8803" s="296"/>
    </row>
    <row r="8804" spans="12:13">
      <c r="L8804" s="304"/>
      <c r="M8804" s="296"/>
    </row>
    <row r="8805" spans="12:13">
      <c r="L8805" s="304"/>
      <c r="M8805" s="296"/>
    </row>
    <row r="8806" spans="12:13">
      <c r="L8806" s="304"/>
      <c r="M8806" s="296"/>
    </row>
    <row r="8807" spans="12:13">
      <c r="L8807" s="304"/>
      <c r="M8807" s="296"/>
    </row>
    <row r="8808" spans="12:13">
      <c r="L8808" s="304"/>
      <c r="M8808" s="296"/>
    </row>
    <row r="8809" spans="12:13">
      <c r="L8809" s="304"/>
      <c r="M8809" s="296"/>
    </row>
    <row r="8810" spans="12:13">
      <c r="L8810" s="304"/>
      <c r="M8810" s="296"/>
    </row>
    <row r="8811" spans="12:13">
      <c r="L8811" s="304"/>
      <c r="M8811" s="296"/>
    </row>
    <row r="8812" spans="12:13">
      <c r="L8812" s="304"/>
      <c r="M8812" s="296"/>
    </row>
    <row r="8813" spans="12:13">
      <c r="L8813" s="304"/>
      <c r="M8813" s="296"/>
    </row>
    <row r="8814" spans="12:13">
      <c r="L8814" s="304"/>
      <c r="M8814" s="296"/>
    </row>
    <row r="8815" spans="12:13">
      <c r="L8815" s="304"/>
      <c r="M8815" s="296"/>
    </row>
    <row r="8816" spans="12:13">
      <c r="L8816" s="304"/>
      <c r="M8816" s="296"/>
    </row>
    <row r="8817" spans="12:13">
      <c r="L8817" s="304"/>
      <c r="M8817" s="296"/>
    </row>
    <row r="8818" spans="12:13">
      <c r="L8818" s="304"/>
      <c r="M8818" s="296"/>
    </row>
    <row r="8819" spans="12:13">
      <c r="L8819" s="304"/>
      <c r="M8819" s="296"/>
    </row>
    <row r="8820" spans="12:13">
      <c r="L8820" s="304"/>
      <c r="M8820" s="296"/>
    </row>
    <row r="8821" spans="12:13">
      <c r="L8821" s="304"/>
      <c r="M8821" s="296"/>
    </row>
    <row r="8822" spans="12:13">
      <c r="L8822" s="304"/>
      <c r="M8822" s="296"/>
    </row>
    <row r="8823" spans="12:13">
      <c r="L8823" s="304"/>
      <c r="M8823" s="296"/>
    </row>
    <row r="8824" spans="12:13">
      <c r="L8824" s="304"/>
      <c r="M8824" s="296"/>
    </row>
    <row r="8825" spans="12:13">
      <c r="L8825" s="304"/>
      <c r="M8825" s="296"/>
    </row>
    <row r="8826" spans="12:13">
      <c r="L8826" s="304"/>
      <c r="M8826" s="296"/>
    </row>
    <row r="8827" spans="12:13">
      <c r="L8827" s="304"/>
      <c r="M8827" s="296"/>
    </row>
    <row r="8828" spans="12:13">
      <c r="L8828" s="304"/>
      <c r="M8828" s="296"/>
    </row>
    <row r="8829" spans="12:13">
      <c r="L8829" s="304"/>
      <c r="M8829" s="296"/>
    </row>
    <row r="8830" spans="12:13">
      <c r="L8830" s="304"/>
      <c r="M8830" s="296"/>
    </row>
    <row r="8831" spans="12:13">
      <c r="L8831" s="304"/>
      <c r="M8831" s="296"/>
    </row>
    <row r="8832" spans="12:13">
      <c r="L8832" s="304"/>
      <c r="M8832" s="296"/>
    </row>
    <row r="8833" spans="12:13">
      <c r="L8833" s="304"/>
      <c r="M8833" s="296"/>
    </row>
    <row r="8834" spans="12:13">
      <c r="L8834" s="304"/>
      <c r="M8834" s="296"/>
    </row>
    <row r="8835" spans="12:13">
      <c r="L8835" s="304"/>
      <c r="M8835" s="296"/>
    </row>
    <row r="8836" spans="12:13">
      <c r="L8836" s="304"/>
      <c r="M8836" s="296"/>
    </row>
    <row r="8837" spans="12:13">
      <c r="L8837" s="304"/>
      <c r="M8837" s="296"/>
    </row>
    <row r="8838" spans="12:13">
      <c r="L8838" s="304"/>
      <c r="M8838" s="296"/>
    </row>
    <row r="8839" spans="12:13">
      <c r="L8839" s="304"/>
      <c r="M8839" s="296"/>
    </row>
    <row r="8840" spans="12:13">
      <c r="L8840" s="304"/>
      <c r="M8840" s="296"/>
    </row>
    <row r="8841" spans="12:13">
      <c r="L8841" s="304"/>
      <c r="M8841" s="296"/>
    </row>
    <row r="8842" spans="12:13">
      <c r="L8842" s="304"/>
      <c r="M8842" s="296"/>
    </row>
    <row r="8843" spans="12:13">
      <c r="L8843" s="304"/>
      <c r="M8843" s="296"/>
    </row>
    <row r="8844" spans="12:13">
      <c r="L8844" s="304"/>
      <c r="M8844" s="296"/>
    </row>
    <row r="8845" spans="12:13">
      <c r="L8845" s="304"/>
      <c r="M8845" s="296"/>
    </row>
    <row r="8846" spans="12:13">
      <c r="L8846" s="304"/>
      <c r="M8846" s="296"/>
    </row>
    <row r="8847" spans="12:13">
      <c r="L8847" s="304"/>
      <c r="M8847" s="296"/>
    </row>
    <row r="8848" spans="12:13">
      <c r="L8848" s="304"/>
      <c r="M8848" s="296"/>
    </row>
    <row r="8849" spans="12:13">
      <c r="L8849" s="304"/>
      <c r="M8849" s="296"/>
    </row>
    <row r="8850" spans="12:13">
      <c r="L8850" s="304"/>
      <c r="M8850" s="296"/>
    </row>
    <row r="8851" spans="12:13">
      <c r="L8851" s="304"/>
      <c r="M8851" s="296"/>
    </row>
    <row r="8852" spans="12:13">
      <c r="L8852" s="304"/>
      <c r="M8852" s="296"/>
    </row>
    <row r="8853" spans="12:13">
      <c r="L8853" s="304"/>
      <c r="M8853" s="296"/>
    </row>
    <row r="8854" spans="12:13">
      <c r="L8854" s="304"/>
      <c r="M8854" s="296"/>
    </row>
    <row r="8855" spans="12:13">
      <c r="L8855" s="304"/>
      <c r="M8855" s="296"/>
    </row>
    <row r="8856" spans="12:13">
      <c r="L8856" s="304"/>
      <c r="M8856" s="296"/>
    </row>
    <row r="8857" spans="12:13">
      <c r="L8857" s="304"/>
      <c r="M8857" s="296"/>
    </row>
    <row r="8858" spans="12:13">
      <c r="L8858" s="304"/>
      <c r="M8858" s="296"/>
    </row>
    <row r="8859" spans="12:13">
      <c r="L8859" s="304"/>
      <c r="M8859" s="296"/>
    </row>
    <row r="8860" spans="12:13">
      <c r="L8860" s="304"/>
      <c r="M8860" s="296"/>
    </row>
    <row r="8861" spans="12:13">
      <c r="L8861" s="304"/>
      <c r="M8861" s="296"/>
    </row>
    <row r="8862" spans="12:13">
      <c r="L8862" s="304"/>
      <c r="M8862" s="296"/>
    </row>
    <row r="8863" spans="12:13">
      <c r="L8863" s="304"/>
      <c r="M8863" s="296"/>
    </row>
    <row r="8864" spans="12:13">
      <c r="L8864" s="304"/>
      <c r="M8864" s="296"/>
    </row>
    <row r="8865" spans="12:13">
      <c r="L8865" s="304"/>
      <c r="M8865" s="296"/>
    </row>
    <row r="8866" spans="12:13">
      <c r="L8866" s="304"/>
      <c r="M8866" s="296"/>
    </row>
    <row r="8867" spans="12:13">
      <c r="L8867" s="304"/>
      <c r="M8867" s="296"/>
    </row>
    <row r="8868" spans="12:13">
      <c r="L8868" s="304"/>
      <c r="M8868" s="296"/>
    </row>
    <row r="8869" spans="12:13">
      <c r="L8869" s="304"/>
      <c r="M8869" s="296"/>
    </row>
    <row r="8870" spans="12:13">
      <c r="L8870" s="304"/>
      <c r="M8870" s="296"/>
    </row>
    <row r="8871" spans="12:13">
      <c r="L8871" s="304"/>
      <c r="M8871" s="296"/>
    </row>
    <row r="8872" spans="12:13">
      <c r="L8872" s="304"/>
      <c r="M8872" s="296"/>
    </row>
    <row r="8873" spans="12:13">
      <c r="L8873" s="304"/>
      <c r="M8873" s="296"/>
    </row>
    <row r="8874" spans="12:13">
      <c r="L8874" s="304"/>
      <c r="M8874" s="296"/>
    </row>
    <row r="8875" spans="12:13">
      <c r="L8875" s="304"/>
      <c r="M8875" s="296"/>
    </row>
    <row r="8876" spans="12:13">
      <c r="L8876" s="304"/>
      <c r="M8876" s="296"/>
    </row>
    <row r="8877" spans="12:13">
      <c r="L8877" s="304"/>
      <c r="M8877" s="296"/>
    </row>
    <row r="8878" spans="12:13">
      <c r="L8878" s="304"/>
      <c r="M8878" s="296"/>
    </row>
    <row r="8879" spans="12:13">
      <c r="L8879" s="304"/>
      <c r="M8879" s="296"/>
    </row>
    <row r="8880" spans="12:13">
      <c r="L8880" s="304"/>
      <c r="M8880" s="296"/>
    </row>
    <row r="8881" spans="12:13">
      <c r="L8881" s="304"/>
      <c r="M8881" s="296"/>
    </row>
    <row r="8882" spans="12:13">
      <c r="L8882" s="304"/>
      <c r="M8882" s="296"/>
    </row>
    <row r="8883" spans="12:13">
      <c r="L8883" s="304"/>
      <c r="M8883" s="296"/>
    </row>
    <row r="8884" spans="12:13">
      <c r="L8884" s="304"/>
      <c r="M8884" s="296"/>
    </row>
    <row r="8885" spans="12:13">
      <c r="L8885" s="304"/>
      <c r="M8885" s="296"/>
    </row>
    <row r="8886" spans="12:13">
      <c r="L8886" s="304"/>
      <c r="M8886" s="296"/>
    </row>
    <row r="8887" spans="12:13">
      <c r="L8887" s="304"/>
      <c r="M8887" s="296"/>
    </row>
    <row r="8888" spans="12:13">
      <c r="L8888" s="304"/>
      <c r="M8888" s="296"/>
    </row>
    <row r="8889" spans="12:13">
      <c r="L8889" s="304"/>
      <c r="M8889" s="296"/>
    </row>
    <row r="8890" spans="12:13">
      <c r="L8890" s="304"/>
      <c r="M8890" s="296"/>
    </row>
    <row r="8891" spans="12:13">
      <c r="L8891" s="304"/>
      <c r="M8891" s="296"/>
    </row>
    <row r="8892" spans="12:13">
      <c r="L8892" s="304"/>
      <c r="M8892" s="296"/>
    </row>
    <row r="8893" spans="12:13">
      <c r="L8893" s="304"/>
      <c r="M8893" s="296"/>
    </row>
    <row r="8894" spans="12:13">
      <c r="L8894" s="304"/>
      <c r="M8894" s="296"/>
    </row>
    <row r="8895" spans="12:13">
      <c r="L8895" s="304"/>
      <c r="M8895" s="296"/>
    </row>
    <row r="8896" spans="12:13">
      <c r="L8896" s="304"/>
      <c r="M8896" s="296"/>
    </row>
    <row r="8897" spans="12:13">
      <c r="L8897" s="304"/>
      <c r="M8897" s="296"/>
    </row>
    <row r="8898" spans="12:13">
      <c r="L8898" s="304"/>
      <c r="M8898" s="296"/>
    </row>
    <row r="8899" spans="12:13">
      <c r="L8899" s="304"/>
      <c r="M8899" s="296"/>
    </row>
    <row r="8900" spans="12:13">
      <c r="L8900" s="304"/>
      <c r="M8900" s="296"/>
    </row>
    <row r="8901" spans="12:13">
      <c r="L8901" s="304"/>
      <c r="M8901" s="296"/>
    </row>
    <row r="8902" spans="12:13">
      <c r="L8902" s="304"/>
      <c r="M8902" s="296"/>
    </row>
    <row r="8903" spans="12:13">
      <c r="L8903" s="304"/>
      <c r="M8903" s="296"/>
    </row>
    <row r="8904" spans="12:13">
      <c r="L8904" s="304"/>
      <c r="M8904" s="296"/>
    </row>
    <row r="8905" spans="12:13">
      <c r="L8905" s="304"/>
      <c r="M8905" s="296"/>
    </row>
    <row r="8906" spans="12:13">
      <c r="L8906" s="304"/>
      <c r="M8906" s="296"/>
    </row>
    <row r="8907" spans="12:13">
      <c r="L8907" s="304"/>
      <c r="M8907" s="296"/>
    </row>
    <row r="8908" spans="12:13">
      <c r="L8908" s="304"/>
      <c r="M8908" s="296"/>
    </row>
    <row r="8909" spans="12:13">
      <c r="L8909" s="304"/>
      <c r="M8909" s="296"/>
    </row>
    <row r="8910" spans="12:13">
      <c r="L8910" s="304"/>
      <c r="M8910" s="296"/>
    </row>
    <row r="8911" spans="12:13">
      <c r="L8911" s="304"/>
      <c r="M8911" s="296"/>
    </row>
    <row r="8912" spans="12:13">
      <c r="L8912" s="304"/>
      <c r="M8912" s="296"/>
    </row>
    <row r="8913" spans="12:13">
      <c r="L8913" s="304"/>
      <c r="M8913" s="296"/>
    </row>
    <row r="8914" spans="12:13">
      <c r="L8914" s="304"/>
      <c r="M8914" s="296"/>
    </row>
    <row r="8915" spans="12:13">
      <c r="L8915" s="304"/>
      <c r="M8915" s="296"/>
    </row>
    <row r="8916" spans="12:13">
      <c r="L8916" s="304"/>
      <c r="M8916" s="296"/>
    </row>
    <row r="8917" spans="12:13">
      <c r="L8917" s="304"/>
      <c r="M8917" s="296"/>
    </row>
    <row r="8918" spans="12:13">
      <c r="L8918" s="304"/>
      <c r="M8918" s="296"/>
    </row>
    <row r="8919" spans="12:13">
      <c r="L8919" s="304"/>
      <c r="M8919" s="296"/>
    </row>
    <row r="8920" spans="12:13">
      <c r="L8920" s="304"/>
      <c r="M8920" s="296"/>
    </row>
    <row r="8921" spans="12:13">
      <c r="L8921" s="304"/>
      <c r="M8921" s="296"/>
    </row>
    <row r="8922" spans="12:13">
      <c r="L8922" s="304"/>
      <c r="M8922" s="296"/>
    </row>
    <row r="8923" spans="12:13">
      <c r="L8923" s="304"/>
      <c r="M8923" s="296"/>
    </row>
    <row r="8924" spans="12:13">
      <c r="L8924" s="304"/>
      <c r="M8924" s="296"/>
    </row>
    <row r="8925" spans="12:13">
      <c r="L8925" s="304"/>
      <c r="M8925" s="296"/>
    </row>
    <row r="8926" spans="12:13">
      <c r="L8926" s="304"/>
      <c r="M8926" s="296"/>
    </row>
    <row r="8927" spans="12:13">
      <c r="L8927" s="304"/>
      <c r="M8927" s="296"/>
    </row>
    <row r="8928" spans="12:13">
      <c r="L8928" s="304"/>
      <c r="M8928" s="296"/>
    </row>
    <row r="8929" spans="12:13">
      <c r="L8929" s="304"/>
      <c r="M8929" s="296"/>
    </row>
    <row r="8930" spans="12:13">
      <c r="L8930" s="304"/>
      <c r="M8930" s="296"/>
    </row>
    <row r="8931" spans="12:13">
      <c r="L8931" s="304"/>
      <c r="M8931" s="296"/>
    </row>
    <row r="8932" spans="12:13">
      <c r="L8932" s="304"/>
      <c r="M8932" s="296"/>
    </row>
    <row r="8933" spans="12:13">
      <c r="L8933" s="304"/>
      <c r="M8933" s="296"/>
    </row>
    <row r="8934" spans="12:13">
      <c r="L8934" s="304"/>
      <c r="M8934" s="296"/>
    </row>
    <row r="8935" spans="12:13">
      <c r="L8935" s="304"/>
      <c r="M8935" s="296"/>
    </row>
    <row r="8936" spans="12:13">
      <c r="L8936" s="304"/>
      <c r="M8936" s="296"/>
    </row>
    <row r="8937" spans="12:13">
      <c r="L8937" s="304"/>
      <c r="M8937" s="296"/>
    </row>
    <row r="8938" spans="12:13">
      <c r="L8938" s="304"/>
      <c r="M8938" s="296"/>
    </row>
    <row r="8939" spans="12:13">
      <c r="L8939" s="304"/>
      <c r="M8939" s="296"/>
    </row>
    <row r="8940" spans="12:13">
      <c r="L8940" s="304"/>
      <c r="M8940" s="296"/>
    </row>
    <row r="8941" spans="12:13">
      <c r="L8941" s="304"/>
      <c r="M8941" s="296"/>
    </row>
    <row r="8942" spans="12:13">
      <c r="L8942" s="304"/>
      <c r="M8942" s="296"/>
    </row>
    <row r="8943" spans="12:13">
      <c r="L8943" s="304"/>
      <c r="M8943" s="296"/>
    </row>
    <row r="8944" spans="12:13">
      <c r="L8944" s="304"/>
      <c r="M8944" s="296"/>
    </row>
    <row r="8945" spans="12:13">
      <c r="L8945" s="304"/>
      <c r="M8945" s="296"/>
    </row>
    <row r="8946" spans="12:13">
      <c r="L8946" s="304"/>
      <c r="M8946" s="296"/>
    </row>
    <row r="8947" spans="12:13">
      <c r="L8947" s="304"/>
      <c r="M8947" s="296"/>
    </row>
    <row r="8948" spans="12:13">
      <c r="L8948" s="304"/>
      <c r="M8948" s="296"/>
    </row>
    <row r="8949" spans="12:13">
      <c r="L8949" s="304"/>
      <c r="M8949" s="296"/>
    </row>
    <row r="8950" spans="12:13">
      <c r="L8950" s="304"/>
      <c r="M8950" s="296"/>
    </row>
    <row r="8951" spans="12:13">
      <c r="L8951" s="304"/>
      <c r="M8951" s="296"/>
    </row>
    <row r="8952" spans="12:13">
      <c r="L8952" s="304"/>
      <c r="M8952" s="296"/>
    </row>
    <row r="8953" spans="12:13">
      <c r="L8953" s="304"/>
      <c r="M8953" s="296"/>
    </row>
    <row r="8954" spans="12:13">
      <c r="L8954" s="304"/>
      <c r="M8954" s="296"/>
    </row>
    <row r="8955" spans="12:13">
      <c r="L8955" s="304"/>
      <c r="M8955" s="296"/>
    </row>
    <row r="8956" spans="12:13">
      <c r="L8956" s="304"/>
      <c r="M8956" s="296"/>
    </row>
    <row r="8957" spans="12:13">
      <c r="L8957" s="304"/>
      <c r="M8957" s="296"/>
    </row>
    <row r="8958" spans="12:13">
      <c r="L8958" s="304"/>
      <c r="M8958" s="296"/>
    </row>
    <row r="8959" spans="12:13">
      <c r="L8959" s="304"/>
      <c r="M8959" s="296"/>
    </row>
    <row r="8960" spans="12:13">
      <c r="L8960" s="304"/>
      <c r="M8960" s="296"/>
    </row>
    <row r="8961" spans="12:13">
      <c r="L8961" s="304"/>
      <c r="M8961" s="296"/>
    </row>
    <row r="8962" spans="12:13">
      <c r="L8962" s="304"/>
      <c r="M8962" s="296"/>
    </row>
    <row r="8963" spans="12:13">
      <c r="L8963" s="304"/>
      <c r="M8963" s="296"/>
    </row>
    <row r="8964" spans="12:13">
      <c r="L8964" s="304"/>
      <c r="M8964" s="296"/>
    </row>
    <row r="8965" spans="12:13">
      <c r="L8965" s="304"/>
      <c r="M8965" s="296"/>
    </row>
    <row r="8966" spans="12:13">
      <c r="L8966" s="304"/>
      <c r="M8966" s="296"/>
    </row>
    <row r="8967" spans="12:13">
      <c r="L8967" s="304"/>
      <c r="M8967" s="296"/>
    </row>
    <row r="8968" spans="12:13">
      <c r="L8968" s="304"/>
      <c r="M8968" s="296"/>
    </row>
    <row r="8969" spans="12:13">
      <c r="L8969" s="304"/>
      <c r="M8969" s="296"/>
    </row>
    <row r="8970" spans="12:13">
      <c r="L8970" s="304"/>
      <c r="M8970" s="296"/>
    </row>
    <row r="8971" spans="12:13">
      <c r="L8971" s="304"/>
      <c r="M8971" s="296"/>
    </row>
    <row r="8972" spans="12:13">
      <c r="L8972" s="304"/>
      <c r="M8972" s="296"/>
    </row>
    <row r="8973" spans="12:13">
      <c r="L8973" s="304"/>
      <c r="M8973" s="296"/>
    </row>
    <row r="8974" spans="12:13">
      <c r="L8974" s="304"/>
      <c r="M8974" s="296"/>
    </row>
    <row r="8975" spans="12:13">
      <c r="L8975" s="304"/>
      <c r="M8975" s="296"/>
    </row>
    <row r="8976" spans="12:13">
      <c r="L8976" s="304"/>
      <c r="M8976" s="296"/>
    </row>
    <row r="8977" spans="12:13">
      <c r="L8977" s="304"/>
      <c r="M8977" s="296"/>
    </row>
    <row r="8978" spans="12:13">
      <c r="L8978" s="304"/>
      <c r="M8978" s="296"/>
    </row>
    <row r="8979" spans="12:13">
      <c r="L8979" s="304"/>
      <c r="M8979" s="296"/>
    </row>
    <row r="8980" spans="12:13">
      <c r="L8980" s="304"/>
      <c r="M8980" s="296"/>
    </row>
    <row r="8981" spans="12:13">
      <c r="L8981" s="304"/>
      <c r="M8981" s="296"/>
    </row>
    <row r="8982" spans="12:13">
      <c r="L8982" s="304"/>
      <c r="M8982" s="296"/>
    </row>
    <row r="8983" spans="12:13">
      <c r="L8983" s="304"/>
      <c r="M8983" s="296"/>
    </row>
    <row r="8984" spans="12:13">
      <c r="L8984" s="304"/>
      <c r="M8984" s="296"/>
    </row>
    <row r="8985" spans="12:13">
      <c r="L8985" s="304"/>
      <c r="M8985" s="296"/>
    </row>
    <row r="8986" spans="12:13">
      <c r="L8986" s="304"/>
      <c r="M8986" s="296"/>
    </row>
    <row r="8987" spans="12:13">
      <c r="L8987" s="304"/>
      <c r="M8987" s="296"/>
    </row>
    <row r="8988" spans="12:13">
      <c r="L8988" s="304"/>
      <c r="M8988" s="296"/>
    </row>
    <row r="8989" spans="12:13">
      <c r="L8989" s="304"/>
      <c r="M8989" s="296"/>
    </row>
    <row r="8990" spans="12:13">
      <c r="L8990" s="304"/>
      <c r="M8990" s="296"/>
    </row>
    <row r="8991" spans="12:13">
      <c r="L8991" s="304"/>
      <c r="M8991" s="296"/>
    </row>
    <row r="8992" spans="12:13">
      <c r="L8992" s="304"/>
      <c r="M8992" s="296"/>
    </row>
    <row r="8993" spans="12:13">
      <c r="L8993" s="304"/>
      <c r="M8993" s="296"/>
    </row>
    <row r="8994" spans="12:13">
      <c r="L8994" s="304"/>
      <c r="M8994" s="296"/>
    </row>
    <row r="8995" spans="12:13">
      <c r="L8995" s="304"/>
      <c r="M8995" s="296"/>
    </row>
    <row r="8996" spans="12:13">
      <c r="L8996" s="304"/>
      <c r="M8996" s="296"/>
    </row>
    <row r="8997" spans="12:13">
      <c r="L8997" s="304"/>
      <c r="M8997" s="296"/>
    </row>
    <row r="8998" spans="12:13">
      <c r="L8998" s="304"/>
      <c r="M8998" s="296"/>
    </row>
    <row r="8999" spans="12:13">
      <c r="L8999" s="304"/>
      <c r="M8999" s="296"/>
    </row>
    <row r="9000" spans="12:13">
      <c r="L9000" s="304"/>
      <c r="M9000" s="296"/>
    </row>
    <row r="9001" spans="12:13">
      <c r="L9001" s="304"/>
      <c r="M9001" s="296"/>
    </row>
    <row r="9002" spans="12:13">
      <c r="L9002" s="304"/>
      <c r="M9002" s="296"/>
    </row>
    <row r="9003" spans="12:13">
      <c r="L9003" s="304"/>
      <c r="M9003" s="296"/>
    </row>
    <row r="9004" spans="12:13">
      <c r="L9004" s="304"/>
      <c r="M9004" s="296"/>
    </row>
    <row r="9005" spans="12:13">
      <c r="L9005" s="304"/>
      <c r="M9005" s="296"/>
    </row>
    <row r="9006" spans="12:13">
      <c r="L9006" s="304"/>
      <c r="M9006" s="296"/>
    </row>
    <row r="9007" spans="12:13">
      <c r="L9007" s="304"/>
      <c r="M9007" s="296"/>
    </row>
    <row r="9008" spans="12:13">
      <c r="L9008" s="304"/>
      <c r="M9008" s="296"/>
    </row>
    <row r="9009" spans="12:13">
      <c r="L9009" s="304"/>
      <c r="M9009" s="296"/>
    </row>
    <row r="9010" spans="12:13">
      <c r="L9010" s="304"/>
      <c r="M9010" s="296"/>
    </row>
    <row r="9011" spans="12:13">
      <c r="L9011" s="304"/>
      <c r="M9011" s="296"/>
    </row>
    <row r="9012" spans="12:13">
      <c r="L9012" s="304"/>
      <c r="M9012" s="296"/>
    </row>
    <row r="9013" spans="12:13">
      <c r="L9013" s="304"/>
      <c r="M9013" s="296"/>
    </row>
    <row r="9014" spans="12:13">
      <c r="L9014" s="304"/>
      <c r="M9014" s="296"/>
    </row>
    <row r="9015" spans="12:13">
      <c r="L9015" s="304"/>
      <c r="M9015" s="296"/>
    </row>
    <row r="9016" spans="12:13">
      <c r="L9016" s="304"/>
      <c r="M9016" s="296"/>
    </row>
    <row r="9017" spans="12:13">
      <c r="L9017" s="304"/>
      <c r="M9017" s="296"/>
    </row>
    <row r="9018" spans="12:13">
      <c r="L9018" s="304"/>
      <c r="M9018" s="296"/>
    </row>
    <row r="9019" spans="12:13">
      <c r="L9019" s="304"/>
      <c r="M9019" s="296"/>
    </row>
    <row r="9020" spans="12:13">
      <c r="L9020" s="304"/>
      <c r="M9020" s="296"/>
    </row>
    <row r="9021" spans="12:13">
      <c r="L9021" s="304"/>
      <c r="M9021" s="296"/>
    </row>
    <row r="9022" spans="12:13">
      <c r="L9022" s="304"/>
      <c r="M9022" s="296"/>
    </row>
    <row r="9023" spans="12:13">
      <c r="L9023" s="304"/>
      <c r="M9023" s="296"/>
    </row>
    <row r="9024" spans="12:13">
      <c r="L9024" s="304"/>
      <c r="M9024" s="296"/>
    </row>
    <row r="9025" spans="12:13">
      <c r="L9025" s="304"/>
      <c r="M9025" s="296"/>
    </row>
    <row r="9026" spans="12:13">
      <c r="L9026" s="304"/>
      <c r="M9026" s="296"/>
    </row>
    <row r="9027" spans="12:13">
      <c r="L9027" s="304"/>
      <c r="M9027" s="296"/>
    </row>
    <row r="9028" spans="12:13">
      <c r="L9028" s="304"/>
      <c r="M9028" s="296"/>
    </row>
    <row r="9029" spans="12:13">
      <c r="L9029" s="304"/>
      <c r="M9029" s="296"/>
    </row>
    <row r="9030" spans="12:13">
      <c r="L9030" s="304"/>
      <c r="M9030" s="296"/>
    </row>
    <row r="9031" spans="12:13">
      <c r="L9031" s="304"/>
      <c r="M9031" s="296"/>
    </row>
    <row r="9032" spans="12:13">
      <c r="L9032" s="304"/>
      <c r="M9032" s="296"/>
    </row>
    <row r="9033" spans="12:13">
      <c r="L9033" s="304"/>
      <c r="M9033" s="296"/>
    </row>
    <row r="9034" spans="12:13">
      <c r="L9034" s="304"/>
      <c r="M9034" s="296"/>
    </row>
    <row r="9035" spans="12:13">
      <c r="L9035" s="304"/>
      <c r="M9035" s="296"/>
    </row>
    <row r="9036" spans="12:13">
      <c r="L9036" s="304"/>
      <c r="M9036" s="296"/>
    </row>
    <row r="9037" spans="12:13">
      <c r="L9037" s="304"/>
      <c r="M9037" s="296"/>
    </row>
    <row r="9038" spans="12:13">
      <c r="L9038" s="304"/>
      <c r="M9038" s="296"/>
    </row>
    <row r="9039" spans="12:13">
      <c r="L9039" s="304"/>
      <c r="M9039" s="296"/>
    </row>
    <row r="9040" spans="12:13">
      <c r="L9040" s="304"/>
      <c r="M9040" s="296"/>
    </row>
    <row r="9041" spans="12:13">
      <c r="L9041" s="304"/>
      <c r="M9041" s="296"/>
    </row>
    <row r="9042" spans="12:13">
      <c r="L9042" s="304"/>
      <c r="M9042" s="296"/>
    </row>
    <row r="9043" spans="12:13">
      <c r="L9043" s="304"/>
      <c r="M9043" s="296"/>
    </row>
    <row r="9044" spans="12:13">
      <c r="L9044" s="304"/>
      <c r="M9044" s="296"/>
    </row>
    <row r="9045" spans="12:13">
      <c r="L9045" s="304"/>
      <c r="M9045" s="296"/>
    </row>
    <row r="9046" spans="12:13">
      <c r="L9046" s="304"/>
      <c r="M9046" s="296"/>
    </row>
    <row r="9047" spans="12:13">
      <c r="L9047" s="304"/>
      <c r="M9047" s="296"/>
    </row>
    <row r="9048" spans="12:13">
      <c r="L9048" s="304"/>
      <c r="M9048" s="296"/>
    </row>
    <row r="9049" spans="12:13">
      <c r="L9049" s="304"/>
      <c r="M9049" s="296"/>
    </row>
    <row r="9050" spans="12:13">
      <c r="L9050" s="304"/>
      <c r="M9050" s="296"/>
    </row>
    <row r="9051" spans="12:13">
      <c r="L9051" s="304"/>
      <c r="M9051" s="296"/>
    </row>
    <row r="9052" spans="12:13">
      <c r="L9052" s="304"/>
      <c r="M9052" s="296"/>
    </row>
    <row r="9053" spans="12:13">
      <c r="L9053" s="304"/>
      <c r="M9053" s="296"/>
    </row>
    <row r="9054" spans="12:13">
      <c r="L9054" s="304"/>
      <c r="M9054" s="296"/>
    </row>
    <row r="9055" spans="12:13">
      <c r="L9055" s="304"/>
      <c r="M9055" s="296"/>
    </row>
    <row r="9056" spans="12:13">
      <c r="L9056" s="304"/>
      <c r="M9056" s="296"/>
    </row>
    <row r="9057" spans="12:13">
      <c r="L9057" s="304"/>
      <c r="M9057" s="296"/>
    </row>
    <row r="9058" spans="12:13">
      <c r="L9058" s="304"/>
      <c r="M9058" s="296"/>
    </row>
    <row r="9059" spans="12:13">
      <c r="L9059" s="304"/>
      <c r="M9059" s="296"/>
    </row>
    <row r="9060" spans="12:13">
      <c r="L9060" s="304"/>
      <c r="M9060" s="296"/>
    </row>
    <row r="9061" spans="12:13">
      <c r="L9061" s="304"/>
      <c r="M9061" s="296"/>
    </row>
    <row r="9062" spans="12:13">
      <c r="L9062" s="304"/>
      <c r="M9062" s="296"/>
    </row>
    <row r="9063" spans="12:13">
      <c r="L9063" s="304"/>
      <c r="M9063" s="296"/>
    </row>
    <row r="9064" spans="12:13">
      <c r="L9064" s="304"/>
      <c r="M9064" s="296"/>
    </row>
    <row r="9065" spans="12:13">
      <c r="L9065" s="304"/>
      <c r="M9065" s="296"/>
    </row>
    <row r="9066" spans="12:13">
      <c r="L9066" s="304"/>
      <c r="M9066" s="296"/>
    </row>
    <row r="9067" spans="12:13">
      <c r="L9067" s="304"/>
      <c r="M9067" s="296"/>
    </row>
    <row r="9068" spans="12:13">
      <c r="L9068" s="304"/>
      <c r="M9068" s="296"/>
    </row>
    <row r="9069" spans="12:13">
      <c r="L9069" s="304"/>
      <c r="M9069" s="296"/>
    </row>
    <row r="9070" spans="12:13">
      <c r="L9070" s="304"/>
      <c r="M9070" s="296"/>
    </row>
    <row r="9071" spans="12:13">
      <c r="L9071" s="304"/>
      <c r="M9071" s="296"/>
    </row>
    <row r="9072" spans="12:13">
      <c r="L9072" s="304"/>
      <c r="M9072" s="296"/>
    </row>
    <row r="9073" spans="12:13">
      <c r="L9073" s="304"/>
      <c r="M9073" s="296"/>
    </row>
    <row r="9074" spans="12:13">
      <c r="L9074" s="304"/>
      <c r="M9074" s="296"/>
    </row>
    <row r="9075" spans="12:13">
      <c r="L9075" s="304"/>
      <c r="M9075" s="296"/>
    </row>
    <row r="9076" spans="12:13">
      <c r="L9076" s="304"/>
      <c r="M9076" s="296"/>
    </row>
    <row r="9077" spans="12:13">
      <c r="L9077" s="304"/>
      <c r="M9077" s="296"/>
    </row>
    <row r="9078" spans="12:13">
      <c r="L9078" s="304"/>
      <c r="M9078" s="296"/>
    </row>
    <row r="9079" spans="12:13">
      <c r="L9079" s="304"/>
      <c r="M9079" s="296"/>
    </row>
    <row r="9080" spans="12:13">
      <c r="L9080" s="304"/>
      <c r="M9080" s="296"/>
    </row>
    <row r="9081" spans="12:13">
      <c r="L9081" s="304"/>
      <c r="M9081" s="296"/>
    </row>
    <row r="9082" spans="12:13">
      <c r="L9082" s="304"/>
      <c r="M9082" s="296"/>
    </row>
    <row r="9083" spans="12:13">
      <c r="L9083" s="304"/>
      <c r="M9083" s="296"/>
    </row>
    <row r="9084" spans="12:13">
      <c r="L9084" s="304"/>
      <c r="M9084" s="296"/>
    </row>
    <row r="9085" spans="12:13">
      <c r="L9085" s="304"/>
      <c r="M9085" s="296"/>
    </row>
    <row r="9086" spans="12:13">
      <c r="L9086" s="304"/>
      <c r="M9086" s="296"/>
    </row>
    <row r="9087" spans="12:13">
      <c r="L9087" s="304"/>
      <c r="M9087" s="296"/>
    </row>
    <row r="9088" spans="12:13">
      <c r="L9088" s="304"/>
      <c r="M9088" s="296"/>
    </row>
    <row r="9089" spans="12:13">
      <c r="L9089" s="304"/>
      <c r="M9089" s="296"/>
    </row>
    <row r="9090" spans="12:13">
      <c r="L9090" s="304"/>
      <c r="M9090" s="296"/>
    </row>
    <row r="9091" spans="12:13">
      <c r="L9091" s="304"/>
      <c r="M9091" s="296"/>
    </row>
    <row r="9092" spans="12:13">
      <c r="L9092" s="304"/>
      <c r="M9092" s="296"/>
    </row>
    <row r="9093" spans="12:13">
      <c r="L9093" s="304"/>
      <c r="M9093" s="296"/>
    </row>
    <row r="9094" spans="12:13">
      <c r="L9094" s="304"/>
      <c r="M9094" s="296"/>
    </row>
    <row r="9095" spans="12:13">
      <c r="L9095" s="304"/>
      <c r="M9095" s="296"/>
    </row>
    <row r="9096" spans="12:13">
      <c r="L9096" s="304"/>
      <c r="M9096" s="296"/>
    </row>
    <row r="9097" spans="12:13">
      <c r="L9097" s="304"/>
      <c r="M9097" s="296"/>
    </row>
    <row r="9098" spans="12:13">
      <c r="L9098" s="304"/>
      <c r="M9098" s="296"/>
    </row>
    <row r="9099" spans="12:13">
      <c r="L9099" s="304"/>
      <c r="M9099" s="296"/>
    </row>
    <row r="9100" spans="12:13">
      <c r="L9100" s="304"/>
      <c r="M9100" s="296"/>
    </row>
    <row r="9101" spans="12:13">
      <c r="L9101" s="304"/>
      <c r="M9101" s="296"/>
    </row>
    <row r="9102" spans="12:13">
      <c r="L9102" s="304"/>
      <c r="M9102" s="296"/>
    </row>
    <row r="9103" spans="12:13">
      <c r="L9103" s="304"/>
      <c r="M9103" s="296"/>
    </row>
    <row r="9104" spans="12:13">
      <c r="L9104" s="304"/>
      <c r="M9104" s="296"/>
    </row>
    <row r="9105" spans="12:13">
      <c r="L9105" s="304"/>
      <c r="M9105" s="296"/>
    </row>
    <row r="9106" spans="12:13">
      <c r="L9106" s="304"/>
      <c r="M9106" s="296"/>
    </row>
    <row r="9107" spans="12:13">
      <c r="L9107" s="304"/>
      <c r="M9107" s="296"/>
    </row>
    <row r="9108" spans="12:13">
      <c r="L9108" s="304"/>
      <c r="M9108" s="296"/>
    </row>
    <row r="9109" spans="12:13">
      <c r="L9109" s="304"/>
      <c r="M9109" s="296"/>
    </row>
    <row r="9110" spans="12:13">
      <c r="L9110" s="304"/>
      <c r="M9110" s="296"/>
    </row>
    <row r="9111" spans="12:13">
      <c r="L9111" s="304"/>
      <c r="M9111" s="296"/>
    </row>
    <row r="9112" spans="12:13">
      <c r="L9112" s="304"/>
      <c r="M9112" s="296"/>
    </row>
    <row r="9113" spans="12:13">
      <c r="L9113" s="304"/>
      <c r="M9113" s="296"/>
    </row>
    <row r="9114" spans="12:13">
      <c r="L9114" s="304"/>
      <c r="M9114" s="296"/>
    </row>
    <row r="9115" spans="12:13">
      <c r="L9115" s="304"/>
      <c r="M9115" s="296"/>
    </row>
    <row r="9116" spans="12:13">
      <c r="L9116" s="304"/>
      <c r="M9116" s="296"/>
    </row>
    <row r="9117" spans="12:13">
      <c r="L9117" s="304"/>
      <c r="M9117" s="296"/>
    </row>
    <row r="9118" spans="12:13">
      <c r="L9118" s="304"/>
      <c r="M9118" s="296"/>
    </row>
    <row r="9119" spans="12:13">
      <c r="L9119" s="304"/>
      <c r="M9119" s="296"/>
    </row>
    <row r="9120" spans="12:13">
      <c r="L9120" s="304"/>
      <c r="M9120" s="296"/>
    </row>
    <row r="9121" spans="12:13">
      <c r="L9121" s="304"/>
      <c r="M9121" s="296"/>
    </row>
    <row r="9122" spans="12:13">
      <c r="L9122" s="304"/>
      <c r="M9122" s="296"/>
    </row>
    <row r="9123" spans="12:13">
      <c r="L9123" s="304"/>
      <c r="M9123" s="296"/>
    </row>
    <row r="9124" spans="12:13">
      <c r="L9124" s="304"/>
      <c r="M9124" s="296"/>
    </row>
    <row r="9125" spans="12:13">
      <c r="L9125" s="304"/>
      <c r="M9125" s="296"/>
    </row>
    <row r="9126" spans="12:13">
      <c r="L9126" s="304"/>
      <c r="M9126" s="296"/>
    </row>
    <row r="9127" spans="12:13">
      <c r="L9127" s="304"/>
      <c r="M9127" s="296"/>
    </row>
    <row r="9128" spans="12:13">
      <c r="L9128" s="304"/>
      <c r="M9128" s="296"/>
    </row>
    <row r="9129" spans="12:13">
      <c r="L9129" s="304"/>
      <c r="M9129" s="296"/>
    </row>
    <row r="9130" spans="12:13">
      <c r="L9130" s="304"/>
      <c r="M9130" s="296"/>
    </row>
    <row r="9131" spans="12:13">
      <c r="L9131" s="304"/>
      <c r="M9131" s="296"/>
    </row>
    <row r="9132" spans="12:13">
      <c r="L9132" s="304"/>
      <c r="M9132" s="296"/>
    </row>
    <row r="9133" spans="12:13">
      <c r="L9133" s="304"/>
      <c r="M9133" s="296"/>
    </row>
    <row r="9134" spans="12:13">
      <c r="L9134" s="304"/>
      <c r="M9134" s="296"/>
    </row>
    <row r="9135" spans="12:13">
      <c r="L9135" s="304"/>
      <c r="M9135" s="296"/>
    </row>
    <row r="9136" spans="12:13">
      <c r="L9136" s="304"/>
      <c r="M9136" s="296"/>
    </row>
    <row r="9137" spans="12:13">
      <c r="L9137" s="304"/>
      <c r="M9137" s="296"/>
    </row>
    <row r="9138" spans="12:13">
      <c r="L9138" s="304"/>
      <c r="M9138" s="296"/>
    </row>
    <row r="9139" spans="12:13">
      <c r="L9139" s="304"/>
      <c r="M9139" s="296"/>
    </row>
    <row r="9140" spans="12:13">
      <c r="L9140" s="304"/>
      <c r="M9140" s="296"/>
    </row>
    <row r="9141" spans="12:13">
      <c r="L9141" s="304"/>
      <c r="M9141" s="296"/>
    </row>
    <row r="9142" spans="12:13">
      <c r="L9142" s="304"/>
      <c r="M9142" s="296"/>
    </row>
    <row r="9143" spans="12:13">
      <c r="L9143" s="304"/>
      <c r="M9143" s="296"/>
    </row>
    <row r="9144" spans="12:13">
      <c r="L9144" s="304"/>
      <c r="M9144" s="296"/>
    </row>
    <row r="9145" spans="12:13">
      <c r="L9145" s="304"/>
      <c r="M9145" s="296"/>
    </row>
    <row r="9146" spans="12:13">
      <c r="L9146" s="304"/>
      <c r="M9146" s="296"/>
    </row>
    <row r="9147" spans="12:13">
      <c r="L9147" s="304"/>
      <c r="M9147" s="296"/>
    </row>
    <row r="9148" spans="12:13">
      <c r="L9148" s="304"/>
      <c r="M9148" s="296"/>
    </row>
    <row r="9149" spans="12:13">
      <c r="L9149" s="304"/>
      <c r="M9149" s="296"/>
    </row>
    <row r="9150" spans="12:13">
      <c r="L9150" s="304"/>
      <c r="M9150" s="296"/>
    </row>
    <row r="9151" spans="12:13">
      <c r="L9151" s="304"/>
      <c r="M9151" s="296"/>
    </row>
    <row r="9152" spans="12:13">
      <c r="L9152" s="304"/>
      <c r="M9152" s="296"/>
    </row>
    <row r="9153" spans="12:13">
      <c r="L9153" s="304"/>
      <c r="M9153" s="296"/>
    </row>
    <row r="9154" spans="12:13">
      <c r="L9154" s="304"/>
      <c r="M9154" s="296"/>
    </row>
    <row r="9155" spans="12:13">
      <c r="L9155" s="304"/>
      <c r="M9155" s="296"/>
    </row>
    <row r="9156" spans="12:13">
      <c r="L9156" s="304"/>
      <c r="M9156" s="296"/>
    </row>
    <row r="9157" spans="12:13">
      <c r="L9157" s="304"/>
      <c r="M9157" s="296"/>
    </row>
    <row r="9158" spans="12:13">
      <c r="L9158" s="304"/>
      <c r="M9158" s="296"/>
    </row>
    <row r="9159" spans="12:13">
      <c r="L9159" s="304"/>
      <c r="M9159" s="296"/>
    </row>
    <row r="9160" spans="12:13">
      <c r="L9160" s="304"/>
      <c r="M9160" s="296"/>
    </row>
    <row r="9161" spans="12:13">
      <c r="L9161" s="304"/>
      <c r="M9161" s="296"/>
    </row>
    <row r="9162" spans="12:13">
      <c r="L9162" s="304"/>
      <c r="M9162" s="296"/>
    </row>
    <row r="9163" spans="12:13">
      <c r="L9163" s="304"/>
      <c r="M9163" s="296"/>
    </row>
    <row r="9164" spans="12:13">
      <c r="L9164" s="304"/>
      <c r="M9164" s="296"/>
    </row>
    <row r="9165" spans="12:13">
      <c r="L9165" s="304"/>
      <c r="M9165" s="296"/>
    </row>
    <row r="9166" spans="12:13">
      <c r="L9166" s="304"/>
      <c r="M9166" s="296"/>
    </row>
    <row r="9167" spans="12:13">
      <c r="L9167" s="304"/>
      <c r="M9167" s="296"/>
    </row>
    <row r="9168" spans="12:13">
      <c r="L9168" s="304"/>
      <c r="M9168" s="296"/>
    </row>
    <row r="9169" spans="12:13">
      <c r="L9169" s="304"/>
      <c r="M9169" s="296"/>
    </row>
    <row r="9170" spans="12:13">
      <c r="L9170" s="304"/>
      <c r="M9170" s="296"/>
    </row>
    <row r="9171" spans="12:13">
      <c r="L9171" s="304"/>
      <c r="M9171" s="296"/>
    </row>
    <row r="9172" spans="12:13">
      <c r="L9172" s="304"/>
      <c r="M9172" s="296"/>
    </row>
    <row r="9173" spans="12:13">
      <c r="L9173" s="304"/>
      <c r="M9173" s="296"/>
    </row>
    <row r="9174" spans="12:13">
      <c r="L9174" s="304"/>
      <c r="M9174" s="296"/>
    </row>
    <row r="9175" spans="12:13">
      <c r="L9175" s="304"/>
      <c r="M9175" s="296"/>
    </row>
    <row r="9176" spans="12:13">
      <c r="L9176" s="304"/>
      <c r="M9176" s="296"/>
    </row>
    <row r="9177" spans="12:13">
      <c r="L9177" s="304"/>
      <c r="M9177" s="296"/>
    </row>
    <row r="9178" spans="12:13">
      <c r="L9178" s="304"/>
      <c r="M9178" s="296"/>
    </row>
    <row r="9179" spans="12:13">
      <c r="L9179" s="304"/>
      <c r="M9179" s="296"/>
    </row>
    <row r="9180" spans="12:13">
      <c r="L9180" s="304"/>
      <c r="M9180" s="296"/>
    </row>
    <row r="9181" spans="12:13">
      <c r="L9181" s="304"/>
      <c r="M9181" s="296"/>
    </row>
    <row r="9182" spans="12:13">
      <c r="L9182" s="304"/>
      <c r="M9182" s="296"/>
    </row>
    <row r="9183" spans="12:13">
      <c r="L9183" s="304"/>
      <c r="M9183" s="296"/>
    </row>
    <row r="9184" spans="12:13">
      <c r="L9184" s="304"/>
      <c r="M9184" s="296"/>
    </row>
    <row r="9185" spans="12:13">
      <c r="L9185" s="304"/>
      <c r="M9185" s="296"/>
    </row>
    <row r="9186" spans="12:13">
      <c r="L9186" s="304"/>
      <c r="M9186" s="296"/>
    </row>
    <row r="9187" spans="12:13">
      <c r="L9187" s="304"/>
      <c r="M9187" s="296"/>
    </row>
    <row r="9188" spans="12:13">
      <c r="L9188" s="304"/>
      <c r="M9188" s="296"/>
    </row>
    <row r="9189" spans="12:13">
      <c r="L9189" s="304"/>
      <c r="M9189" s="296"/>
    </row>
    <row r="9190" spans="12:13">
      <c r="L9190" s="304"/>
      <c r="M9190" s="296"/>
    </row>
    <row r="9191" spans="12:13">
      <c r="L9191" s="304"/>
      <c r="M9191" s="296"/>
    </row>
    <row r="9192" spans="12:13">
      <c r="L9192" s="304"/>
      <c r="M9192" s="296"/>
    </row>
    <row r="9193" spans="12:13">
      <c r="L9193" s="304"/>
      <c r="M9193" s="296"/>
    </row>
    <row r="9194" spans="12:13">
      <c r="L9194" s="304"/>
      <c r="M9194" s="296"/>
    </row>
    <row r="9195" spans="12:13">
      <c r="L9195" s="304"/>
      <c r="M9195" s="296"/>
    </row>
    <row r="9196" spans="12:13">
      <c r="L9196" s="304"/>
      <c r="M9196" s="296"/>
    </row>
    <row r="9197" spans="12:13">
      <c r="L9197" s="304"/>
      <c r="M9197" s="296"/>
    </row>
    <row r="9198" spans="12:13">
      <c r="L9198" s="304"/>
      <c r="M9198" s="296"/>
    </row>
    <row r="9199" spans="12:13">
      <c r="L9199" s="304"/>
      <c r="M9199" s="296"/>
    </row>
    <row r="9200" spans="12:13">
      <c r="L9200" s="304"/>
      <c r="M9200" s="296"/>
    </row>
    <row r="9201" spans="12:13">
      <c r="L9201" s="304"/>
      <c r="M9201" s="296"/>
    </row>
    <row r="9202" spans="12:13">
      <c r="L9202" s="304"/>
      <c r="M9202" s="296"/>
    </row>
    <row r="9203" spans="12:13">
      <c r="L9203" s="304"/>
      <c r="M9203" s="296"/>
    </row>
    <row r="9204" spans="12:13">
      <c r="L9204" s="304"/>
      <c r="M9204" s="296"/>
    </row>
    <row r="9205" spans="12:13">
      <c r="L9205" s="304"/>
      <c r="M9205" s="296"/>
    </row>
    <row r="9206" spans="12:13">
      <c r="L9206" s="304"/>
      <c r="M9206" s="296"/>
    </row>
    <row r="9207" spans="12:13">
      <c r="L9207" s="304"/>
      <c r="M9207" s="296"/>
    </row>
    <row r="9208" spans="12:13">
      <c r="L9208" s="304"/>
      <c r="M9208" s="296"/>
    </row>
    <row r="9209" spans="12:13">
      <c r="L9209" s="304"/>
      <c r="M9209" s="296"/>
    </row>
    <row r="9210" spans="12:13">
      <c r="L9210" s="304"/>
      <c r="M9210" s="296"/>
    </row>
    <row r="9211" spans="12:13">
      <c r="L9211" s="304"/>
      <c r="M9211" s="296"/>
    </row>
    <row r="9212" spans="12:13">
      <c r="L9212" s="304"/>
      <c r="M9212" s="296"/>
    </row>
    <row r="9213" spans="12:13">
      <c r="L9213" s="304"/>
      <c r="M9213" s="296"/>
    </row>
    <row r="9214" spans="12:13">
      <c r="L9214" s="304"/>
      <c r="M9214" s="296"/>
    </row>
    <row r="9215" spans="12:13">
      <c r="L9215" s="304"/>
      <c r="M9215" s="296"/>
    </row>
    <row r="9216" spans="12:13">
      <c r="L9216" s="304"/>
      <c r="M9216" s="296"/>
    </row>
    <row r="9217" spans="12:13">
      <c r="L9217" s="304"/>
      <c r="M9217" s="296"/>
    </row>
    <row r="9218" spans="12:13">
      <c r="L9218" s="304"/>
      <c r="M9218" s="296"/>
    </row>
    <row r="9219" spans="12:13">
      <c r="L9219" s="304"/>
      <c r="M9219" s="296"/>
    </row>
    <row r="9220" spans="12:13">
      <c r="L9220" s="304"/>
      <c r="M9220" s="296"/>
    </row>
    <row r="9221" spans="12:13">
      <c r="L9221" s="304"/>
      <c r="M9221" s="296"/>
    </row>
    <row r="9222" spans="12:13">
      <c r="L9222" s="304"/>
      <c r="M9222" s="296"/>
    </row>
    <row r="9223" spans="12:13">
      <c r="L9223" s="304"/>
      <c r="M9223" s="296"/>
    </row>
    <row r="9224" spans="12:13">
      <c r="L9224" s="304"/>
      <c r="M9224" s="296"/>
    </row>
    <row r="9225" spans="12:13">
      <c r="L9225" s="304"/>
      <c r="M9225" s="296"/>
    </row>
    <row r="9226" spans="12:13">
      <c r="L9226" s="304"/>
      <c r="M9226" s="296"/>
    </row>
    <row r="9227" spans="12:13">
      <c r="L9227" s="304"/>
      <c r="M9227" s="296"/>
    </row>
    <row r="9228" spans="12:13">
      <c r="L9228" s="304"/>
      <c r="M9228" s="296"/>
    </row>
    <row r="9229" spans="12:13">
      <c r="L9229" s="304"/>
      <c r="M9229" s="296"/>
    </row>
    <row r="9230" spans="12:13">
      <c r="L9230" s="304"/>
      <c r="M9230" s="296"/>
    </row>
    <row r="9231" spans="12:13">
      <c r="L9231" s="304"/>
      <c r="M9231" s="296"/>
    </row>
    <row r="9232" spans="12:13">
      <c r="L9232" s="304"/>
      <c r="M9232" s="296"/>
    </row>
    <row r="9233" spans="12:13">
      <c r="L9233" s="304"/>
      <c r="M9233" s="296"/>
    </row>
    <row r="9234" spans="12:13">
      <c r="L9234" s="304"/>
      <c r="M9234" s="296"/>
    </row>
    <row r="9235" spans="12:13">
      <c r="L9235" s="304"/>
      <c r="M9235" s="296"/>
    </row>
    <row r="9236" spans="12:13">
      <c r="L9236" s="304"/>
      <c r="M9236" s="296"/>
    </row>
    <row r="9237" spans="12:13">
      <c r="L9237" s="304"/>
      <c r="M9237" s="296"/>
    </row>
    <row r="9238" spans="12:13">
      <c r="L9238" s="304"/>
      <c r="M9238" s="296"/>
    </row>
    <row r="9239" spans="12:13">
      <c r="L9239" s="304"/>
      <c r="M9239" s="296"/>
    </row>
    <row r="9240" spans="12:13">
      <c r="L9240" s="304"/>
      <c r="M9240" s="296"/>
    </row>
    <row r="9241" spans="12:13">
      <c r="L9241" s="304"/>
      <c r="M9241" s="296"/>
    </row>
    <row r="9242" spans="12:13">
      <c r="L9242" s="304"/>
      <c r="M9242" s="296"/>
    </row>
    <row r="9243" spans="12:13">
      <c r="L9243" s="304"/>
      <c r="M9243" s="296"/>
    </row>
    <row r="9244" spans="12:13">
      <c r="L9244" s="304"/>
      <c r="M9244" s="296"/>
    </row>
    <row r="9245" spans="12:13">
      <c r="L9245" s="304"/>
      <c r="M9245" s="296"/>
    </row>
    <row r="9246" spans="12:13">
      <c r="L9246" s="304"/>
      <c r="M9246" s="296"/>
    </row>
    <row r="9247" spans="12:13">
      <c r="L9247" s="304"/>
      <c r="M9247" s="296"/>
    </row>
    <row r="9248" spans="12:13">
      <c r="L9248" s="304"/>
      <c r="M9248" s="296"/>
    </row>
    <row r="9249" spans="12:13">
      <c r="L9249" s="304"/>
      <c r="M9249" s="296"/>
    </row>
    <row r="9250" spans="12:13">
      <c r="L9250" s="304"/>
      <c r="M9250" s="296"/>
    </row>
    <row r="9251" spans="12:13">
      <c r="L9251" s="304"/>
      <c r="M9251" s="296"/>
    </row>
    <row r="9252" spans="12:13">
      <c r="L9252" s="304"/>
      <c r="M9252" s="296"/>
    </row>
    <row r="9253" spans="12:13">
      <c r="L9253" s="304"/>
      <c r="M9253" s="296"/>
    </row>
    <row r="9254" spans="12:13">
      <c r="L9254" s="304"/>
      <c r="M9254" s="296"/>
    </row>
    <row r="9255" spans="12:13">
      <c r="L9255" s="304"/>
      <c r="M9255" s="296"/>
    </row>
    <row r="9256" spans="12:13">
      <c r="L9256" s="304"/>
      <c r="M9256" s="296"/>
    </row>
    <row r="9257" spans="12:13">
      <c r="L9257" s="304"/>
      <c r="M9257" s="296"/>
    </row>
    <row r="9258" spans="12:13">
      <c r="L9258" s="304"/>
      <c r="M9258" s="296"/>
    </row>
    <row r="9259" spans="12:13">
      <c r="L9259" s="304"/>
      <c r="M9259" s="296"/>
    </row>
    <row r="9260" spans="12:13">
      <c r="L9260" s="304"/>
      <c r="M9260" s="296"/>
    </row>
    <row r="9261" spans="12:13">
      <c r="L9261" s="304"/>
      <c r="M9261" s="296"/>
    </row>
    <row r="9262" spans="12:13">
      <c r="L9262" s="304"/>
      <c r="M9262" s="296"/>
    </row>
    <row r="9263" spans="12:13">
      <c r="L9263" s="304"/>
      <c r="M9263" s="296"/>
    </row>
    <row r="9264" spans="12:13">
      <c r="L9264" s="304"/>
      <c r="M9264" s="296"/>
    </row>
    <row r="9265" spans="12:13">
      <c r="L9265" s="304"/>
      <c r="M9265" s="296"/>
    </row>
    <row r="9266" spans="12:13">
      <c r="L9266" s="304"/>
      <c r="M9266" s="296"/>
    </row>
    <row r="9267" spans="12:13">
      <c r="L9267" s="304"/>
      <c r="M9267" s="296"/>
    </row>
    <row r="9268" spans="12:13">
      <c r="L9268" s="304"/>
      <c r="M9268" s="296"/>
    </row>
    <row r="9269" spans="12:13">
      <c r="L9269" s="304"/>
      <c r="M9269" s="296"/>
    </row>
    <row r="9270" spans="12:13">
      <c r="L9270" s="304"/>
      <c r="M9270" s="296"/>
    </row>
    <row r="9271" spans="12:13">
      <c r="L9271" s="304"/>
      <c r="M9271" s="296"/>
    </row>
    <row r="9272" spans="12:13">
      <c r="L9272" s="304"/>
      <c r="M9272" s="296"/>
    </row>
    <row r="9273" spans="12:13">
      <c r="L9273" s="304"/>
      <c r="M9273" s="296"/>
    </row>
    <row r="9274" spans="12:13">
      <c r="L9274" s="304"/>
      <c r="M9274" s="296"/>
    </row>
    <row r="9275" spans="12:13">
      <c r="L9275" s="304"/>
      <c r="M9275" s="296"/>
    </row>
    <row r="9276" spans="12:13">
      <c r="L9276" s="304"/>
      <c r="M9276" s="296"/>
    </row>
    <row r="9277" spans="12:13">
      <c r="L9277" s="304"/>
      <c r="M9277" s="296"/>
    </row>
    <row r="9278" spans="12:13">
      <c r="L9278" s="304"/>
      <c r="M9278" s="296"/>
    </row>
    <row r="9279" spans="12:13">
      <c r="L9279" s="304"/>
      <c r="M9279" s="296"/>
    </row>
    <row r="9280" spans="12:13">
      <c r="L9280" s="304"/>
      <c r="M9280" s="296"/>
    </row>
    <row r="9281" spans="12:13">
      <c r="L9281" s="304"/>
      <c r="M9281" s="296"/>
    </row>
    <row r="9282" spans="12:13">
      <c r="L9282" s="304"/>
      <c r="M9282" s="296"/>
    </row>
    <row r="9283" spans="12:13">
      <c r="L9283" s="304"/>
      <c r="M9283" s="296"/>
    </row>
    <row r="9284" spans="12:13">
      <c r="L9284" s="304"/>
      <c r="M9284" s="296"/>
    </row>
    <row r="9285" spans="12:13">
      <c r="L9285" s="304"/>
      <c r="M9285" s="296"/>
    </row>
    <row r="9286" spans="12:13">
      <c r="L9286" s="304"/>
      <c r="M9286" s="296"/>
    </row>
    <row r="9287" spans="12:13">
      <c r="L9287" s="304"/>
      <c r="M9287" s="296"/>
    </row>
    <row r="9288" spans="12:13">
      <c r="L9288" s="304"/>
      <c r="M9288" s="296"/>
    </row>
    <row r="9289" spans="12:13">
      <c r="L9289" s="304"/>
      <c r="M9289" s="296"/>
    </row>
    <row r="9290" spans="12:13">
      <c r="L9290" s="304"/>
      <c r="M9290" s="296"/>
    </row>
    <row r="9291" spans="12:13">
      <c r="L9291" s="304"/>
      <c r="M9291" s="296"/>
    </row>
    <row r="9292" spans="12:13">
      <c r="L9292" s="304"/>
      <c r="M9292" s="296"/>
    </row>
    <row r="9293" spans="12:13">
      <c r="L9293" s="304"/>
      <c r="M9293" s="296"/>
    </row>
    <row r="9294" spans="12:13">
      <c r="L9294" s="304"/>
      <c r="M9294" s="296"/>
    </row>
    <row r="9295" spans="12:13">
      <c r="L9295" s="304"/>
      <c r="M9295" s="296"/>
    </row>
    <row r="9296" spans="12:13">
      <c r="L9296" s="304"/>
      <c r="M9296" s="296"/>
    </row>
    <row r="9297" spans="12:13">
      <c r="L9297" s="304"/>
      <c r="M9297" s="296"/>
    </row>
    <row r="9298" spans="12:13">
      <c r="L9298" s="304"/>
      <c r="M9298" s="296"/>
    </row>
    <row r="9299" spans="12:13">
      <c r="L9299" s="304"/>
      <c r="M9299" s="296"/>
    </row>
    <row r="9300" spans="12:13">
      <c r="L9300" s="304"/>
      <c r="M9300" s="296"/>
    </row>
    <row r="9301" spans="12:13">
      <c r="L9301" s="304"/>
      <c r="M9301" s="296"/>
    </row>
    <row r="9302" spans="12:13">
      <c r="L9302" s="304"/>
      <c r="M9302" s="296"/>
    </row>
    <row r="9303" spans="12:13">
      <c r="L9303" s="304"/>
      <c r="M9303" s="296"/>
    </row>
    <row r="9304" spans="12:13">
      <c r="L9304" s="304"/>
      <c r="M9304" s="296"/>
    </row>
    <row r="9305" spans="12:13">
      <c r="L9305" s="304"/>
      <c r="M9305" s="296"/>
    </row>
    <row r="9306" spans="12:13">
      <c r="L9306" s="304"/>
      <c r="M9306" s="296"/>
    </row>
    <row r="9307" spans="12:13">
      <c r="L9307" s="304"/>
      <c r="M9307" s="296"/>
    </row>
    <row r="9308" spans="12:13">
      <c r="L9308" s="304"/>
      <c r="M9308" s="296"/>
    </row>
    <row r="9309" spans="12:13">
      <c r="L9309" s="304"/>
      <c r="M9309" s="296"/>
    </row>
    <row r="9310" spans="12:13">
      <c r="L9310" s="304"/>
      <c r="M9310" s="296"/>
    </row>
    <row r="9311" spans="12:13">
      <c r="L9311" s="304"/>
      <c r="M9311" s="296"/>
    </row>
    <row r="9312" spans="12:13">
      <c r="L9312" s="304"/>
      <c r="M9312" s="296"/>
    </row>
    <row r="9313" spans="12:13">
      <c r="L9313" s="304"/>
      <c r="M9313" s="296"/>
    </row>
    <row r="9314" spans="12:13">
      <c r="L9314" s="304"/>
      <c r="M9314" s="296"/>
    </row>
    <row r="9315" spans="12:13">
      <c r="L9315" s="304"/>
      <c r="M9315" s="296"/>
    </row>
    <row r="9316" spans="12:13">
      <c r="L9316" s="304"/>
      <c r="M9316" s="296"/>
    </row>
    <row r="9317" spans="12:13">
      <c r="L9317" s="304"/>
      <c r="M9317" s="296"/>
    </row>
    <row r="9318" spans="12:13">
      <c r="L9318" s="304"/>
      <c r="M9318" s="296"/>
    </row>
    <row r="9319" spans="12:13">
      <c r="L9319" s="304"/>
      <c r="M9319" s="296"/>
    </row>
    <row r="9320" spans="12:13">
      <c r="L9320" s="304"/>
      <c r="M9320" s="296"/>
    </row>
    <row r="9321" spans="12:13">
      <c r="L9321" s="304"/>
      <c r="M9321" s="296"/>
    </row>
    <row r="9322" spans="12:13">
      <c r="L9322" s="304"/>
      <c r="M9322" s="296"/>
    </row>
    <row r="9323" spans="12:13">
      <c r="L9323" s="304"/>
      <c r="M9323" s="296"/>
    </row>
    <row r="9324" spans="12:13">
      <c r="L9324" s="304"/>
      <c r="M9324" s="296"/>
    </row>
    <row r="9325" spans="12:13">
      <c r="L9325" s="304"/>
      <c r="M9325" s="296"/>
    </row>
    <row r="9326" spans="12:13">
      <c r="L9326" s="304"/>
      <c r="M9326" s="296"/>
    </row>
    <row r="9327" spans="12:13">
      <c r="L9327" s="304"/>
      <c r="M9327" s="296"/>
    </row>
    <row r="9328" spans="12:13">
      <c r="L9328" s="304"/>
      <c r="M9328" s="296"/>
    </row>
    <row r="9329" spans="12:13">
      <c r="L9329" s="304"/>
      <c r="M9329" s="296"/>
    </row>
    <row r="9330" spans="12:13">
      <c r="L9330" s="304"/>
      <c r="M9330" s="296"/>
    </row>
    <row r="9331" spans="12:13">
      <c r="L9331" s="304"/>
      <c r="M9331" s="296"/>
    </row>
    <row r="9332" spans="12:13">
      <c r="L9332" s="304"/>
      <c r="M9332" s="296"/>
    </row>
    <row r="9333" spans="12:13">
      <c r="L9333" s="304"/>
      <c r="M9333" s="296"/>
    </row>
    <row r="9334" spans="12:13">
      <c r="L9334" s="304"/>
      <c r="M9334" s="296"/>
    </row>
    <row r="9335" spans="12:13">
      <c r="L9335" s="304"/>
      <c r="M9335" s="296"/>
    </row>
    <row r="9336" spans="12:13">
      <c r="L9336" s="304"/>
      <c r="M9336" s="296"/>
    </row>
    <row r="9337" spans="12:13">
      <c r="L9337" s="304"/>
      <c r="M9337" s="296"/>
    </row>
    <row r="9338" spans="12:13">
      <c r="L9338" s="304"/>
      <c r="M9338" s="296"/>
    </row>
    <row r="9339" spans="12:13">
      <c r="L9339" s="304"/>
      <c r="M9339" s="296"/>
    </row>
    <row r="9340" spans="12:13">
      <c r="L9340" s="304"/>
      <c r="M9340" s="296"/>
    </row>
    <row r="9341" spans="12:13">
      <c r="L9341" s="304"/>
      <c r="M9341" s="296"/>
    </row>
    <row r="9342" spans="12:13">
      <c r="L9342" s="304"/>
      <c r="M9342" s="296"/>
    </row>
    <row r="9343" spans="12:13">
      <c r="L9343" s="304"/>
      <c r="M9343" s="296"/>
    </row>
    <row r="9344" spans="12:13">
      <c r="L9344" s="304"/>
      <c r="M9344" s="296"/>
    </row>
    <row r="9345" spans="12:13">
      <c r="L9345" s="304"/>
      <c r="M9345" s="296"/>
    </row>
    <row r="9346" spans="12:13">
      <c r="L9346" s="304"/>
      <c r="M9346" s="296"/>
    </row>
    <row r="9347" spans="12:13">
      <c r="L9347" s="304"/>
      <c r="M9347" s="296"/>
    </row>
    <row r="9348" spans="12:13">
      <c r="L9348" s="304"/>
      <c r="M9348" s="296"/>
    </row>
    <row r="9349" spans="12:13">
      <c r="L9349" s="304"/>
      <c r="M9349" s="296"/>
    </row>
    <row r="9350" spans="12:13">
      <c r="L9350" s="304"/>
      <c r="M9350" s="296"/>
    </row>
    <row r="9351" spans="12:13">
      <c r="L9351" s="304"/>
      <c r="M9351" s="296"/>
    </row>
    <row r="9352" spans="12:13">
      <c r="L9352" s="304"/>
      <c r="M9352" s="296"/>
    </row>
    <row r="9353" spans="12:13">
      <c r="L9353" s="304"/>
      <c r="M9353" s="296"/>
    </row>
    <row r="9354" spans="12:13">
      <c r="L9354" s="304"/>
      <c r="M9354" s="296"/>
    </row>
    <row r="9355" spans="12:13">
      <c r="L9355" s="304"/>
      <c r="M9355" s="296"/>
    </row>
    <row r="9356" spans="12:13">
      <c r="L9356" s="304"/>
      <c r="M9356" s="296"/>
    </row>
    <row r="9357" spans="12:13">
      <c r="L9357" s="304"/>
      <c r="M9357" s="296"/>
    </row>
    <row r="9358" spans="12:13">
      <c r="L9358" s="304"/>
      <c r="M9358" s="296"/>
    </row>
    <row r="9359" spans="12:13">
      <c r="L9359" s="304"/>
      <c r="M9359" s="296"/>
    </row>
    <row r="9360" spans="12:13">
      <c r="L9360" s="304"/>
      <c r="M9360" s="296"/>
    </row>
    <row r="9361" spans="12:13">
      <c r="L9361" s="304"/>
      <c r="M9361" s="296"/>
    </row>
    <row r="9362" spans="12:13">
      <c r="L9362" s="304"/>
      <c r="M9362" s="296"/>
    </row>
    <row r="9363" spans="12:13">
      <c r="L9363" s="304"/>
      <c r="M9363" s="296"/>
    </row>
    <row r="9364" spans="12:13">
      <c r="L9364" s="304"/>
      <c r="M9364" s="296"/>
    </row>
    <row r="9365" spans="12:13">
      <c r="L9365" s="304"/>
      <c r="M9365" s="296"/>
    </row>
    <row r="9366" spans="12:13">
      <c r="L9366" s="304"/>
      <c r="M9366" s="296"/>
    </row>
    <row r="9367" spans="12:13">
      <c r="L9367" s="304"/>
      <c r="M9367" s="296"/>
    </row>
    <row r="9368" spans="12:13">
      <c r="L9368" s="304"/>
      <c r="M9368" s="296"/>
    </row>
    <row r="9369" spans="12:13">
      <c r="L9369" s="304"/>
      <c r="M9369" s="296"/>
    </row>
    <row r="9370" spans="12:13">
      <c r="L9370" s="304"/>
      <c r="M9370" s="296"/>
    </row>
    <row r="9371" spans="12:13">
      <c r="L9371" s="304"/>
      <c r="M9371" s="296"/>
    </row>
    <row r="9372" spans="12:13">
      <c r="L9372" s="304"/>
      <c r="M9372" s="296"/>
    </row>
    <row r="9373" spans="12:13">
      <c r="L9373" s="304"/>
      <c r="M9373" s="296"/>
    </row>
    <row r="9374" spans="12:13">
      <c r="L9374" s="304"/>
      <c r="M9374" s="296"/>
    </row>
    <row r="9375" spans="12:13">
      <c r="L9375" s="304"/>
      <c r="M9375" s="296"/>
    </row>
    <row r="9376" spans="12:13">
      <c r="L9376" s="304"/>
      <c r="M9376" s="296"/>
    </row>
    <row r="9377" spans="12:13">
      <c r="L9377" s="304"/>
      <c r="M9377" s="296"/>
    </row>
    <row r="9378" spans="12:13">
      <c r="L9378" s="304"/>
      <c r="M9378" s="296"/>
    </row>
    <row r="9379" spans="12:13">
      <c r="L9379" s="304"/>
      <c r="M9379" s="296"/>
    </row>
    <row r="9380" spans="12:13">
      <c r="L9380" s="304"/>
      <c r="M9380" s="296"/>
    </row>
    <row r="9381" spans="12:13">
      <c r="L9381" s="304"/>
      <c r="M9381" s="296"/>
    </row>
    <row r="9382" spans="12:13">
      <c r="L9382" s="304"/>
      <c r="M9382" s="296"/>
    </row>
    <row r="9383" spans="12:13">
      <c r="L9383" s="304"/>
      <c r="M9383" s="296"/>
    </row>
    <row r="9384" spans="12:13">
      <c r="L9384" s="304"/>
      <c r="M9384" s="296"/>
    </row>
    <row r="9385" spans="12:13">
      <c r="L9385" s="304"/>
      <c r="M9385" s="296"/>
    </row>
    <row r="9386" spans="12:13">
      <c r="L9386" s="304"/>
      <c r="M9386" s="296"/>
    </row>
    <row r="9387" spans="12:13">
      <c r="L9387" s="304"/>
      <c r="M9387" s="296"/>
    </row>
    <row r="9388" spans="12:13">
      <c r="L9388" s="304"/>
      <c r="M9388" s="296"/>
    </row>
    <row r="9389" spans="12:13">
      <c r="L9389" s="304"/>
      <c r="M9389" s="296"/>
    </row>
    <row r="9390" spans="12:13">
      <c r="L9390" s="304"/>
      <c r="M9390" s="296"/>
    </row>
    <row r="9391" spans="12:13">
      <c r="L9391" s="304"/>
      <c r="M9391" s="296"/>
    </row>
    <row r="9392" spans="12:13">
      <c r="L9392" s="304"/>
      <c r="M9392" s="296"/>
    </row>
    <row r="9393" spans="12:13">
      <c r="L9393" s="304"/>
      <c r="M9393" s="296"/>
    </row>
    <row r="9394" spans="12:13">
      <c r="L9394" s="304"/>
      <c r="M9394" s="296"/>
    </row>
    <row r="9395" spans="12:13">
      <c r="L9395" s="304"/>
      <c r="M9395" s="296"/>
    </row>
    <row r="9396" spans="12:13">
      <c r="L9396" s="304"/>
      <c r="M9396" s="296"/>
    </row>
    <row r="9397" spans="12:13">
      <c r="L9397" s="304"/>
      <c r="M9397" s="296"/>
    </row>
    <row r="9398" spans="12:13">
      <c r="L9398" s="304"/>
      <c r="M9398" s="296"/>
    </row>
    <row r="9399" spans="12:13">
      <c r="L9399" s="304"/>
      <c r="M9399" s="296"/>
    </row>
    <row r="9400" spans="12:13">
      <c r="L9400" s="304"/>
      <c r="M9400" s="296"/>
    </row>
    <row r="9401" spans="12:13">
      <c r="L9401" s="304"/>
      <c r="M9401" s="296"/>
    </row>
    <row r="9402" spans="12:13">
      <c r="L9402" s="304"/>
      <c r="M9402" s="296"/>
    </row>
    <row r="9403" spans="12:13">
      <c r="L9403" s="304"/>
      <c r="M9403" s="296"/>
    </row>
    <row r="9404" spans="12:13">
      <c r="L9404" s="304"/>
      <c r="M9404" s="296"/>
    </row>
    <row r="9405" spans="12:13">
      <c r="L9405" s="304"/>
      <c r="M9405" s="296"/>
    </row>
    <row r="9406" spans="12:13">
      <c r="L9406" s="304"/>
      <c r="M9406" s="296"/>
    </row>
    <row r="9407" spans="12:13">
      <c r="L9407" s="304"/>
      <c r="M9407" s="296"/>
    </row>
    <row r="9408" spans="12:13">
      <c r="L9408" s="304"/>
      <c r="M9408" s="296"/>
    </row>
    <row r="9409" spans="12:13">
      <c r="L9409" s="304"/>
      <c r="M9409" s="296"/>
    </row>
    <row r="9410" spans="12:13">
      <c r="L9410" s="304"/>
      <c r="M9410" s="296"/>
    </row>
    <row r="9411" spans="12:13">
      <c r="L9411" s="304"/>
      <c r="M9411" s="296"/>
    </row>
    <row r="9412" spans="12:13">
      <c r="L9412" s="304"/>
      <c r="M9412" s="296"/>
    </row>
    <row r="9413" spans="12:13">
      <c r="L9413" s="304"/>
      <c r="M9413" s="296"/>
    </row>
    <row r="9414" spans="12:13">
      <c r="L9414" s="304"/>
      <c r="M9414" s="296"/>
    </row>
    <row r="9415" spans="12:13">
      <c r="L9415" s="304"/>
      <c r="M9415" s="296"/>
    </row>
    <row r="9416" spans="12:13">
      <c r="L9416" s="304"/>
      <c r="M9416" s="296"/>
    </row>
    <row r="9417" spans="12:13">
      <c r="L9417" s="304"/>
      <c r="M9417" s="296"/>
    </row>
    <row r="9418" spans="12:13">
      <c r="L9418" s="304"/>
      <c r="M9418" s="296"/>
    </row>
    <row r="9419" spans="12:13">
      <c r="L9419" s="304"/>
      <c r="M9419" s="296"/>
    </row>
    <row r="9420" spans="12:13">
      <c r="L9420" s="304"/>
      <c r="M9420" s="296"/>
    </row>
    <row r="9421" spans="12:13">
      <c r="L9421" s="304"/>
      <c r="M9421" s="296"/>
    </row>
    <row r="9422" spans="12:13">
      <c r="L9422" s="304"/>
      <c r="M9422" s="296"/>
    </row>
    <row r="9423" spans="12:13">
      <c r="L9423" s="304"/>
      <c r="M9423" s="296"/>
    </row>
    <row r="9424" spans="12:13">
      <c r="L9424" s="304"/>
      <c r="M9424" s="296"/>
    </row>
    <row r="9425" spans="12:13">
      <c r="L9425" s="304"/>
      <c r="M9425" s="296"/>
    </row>
    <row r="9426" spans="12:13">
      <c r="L9426" s="304"/>
      <c r="M9426" s="296"/>
    </row>
    <row r="9427" spans="12:13">
      <c r="L9427" s="304"/>
      <c r="M9427" s="296"/>
    </row>
    <row r="9428" spans="12:13">
      <c r="L9428" s="304"/>
      <c r="M9428" s="296"/>
    </row>
    <row r="9429" spans="12:13">
      <c r="L9429" s="304"/>
      <c r="M9429" s="296"/>
    </row>
    <row r="9430" spans="12:13">
      <c r="L9430" s="304"/>
      <c r="M9430" s="296"/>
    </row>
    <row r="9431" spans="12:13">
      <c r="L9431" s="304"/>
      <c r="M9431" s="296"/>
    </row>
    <row r="9432" spans="12:13">
      <c r="L9432" s="304"/>
      <c r="M9432" s="296"/>
    </row>
    <row r="9433" spans="12:13">
      <c r="L9433" s="304"/>
      <c r="M9433" s="296"/>
    </row>
    <row r="9434" spans="12:13">
      <c r="L9434" s="304"/>
      <c r="M9434" s="296"/>
    </row>
    <row r="9435" spans="12:13">
      <c r="L9435" s="304"/>
      <c r="M9435" s="296"/>
    </row>
    <row r="9436" spans="12:13">
      <c r="L9436" s="304"/>
      <c r="M9436" s="296"/>
    </row>
    <row r="9437" spans="12:13">
      <c r="L9437" s="304"/>
      <c r="M9437" s="296"/>
    </row>
    <row r="9438" spans="12:13">
      <c r="L9438" s="304"/>
      <c r="M9438" s="296"/>
    </row>
    <row r="9439" spans="12:13">
      <c r="L9439" s="304"/>
      <c r="M9439" s="296"/>
    </row>
    <row r="9440" spans="12:13">
      <c r="L9440" s="304"/>
      <c r="M9440" s="296"/>
    </row>
    <row r="9441" spans="12:13">
      <c r="L9441" s="304"/>
      <c r="M9441" s="296"/>
    </row>
    <row r="9442" spans="12:13">
      <c r="L9442" s="304"/>
      <c r="M9442" s="296"/>
    </row>
    <row r="9443" spans="12:13">
      <c r="L9443" s="304"/>
      <c r="M9443" s="296"/>
    </row>
    <row r="9444" spans="12:13">
      <c r="L9444" s="304"/>
      <c r="M9444" s="296"/>
    </row>
    <row r="9445" spans="12:13">
      <c r="L9445" s="304"/>
      <c r="M9445" s="296"/>
    </row>
    <row r="9446" spans="12:13">
      <c r="L9446" s="304"/>
      <c r="M9446" s="296"/>
    </row>
    <row r="9447" spans="12:13">
      <c r="L9447" s="304"/>
      <c r="M9447" s="296"/>
    </row>
    <row r="9448" spans="12:13">
      <c r="L9448" s="304"/>
      <c r="M9448" s="296"/>
    </row>
    <row r="9449" spans="12:13">
      <c r="L9449" s="304"/>
      <c r="M9449" s="296"/>
    </row>
    <row r="9450" spans="12:13">
      <c r="L9450" s="304"/>
      <c r="M9450" s="296"/>
    </row>
    <row r="9451" spans="12:13">
      <c r="L9451" s="304"/>
      <c r="M9451" s="296"/>
    </row>
    <row r="9452" spans="12:13">
      <c r="L9452" s="304"/>
      <c r="M9452" s="296"/>
    </row>
    <row r="9453" spans="12:13">
      <c r="L9453" s="304"/>
      <c r="M9453" s="296"/>
    </row>
    <row r="9454" spans="12:13">
      <c r="L9454" s="304"/>
      <c r="M9454" s="296"/>
    </row>
    <row r="9455" spans="12:13">
      <c r="L9455" s="304"/>
      <c r="M9455" s="296"/>
    </row>
    <row r="9456" spans="12:13">
      <c r="L9456" s="304"/>
      <c r="M9456" s="296"/>
    </row>
    <row r="9457" spans="12:13">
      <c r="L9457" s="304"/>
      <c r="M9457" s="296"/>
    </row>
    <row r="9458" spans="12:13">
      <c r="L9458" s="304"/>
      <c r="M9458" s="296"/>
    </row>
    <row r="9459" spans="12:13">
      <c r="L9459" s="304"/>
      <c r="M9459" s="296"/>
    </row>
    <row r="9460" spans="12:13">
      <c r="L9460" s="304"/>
      <c r="M9460" s="296"/>
    </row>
    <row r="9461" spans="12:13">
      <c r="L9461" s="304"/>
      <c r="M9461" s="296"/>
    </row>
    <row r="9462" spans="12:13">
      <c r="L9462" s="304"/>
      <c r="M9462" s="296"/>
    </row>
    <row r="9463" spans="12:13">
      <c r="L9463" s="304"/>
      <c r="M9463" s="296"/>
    </row>
    <row r="9464" spans="12:13">
      <c r="L9464" s="304"/>
      <c r="M9464" s="296"/>
    </row>
    <row r="9465" spans="12:13">
      <c r="L9465" s="304"/>
      <c r="M9465" s="296"/>
    </row>
    <row r="9466" spans="12:13">
      <c r="L9466" s="304"/>
      <c r="M9466" s="296"/>
    </row>
    <row r="9467" spans="12:13">
      <c r="L9467" s="304"/>
      <c r="M9467" s="296"/>
    </row>
    <row r="9468" spans="12:13">
      <c r="L9468" s="304"/>
      <c r="M9468" s="296"/>
    </row>
    <row r="9469" spans="12:13">
      <c r="L9469" s="304"/>
      <c r="M9469" s="296"/>
    </row>
    <row r="9470" spans="12:13">
      <c r="L9470" s="304"/>
      <c r="M9470" s="296"/>
    </row>
    <row r="9471" spans="12:13">
      <c r="L9471" s="304"/>
      <c r="M9471" s="296"/>
    </row>
    <row r="9472" spans="12:13">
      <c r="L9472" s="304"/>
      <c r="M9472" s="296"/>
    </row>
    <row r="9473" spans="12:13">
      <c r="L9473" s="304"/>
      <c r="M9473" s="296"/>
    </row>
    <row r="9474" spans="12:13">
      <c r="L9474" s="304"/>
      <c r="M9474" s="296"/>
    </row>
    <row r="9475" spans="12:13">
      <c r="L9475" s="304"/>
      <c r="M9475" s="296"/>
    </row>
    <row r="9476" spans="12:13">
      <c r="L9476" s="304"/>
      <c r="M9476" s="296"/>
    </row>
    <row r="9477" spans="12:13">
      <c r="L9477" s="304"/>
      <c r="M9477" s="296"/>
    </row>
    <row r="9478" spans="12:13">
      <c r="L9478" s="304"/>
      <c r="M9478" s="296"/>
    </row>
    <row r="9479" spans="12:13">
      <c r="L9479" s="304"/>
      <c r="M9479" s="296"/>
    </row>
    <row r="9480" spans="12:13">
      <c r="L9480" s="304"/>
      <c r="M9480" s="296"/>
    </row>
    <row r="9481" spans="12:13">
      <c r="L9481" s="304"/>
      <c r="M9481" s="296"/>
    </row>
    <row r="9482" spans="12:13">
      <c r="L9482" s="304"/>
      <c r="M9482" s="296"/>
    </row>
    <row r="9483" spans="12:13">
      <c r="L9483" s="304"/>
      <c r="M9483" s="296"/>
    </row>
    <row r="9484" spans="12:13">
      <c r="L9484" s="304"/>
      <c r="M9484" s="296"/>
    </row>
    <row r="9485" spans="12:13">
      <c r="L9485" s="304"/>
      <c r="M9485" s="296"/>
    </row>
    <row r="9486" spans="12:13">
      <c r="L9486" s="304"/>
      <c r="M9486" s="296"/>
    </row>
    <row r="9487" spans="12:13">
      <c r="L9487" s="304"/>
      <c r="M9487" s="296"/>
    </row>
    <row r="9488" spans="12:13">
      <c r="L9488" s="304"/>
      <c r="M9488" s="296"/>
    </row>
    <row r="9489" spans="12:13">
      <c r="L9489" s="304"/>
      <c r="M9489" s="296"/>
    </row>
    <row r="9490" spans="12:13">
      <c r="L9490" s="304"/>
      <c r="M9490" s="296"/>
    </row>
    <row r="9491" spans="12:13">
      <c r="L9491" s="304"/>
      <c r="M9491" s="296"/>
    </row>
    <row r="9492" spans="12:13">
      <c r="L9492" s="304"/>
      <c r="M9492" s="296"/>
    </row>
    <row r="9493" spans="12:13">
      <c r="L9493" s="304"/>
      <c r="M9493" s="296"/>
    </row>
    <row r="9494" spans="12:13">
      <c r="L9494" s="304"/>
      <c r="M9494" s="296"/>
    </row>
    <row r="9495" spans="12:13">
      <c r="L9495" s="304"/>
      <c r="M9495" s="296"/>
    </row>
    <row r="9496" spans="12:13">
      <c r="L9496" s="304"/>
      <c r="M9496" s="296"/>
    </row>
    <row r="9497" spans="12:13">
      <c r="L9497" s="304"/>
      <c r="M9497" s="296"/>
    </row>
    <row r="9498" spans="12:13">
      <c r="L9498" s="304"/>
      <c r="M9498" s="296"/>
    </row>
    <row r="9499" spans="12:13">
      <c r="L9499" s="304"/>
      <c r="M9499" s="296"/>
    </row>
    <row r="9500" spans="12:13">
      <c r="L9500" s="304"/>
      <c r="M9500" s="296"/>
    </row>
    <row r="9501" spans="12:13">
      <c r="L9501" s="304"/>
      <c r="M9501" s="296"/>
    </row>
    <row r="9502" spans="12:13">
      <c r="L9502" s="304"/>
      <c r="M9502" s="296"/>
    </row>
    <row r="9503" spans="12:13">
      <c r="L9503" s="304"/>
      <c r="M9503" s="296"/>
    </row>
    <row r="9504" spans="12:13">
      <c r="L9504" s="304"/>
      <c r="M9504" s="296"/>
    </row>
    <row r="9505" spans="12:13">
      <c r="L9505" s="304"/>
      <c r="M9505" s="296"/>
    </row>
    <row r="9506" spans="12:13">
      <c r="L9506" s="304"/>
      <c r="M9506" s="296"/>
    </row>
    <row r="9507" spans="12:13">
      <c r="L9507" s="304"/>
      <c r="M9507" s="296"/>
    </row>
    <row r="9508" spans="12:13">
      <c r="L9508" s="304"/>
      <c r="M9508" s="296"/>
    </row>
    <row r="9509" spans="12:13">
      <c r="L9509" s="304"/>
      <c r="M9509" s="296"/>
    </row>
    <row r="9510" spans="12:13">
      <c r="L9510" s="304"/>
      <c r="M9510" s="296"/>
    </row>
    <row r="9511" spans="12:13">
      <c r="L9511" s="304"/>
      <c r="M9511" s="296"/>
    </row>
    <row r="9512" spans="12:13">
      <c r="L9512" s="304"/>
      <c r="M9512" s="296"/>
    </row>
    <row r="9513" spans="12:13">
      <c r="L9513" s="304"/>
      <c r="M9513" s="296"/>
    </row>
    <row r="9514" spans="12:13">
      <c r="L9514" s="304"/>
      <c r="M9514" s="296"/>
    </row>
    <row r="9515" spans="12:13">
      <c r="L9515" s="304"/>
      <c r="M9515" s="296"/>
    </row>
    <row r="9516" spans="12:13">
      <c r="L9516" s="304"/>
      <c r="M9516" s="296"/>
    </row>
    <row r="9517" spans="12:13">
      <c r="L9517" s="304"/>
      <c r="M9517" s="296"/>
    </row>
    <row r="9518" spans="12:13">
      <c r="L9518" s="304"/>
      <c r="M9518" s="296"/>
    </row>
    <row r="9519" spans="12:13">
      <c r="L9519" s="304"/>
      <c r="M9519" s="296"/>
    </row>
    <row r="9520" spans="12:13">
      <c r="L9520" s="304"/>
      <c r="M9520" s="296"/>
    </row>
    <row r="9521" spans="12:13">
      <c r="L9521" s="304"/>
      <c r="M9521" s="296"/>
    </row>
    <row r="9522" spans="12:13">
      <c r="L9522" s="304"/>
      <c r="M9522" s="296"/>
    </row>
    <row r="9523" spans="12:13">
      <c r="L9523" s="304"/>
      <c r="M9523" s="296"/>
    </row>
    <row r="9524" spans="12:13">
      <c r="L9524" s="304"/>
      <c r="M9524" s="296"/>
    </row>
    <row r="9525" spans="12:13">
      <c r="L9525" s="304"/>
      <c r="M9525" s="296"/>
    </row>
    <row r="9526" spans="12:13">
      <c r="L9526" s="304"/>
      <c r="M9526" s="296"/>
    </row>
    <row r="9527" spans="12:13">
      <c r="L9527" s="304"/>
      <c r="M9527" s="296"/>
    </row>
    <row r="9528" spans="12:13">
      <c r="L9528" s="304"/>
      <c r="M9528" s="296"/>
    </row>
    <row r="9529" spans="12:13">
      <c r="L9529" s="304"/>
      <c r="M9529" s="296"/>
    </row>
    <row r="9530" spans="12:13">
      <c r="L9530" s="304"/>
      <c r="M9530" s="296"/>
    </row>
    <row r="9531" spans="12:13">
      <c r="L9531" s="304"/>
      <c r="M9531" s="296"/>
    </row>
    <row r="9532" spans="12:13">
      <c r="L9532" s="304"/>
      <c r="M9532" s="296"/>
    </row>
    <row r="9533" spans="12:13">
      <c r="L9533" s="304"/>
      <c r="M9533" s="296"/>
    </row>
    <row r="9534" spans="12:13">
      <c r="L9534" s="304"/>
      <c r="M9534" s="296"/>
    </row>
    <row r="9535" spans="12:13">
      <c r="L9535" s="304"/>
      <c r="M9535" s="296"/>
    </row>
    <row r="9536" spans="12:13">
      <c r="L9536" s="304"/>
      <c r="M9536" s="296"/>
    </row>
    <row r="9537" spans="12:13">
      <c r="L9537" s="304"/>
      <c r="M9537" s="296"/>
    </row>
    <row r="9538" spans="12:13">
      <c r="L9538" s="304"/>
      <c r="M9538" s="296"/>
    </row>
    <row r="9539" spans="12:13">
      <c r="L9539" s="304"/>
      <c r="M9539" s="296"/>
    </row>
    <row r="9540" spans="12:13">
      <c r="L9540" s="304"/>
      <c r="M9540" s="296"/>
    </row>
    <row r="9541" spans="12:13">
      <c r="L9541" s="304"/>
      <c r="M9541" s="296"/>
    </row>
    <row r="9542" spans="12:13">
      <c r="L9542" s="304"/>
      <c r="M9542" s="296"/>
    </row>
    <row r="9543" spans="12:13">
      <c r="L9543" s="304"/>
      <c r="M9543" s="296"/>
    </row>
    <row r="9544" spans="12:13">
      <c r="L9544" s="304"/>
      <c r="M9544" s="296"/>
    </row>
    <row r="9545" spans="12:13">
      <c r="L9545" s="304"/>
      <c r="M9545" s="296"/>
    </row>
    <row r="9546" spans="12:13">
      <c r="L9546" s="304"/>
      <c r="M9546" s="296"/>
    </row>
    <row r="9547" spans="12:13">
      <c r="L9547" s="304"/>
      <c r="M9547" s="296"/>
    </row>
    <row r="9548" spans="12:13">
      <c r="L9548" s="304"/>
      <c r="M9548" s="296"/>
    </row>
    <row r="9549" spans="12:13">
      <c r="L9549" s="304"/>
      <c r="M9549" s="296"/>
    </row>
    <row r="9550" spans="12:13">
      <c r="L9550" s="304"/>
      <c r="M9550" s="296"/>
    </row>
    <row r="9551" spans="12:13">
      <c r="L9551" s="304"/>
      <c r="M9551" s="296"/>
    </row>
    <row r="9552" spans="12:13">
      <c r="L9552" s="304"/>
      <c r="M9552" s="296"/>
    </row>
    <row r="9553" spans="12:13">
      <c r="L9553" s="304"/>
      <c r="M9553" s="296"/>
    </row>
    <row r="9554" spans="12:13">
      <c r="L9554" s="304"/>
      <c r="M9554" s="296"/>
    </row>
    <row r="9555" spans="12:13">
      <c r="L9555" s="304"/>
      <c r="M9555" s="296"/>
    </row>
    <row r="9556" spans="12:13">
      <c r="L9556" s="304"/>
      <c r="M9556" s="296"/>
    </row>
    <row r="9557" spans="12:13">
      <c r="L9557" s="304"/>
      <c r="M9557" s="296"/>
    </row>
    <row r="9558" spans="12:13">
      <c r="L9558" s="304"/>
      <c r="M9558" s="296"/>
    </row>
    <row r="9559" spans="12:13">
      <c r="L9559" s="304"/>
      <c r="M9559" s="296"/>
    </row>
    <row r="9560" spans="12:13">
      <c r="L9560" s="304"/>
      <c r="M9560" s="296"/>
    </row>
    <row r="9561" spans="12:13">
      <c r="L9561" s="304"/>
      <c r="M9561" s="296"/>
    </row>
    <row r="9562" spans="12:13">
      <c r="L9562" s="304"/>
      <c r="M9562" s="296"/>
    </row>
    <row r="9563" spans="12:13">
      <c r="L9563" s="304"/>
      <c r="M9563" s="296"/>
    </row>
    <row r="9564" spans="12:13">
      <c r="L9564" s="304"/>
      <c r="M9564" s="296"/>
    </row>
    <row r="9565" spans="12:13">
      <c r="L9565" s="304"/>
      <c r="M9565" s="296"/>
    </row>
    <row r="9566" spans="12:13">
      <c r="L9566" s="304"/>
      <c r="M9566" s="296"/>
    </row>
    <row r="9567" spans="12:13">
      <c r="L9567" s="304"/>
      <c r="M9567" s="296"/>
    </row>
    <row r="9568" spans="12:13">
      <c r="L9568" s="304"/>
      <c r="M9568" s="296"/>
    </row>
    <row r="9569" spans="12:13">
      <c r="L9569" s="304"/>
      <c r="M9569" s="296"/>
    </row>
    <row r="9570" spans="12:13">
      <c r="L9570" s="304"/>
      <c r="M9570" s="296"/>
    </row>
    <row r="9571" spans="12:13">
      <c r="L9571" s="304"/>
      <c r="M9571" s="296"/>
    </row>
    <row r="9572" spans="12:13">
      <c r="L9572" s="304"/>
      <c r="M9572" s="296"/>
    </row>
    <row r="9573" spans="12:13">
      <c r="L9573" s="304"/>
      <c r="M9573" s="296"/>
    </row>
    <row r="9574" spans="12:13">
      <c r="L9574" s="304"/>
      <c r="M9574" s="296"/>
    </row>
    <row r="9575" spans="12:13">
      <c r="L9575" s="304"/>
      <c r="M9575" s="296"/>
    </row>
    <row r="9576" spans="12:13">
      <c r="L9576" s="304"/>
      <c r="M9576" s="296"/>
    </row>
    <row r="9577" spans="12:13">
      <c r="L9577" s="304"/>
      <c r="M9577" s="296"/>
    </row>
    <row r="9578" spans="12:13">
      <c r="L9578" s="304"/>
      <c r="M9578" s="296"/>
    </row>
    <row r="9579" spans="12:13">
      <c r="L9579" s="304"/>
      <c r="M9579" s="296"/>
    </row>
    <row r="9580" spans="12:13">
      <c r="L9580" s="304"/>
      <c r="M9580" s="296"/>
    </row>
    <row r="9581" spans="12:13">
      <c r="L9581" s="304"/>
      <c r="M9581" s="296"/>
    </row>
    <row r="9582" spans="12:13">
      <c r="L9582" s="304"/>
      <c r="M9582" s="296"/>
    </row>
    <row r="9583" spans="12:13">
      <c r="L9583" s="304"/>
      <c r="M9583" s="296"/>
    </row>
    <row r="9584" spans="12:13">
      <c r="L9584" s="304"/>
      <c r="M9584" s="296"/>
    </row>
    <row r="9585" spans="12:13">
      <c r="L9585" s="304"/>
      <c r="M9585" s="296"/>
    </row>
    <row r="9586" spans="12:13">
      <c r="L9586" s="304"/>
      <c r="M9586" s="296"/>
    </row>
    <row r="9587" spans="12:13">
      <c r="L9587" s="304"/>
      <c r="M9587" s="296"/>
    </row>
    <row r="9588" spans="12:13">
      <c r="L9588" s="304"/>
      <c r="M9588" s="296"/>
    </row>
    <row r="9589" spans="12:13">
      <c r="L9589" s="304"/>
      <c r="M9589" s="296"/>
    </row>
    <row r="9590" spans="12:13">
      <c r="L9590" s="304"/>
      <c r="M9590" s="296"/>
    </row>
    <row r="9591" spans="12:13">
      <c r="L9591" s="304"/>
      <c r="M9591" s="296"/>
    </row>
    <row r="9592" spans="12:13">
      <c r="L9592" s="304"/>
      <c r="M9592" s="296"/>
    </row>
    <row r="9593" spans="12:13">
      <c r="L9593" s="304"/>
      <c r="M9593" s="296"/>
    </row>
    <row r="9594" spans="12:13">
      <c r="L9594" s="304"/>
      <c r="M9594" s="296"/>
    </row>
    <row r="9595" spans="12:13">
      <c r="L9595" s="304"/>
      <c r="M9595" s="296"/>
    </row>
    <row r="9596" spans="12:13">
      <c r="L9596" s="304"/>
      <c r="M9596" s="296"/>
    </row>
    <row r="9597" spans="12:13">
      <c r="L9597" s="304"/>
      <c r="M9597" s="296"/>
    </row>
    <row r="9598" spans="12:13">
      <c r="L9598" s="304"/>
      <c r="M9598" s="296"/>
    </row>
    <row r="9599" spans="12:13">
      <c r="L9599" s="304"/>
      <c r="M9599" s="296"/>
    </row>
    <row r="9600" spans="12:13">
      <c r="L9600" s="304"/>
      <c r="M9600" s="296"/>
    </row>
    <row r="9601" spans="12:13">
      <c r="L9601" s="304"/>
      <c r="M9601" s="296"/>
    </row>
    <row r="9602" spans="12:13">
      <c r="L9602" s="304"/>
      <c r="M9602" s="296"/>
    </row>
    <row r="9603" spans="12:13">
      <c r="L9603" s="304"/>
      <c r="M9603" s="296"/>
    </row>
    <row r="9604" spans="12:13">
      <c r="L9604" s="304"/>
      <c r="M9604" s="296"/>
    </row>
    <row r="9605" spans="12:13">
      <c r="L9605" s="304"/>
      <c r="M9605" s="296"/>
    </row>
    <row r="9606" spans="12:13">
      <c r="L9606" s="304"/>
      <c r="M9606" s="296"/>
    </row>
    <row r="9607" spans="12:13">
      <c r="L9607" s="304"/>
      <c r="M9607" s="296"/>
    </row>
    <row r="9608" spans="12:13">
      <c r="L9608" s="304"/>
      <c r="M9608" s="296"/>
    </row>
    <row r="9609" spans="12:13">
      <c r="L9609" s="304"/>
      <c r="M9609" s="296"/>
    </row>
    <row r="9610" spans="12:13">
      <c r="L9610" s="304"/>
      <c r="M9610" s="296"/>
    </row>
    <row r="9611" spans="12:13">
      <c r="L9611" s="304"/>
      <c r="M9611" s="296"/>
    </row>
    <row r="9612" spans="12:13">
      <c r="L9612" s="304"/>
      <c r="M9612" s="296"/>
    </row>
    <row r="9613" spans="12:13">
      <c r="L9613" s="304"/>
      <c r="M9613" s="296"/>
    </row>
    <row r="9614" spans="12:13">
      <c r="L9614" s="304"/>
      <c r="M9614" s="296"/>
    </row>
    <row r="9615" spans="12:13">
      <c r="L9615" s="304"/>
      <c r="M9615" s="296"/>
    </row>
    <row r="9616" spans="12:13">
      <c r="L9616" s="304"/>
      <c r="M9616" s="296"/>
    </row>
    <row r="9617" spans="12:13">
      <c r="L9617" s="304"/>
      <c r="M9617" s="296"/>
    </row>
    <row r="9618" spans="12:13">
      <c r="L9618" s="304"/>
      <c r="M9618" s="296"/>
    </row>
    <row r="9619" spans="12:13">
      <c r="L9619" s="304"/>
      <c r="M9619" s="296"/>
    </row>
    <row r="9620" spans="12:13">
      <c r="L9620" s="304"/>
      <c r="M9620" s="296"/>
    </row>
    <row r="9621" spans="12:13">
      <c r="L9621" s="304"/>
      <c r="M9621" s="296"/>
    </row>
    <row r="9622" spans="12:13">
      <c r="L9622" s="304"/>
      <c r="M9622" s="296"/>
    </row>
    <row r="9623" spans="12:13">
      <c r="L9623" s="304"/>
      <c r="M9623" s="296"/>
    </row>
    <row r="9624" spans="12:13">
      <c r="L9624" s="304"/>
      <c r="M9624" s="296"/>
    </row>
    <row r="9625" spans="12:13">
      <c r="L9625" s="304"/>
      <c r="M9625" s="296"/>
    </row>
    <row r="9626" spans="12:13">
      <c r="L9626" s="304"/>
      <c r="M9626" s="296"/>
    </row>
    <row r="9627" spans="12:13">
      <c r="L9627" s="304"/>
      <c r="M9627" s="296"/>
    </row>
    <row r="9628" spans="12:13">
      <c r="L9628" s="304"/>
      <c r="M9628" s="296"/>
    </row>
    <row r="9629" spans="12:13">
      <c r="L9629" s="304"/>
      <c r="M9629" s="296"/>
    </row>
    <row r="9630" spans="12:13">
      <c r="L9630" s="304"/>
      <c r="M9630" s="296"/>
    </row>
    <row r="9631" spans="12:13">
      <c r="L9631" s="304"/>
      <c r="M9631" s="296"/>
    </row>
    <row r="9632" spans="12:13">
      <c r="L9632" s="304"/>
      <c r="M9632" s="296"/>
    </row>
    <row r="9633" spans="12:13">
      <c r="L9633" s="304"/>
      <c r="M9633" s="296"/>
    </row>
    <row r="9634" spans="12:13">
      <c r="L9634" s="304"/>
      <c r="M9634" s="296"/>
    </row>
    <row r="9635" spans="12:13">
      <c r="L9635" s="304"/>
      <c r="M9635" s="296"/>
    </row>
    <row r="9636" spans="12:13">
      <c r="L9636" s="304"/>
      <c r="M9636" s="296"/>
    </row>
    <row r="9637" spans="12:13">
      <c r="L9637" s="304"/>
      <c r="M9637" s="296"/>
    </row>
    <row r="9638" spans="12:13">
      <c r="L9638" s="304"/>
      <c r="M9638" s="296"/>
    </row>
    <row r="9639" spans="12:13">
      <c r="L9639" s="304"/>
      <c r="M9639" s="296"/>
    </row>
    <row r="9640" spans="12:13">
      <c r="L9640" s="304"/>
      <c r="M9640" s="296"/>
    </row>
    <row r="9641" spans="12:13">
      <c r="L9641" s="304"/>
      <c r="M9641" s="296"/>
    </row>
    <row r="9642" spans="12:13">
      <c r="L9642" s="304"/>
      <c r="M9642" s="296"/>
    </row>
    <row r="9643" spans="12:13">
      <c r="L9643" s="304"/>
      <c r="M9643" s="296"/>
    </row>
    <row r="9644" spans="12:13">
      <c r="L9644" s="304"/>
      <c r="M9644" s="296"/>
    </row>
    <row r="9645" spans="12:13">
      <c r="L9645" s="304"/>
      <c r="M9645" s="296"/>
    </row>
    <row r="9646" spans="12:13">
      <c r="L9646" s="304"/>
      <c r="M9646" s="296"/>
    </row>
    <row r="9647" spans="12:13">
      <c r="L9647" s="304"/>
      <c r="M9647" s="296"/>
    </row>
    <row r="9648" spans="12:13">
      <c r="L9648" s="304"/>
      <c r="M9648" s="296"/>
    </row>
    <row r="9649" spans="12:13">
      <c r="L9649" s="304"/>
      <c r="M9649" s="296"/>
    </row>
    <row r="9650" spans="12:13">
      <c r="L9650" s="304"/>
      <c r="M9650" s="296"/>
    </row>
    <row r="9651" spans="12:13">
      <c r="L9651" s="304"/>
      <c r="M9651" s="296"/>
    </row>
    <row r="9652" spans="12:13">
      <c r="L9652" s="304"/>
      <c r="M9652" s="296"/>
    </row>
    <row r="9653" spans="12:13">
      <c r="L9653" s="304"/>
      <c r="M9653" s="296"/>
    </row>
    <row r="9654" spans="12:13">
      <c r="L9654" s="304"/>
      <c r="M9654" s="296"/>
    </row>
    <row r="9655" spans="12:13">
      <c r="L9655" s="304"/>
      <c r="M9655" s="296"/>
    </row>
    <row r="9656" spans="12:13">
      <c r="L9656" s="304"/>
      <c r="M9656" s="296"/>
    </row>
    <row r="9657" spans="12:13">
      <c r="L9657" s="304"/>
      <c r="M9657" s="296"/>
    </row>
    <row r="9658" spans="12:13">
      <c r="L9658" s="304"/>
      <c r="M9658" s="296"/>
    </row>
    <row r="9659" spans="12:13">
      <c r="L9659" s="304"/>
      <c r="M9659" s="296"/>
    </row>
    <row r="9660" spans="12:13">
      <c r="L9660" s="304"/>
      <c r="M9660" s="296"/>
    </row>
    <row r="9661" spans="12:13">
      <c r="L9661" s="304"/>
      <c r="M9661" s="296"/>
    </row>
    <row r="9662" spans="12:13">
      <c r="L9662" s="304"/>
      <c r="M9662" s="296"/>
    </row>
    <row r="9663" spans="12:13">
      <c r="L9663" s="304"/>
      <c r="M9663" s="296"/>
    </row>
    <row r="9664" spans="12:13">
      <c r="L9664" s="304"/>
      <c r="M9664" s="296"/>
    </row>
    <row r="9665" spans="12:13">
      <c r="L9665" s="304"/>
      <c r="M9665" s="296"/>
    </row>
    <row r="9666" spans="12:13">
      <c r="L9666" s="304"/>
      <c r="M9666" s="296"/>
    </row>
    <row r="9667" spans="12:13">
      <c r="L9667" s="304"/>
      <c r="M9667" s="296"/>
    </row>
    <row r="9668" spans="12:13">
      <c r="L9668" s="304"/>
      <c r="M9668" s="296"/>
    </row>
    <row r="9669" spans="12:13">
      <c r="L9669" s="304"/>
      <c r="M9669" s="296"/>
    </row>
    <row r="9670" spans="12:13">
      <c r="L9670" s="304"/>
      <c r="M9670" s="296"/>
    </row>
    <row r="9671" spans="12:13">
      <c r="L9671" s="304"/>
      <c r="M9671" s="296"/>
    </row>
    <row r="9672" spans="12:13">
      <c r="L9672" s="304"/>
      <c r="M9672" s="296"/>
    </row>
    <row r="9673" spans="12:13">
      <c r="L9673" s="304"/>
      <c r="M9673" s="296"/>
    </row>
    <row r="9674" spans="12:13">
      <c r="L9674" s="304"/>
      <c r="M9674" s="296"/>
    </row>
    <row r="9675" spans="12:13">
      <c r="L9675" s="304"/>
      <c r="M9675" s="296"/>
    </row>
    <row r="9676" spans="12:13">
      <c r="L9676" s="304"/>
      <c r="M9676" s="296"/>
    </row>
    <row r="9677" spans="12:13">
      <c r="L9677" s="304"/>
      <c r="M9677" s="296"/>
    </row>
    <row r="9678" spans="12:13">
      <c r="L9678" s="304"/>
      <c r="M9678" s="296"/>
    </row>
    <row r="9679" spans="12:13">
      <c r="L9679" s="304"/>
      <c r="M9679" s="296"/>
    </row>
    <row r="9680" spans="12:13">
      <c r="L9680" s="304"/>
      <c r="M9680" s="296"/>
    </row>
    <row r="9681" spans="12:13">
      <c r="L9681" s="304"/>
      <c r="M9681" s="296"/>
    </row>
    <row r="9682" spans="12:13">
      <c r="L9682" s="304"/>
      <c r="M9682" s="296"/>
    </row>
    <row r="9683" spans="12:13">
      <c r="L9683" s="304"/>
      <c r="M9683" s="296"/>
    </row>
    <row r="9684" spans="12:13">
      <c r="L9684" s="304"/>
      <c r="M9684" s="296"/>
    </row>
    <row r="9685" spans="12:13">
      <c r="L9685" s="304"/>
      <c r="M9685" s="296"/>
    </row>
    <row r="9686" spans="12:13">
      <c r="L9686" s="304"/>
      <c r="M9686" s="296"/>
    </row>
    <row r="9687" spans="12:13">
      <c r="L9687" s="304"/>
      <c r="M9687" s="296"/>
    </row>
    <row r="9688" spans="12:13">
      <c r="L9688" s="304"/>
      <c r="M9688" s="296"/>
    </row>
    <row r="9689" spans="12:13">
      <c r="L9689" s="304"/>
      <c r="M9689" s="296"/>
    </row>
    <row r="9690" spans="12:13">
      <c r="L9690" s="304"/>
      <c r="M9690" s="296"/>
    </row>
    <row r="9691" spans="12:13">
      <c r="L9691" s="304"/>
      <c r="M9691" s="296"/>
    </row>
    <row r="9692" spans="12:13">
      <c r="L9692" s="304"/>
      <c r="M9692" s="296"/>
    </row>
    <row r="9693" spans="12:13">
      <c r="L9693" s="304"/>
      <c r="M9693" s="296"/>
    </row>
    <row r="9694" spans="12:13">
      <c r="L9694" s="304"/>
      <c r="M9694" s="296"/>
    </row>
    <row r="9695" spans="12:13">
      <c r="L9695" s="304"/>
      <c r="M9695" s="296"/>
    </row>
    <row r="9696" spans="12:13">
      <c r="L9696" s="304"/>
      <c r="M9696" s="296"/>
    </row>
    <row r="9697" spans="12:13">
      <c r="L9697" s="304"/>
      <c r="M9697" s="296"/>
    </row>
    <row r="9698" spans="12:13">
      <c r="L9698" s="304"/>
      <c r="M9698" s="296"/>
    </row>
    <row r="9699" spans="12:13">
      <c r="L9699" s="304"/>
      <c r="M9699" s="296"/>
    </row>
    <row r="9700" spans="12:13">
      <c r="L9700" s="304"/>
      <c r="M9700" s="296"/>
    </row>
    <row r="9701" spans="12:13">
      <c r="L9701" s="304"/>
      <c r="M9701" s="296"/>
    </row>
    <row r="9702" spans="12:13">
      <c r="L9702" s="304"/>
      <c r="M9702" s="296"/>
    </row>
    <row r="9703" spans="12:13">
      <c r="L9703" s="304"/>
      <c r="M9703" s="296"/>
    </row>
    <row r="9704" spans="12:13">
      <c r="L9704" s="304"/>
      <c r="M9704" s="296"/>
    </row>
    <row r="9705" spans="12:13">
      <c r="L9705" s="304"/>
      <c r="M9705" s="296"/>
    </row>
    <row r="9706" spans="12:13">
      <c r="L9706" s="304"/>
      <c r="M9706" s="296"/>
    </row>
    <row r="9707" spans="12:13">
      <c r="L9707" s="304"/>
      <c r="M9707" s="296"/>
    </row>
    <row r="9708" spans="12:13">
      <c r="L9708" s="304"/>
      <c r="M9708" s="296"/>
    </row>
    <row r="9709" spans="12:13">
      <c r="L9709" s="304"/>
      <c r="M9709" s="296"/>
    </row>
    <row r="9710" spans="12:13">
      <c r="L9710" s="304"/>
      <c r="M9710" s="296"/>
    </row>
    <row r="9711" spans="12:13">
      <c r="L9711" s="304"/>
      <c r="M9711" s="296"/>
    </row>
    <row r="9712" spans="12:13">
      <c r="L9712" s="304"/>
      <c r="M9712" s="296"/>
    </row>
    <row r="9713" spans="12:13">
      <c r="L9713" s="304"/>
      <c r="M9713" s="296"/>
    </row>
    <row r="9714" spans="12:13">
      <c r="L9714" s="304"/>
      <c r="M9714" s="296"/>
    </row>
    <row r="9715" spans="12:13">
      <c r="L9715" s="304"/>
      <c r="M9715" s="296"/>
    </row>
    <row r="9716" spans="12:13">
      <c r="L9716" s="304"/>
      <c r="M9716" s="296"/>
    </row>
    <row r="9717" spans="12:13">
      <c r="L9717" s="304"/>
      <c r="M9717" s="296"/>
    </row>
    <row r="9718" spans="12:13">
      <c r="L9718" s="304"/>
      <c r="M9718" s="296"/>
    </row>
    <row r="9719" spans="12:13">
      <c r="L9719" s="304"/>
      <c r="M9719" s="296"/>
    </row>
    <row r="9720" spans="12:13">
      <c r="L9720" s="304"/>
      <c r="M9720" s="296"/>
    </row>
    <row r="9721" spans="12:13">
      <c r="L9721" s="304"/>
      <c r="M9721" s="296"/>
    </row>
    <row r="9722" spans="12:13">
      <c r="L9722" s="304"/>
      <c r="M9722" s="296"/>
    </row>
    <row r="9723" spans="12:13">
      <c r="L9723" s="304"/>
      <c r="M9723" s="296"/>
    </row>
    <row r="9724" spans="12:13">
      <c r="L9724" s="304"/>
      <c r="M9724" s="296"/>
    </row>
    <row r="9725" spans="12:13">
      <c r="L9725" s="304"/>
      <c r="M9725" s="296"/>
    </row>
    <row r="9726" spans="12:13">
      <c r="L9726" s="304"/>
      <c r="M9726" s="296"/>
    </row>
    <row r="9727" spans="12:13">
      <c r="L9727" s="304"/>
      <c r="M9727" s="296"/>
    </row>
    <row r="9728" spans="12:13">
      <c r="L9728" s="304"/>
      <c r="M9728" s="296"/>
    </row>
    <row r="9729" spans="12:13">
      <c r="L9729" s="304"/>
      <c r="M9729" s="296"/>
    </row>
    <row r="9730" spans="12:13">
      <c r="L9730" s="304"/>
      <c r="M9730" s="296"/>
    </row>
    <row r="9731" spans="12:13">
      <c r="L9731" s="304"/>
      <c r="M9731" s="296"/>
    </row>
    <row r="9732" spans="12:13">
      <c r="L9732" s="304"/>
      <c r="M9732" s="296"/>
    </row>
    <row r="9733" spans="12:13">
      <c r="L9733" s="304"/>
      <c r="M9733" s="296"/>
    </row>
    <row r="9734" spans="12:13">
      <c r="L9734" s="304"/>
      <c r="M9734" s="296"/>
    </row>
    <row r="9735" spans="12:13">
      <c r="L9735" s="304"/>
      <c r="M9735" s="296"/>
    </row>
    <row r="9736" spans="12:13">
      <c r="L9736" s="304"/>
      <c r="M9736" s="296"/>
    </row>
    <row r="9737" spans="12:13">
      <c r="L9737" s="304"/>
      <c r="M9737" s="296"/>
    </row>
    <row r="9738" spans="12:13">
      <c r="L9738" s="304"/>
      <c r="M9738" s="296"/>
    </row>
    <row r="9739" spans="12:13">
      <c r="L9739" s="304"/>
      <c r="M9739" s="296"/>
    </row>
    <row r="9740" spans="12:13">
      <c r="L9740" s="304"/>
      <c r="M9740" s="296"/>
    </row>
    <row r="9741" spans="12:13">
      <c r="L9741" s="304"/>
      <c r="M9741" s="296"/>
    </row>
    <row r="9742" spans="12:13">
      <c r="L9742" s="304"/>
      <c r="M9742" s="296"/>
    </row>
    <row r="9743" spans="12:13">
      <c r="L9743" s="304"/>
      <c r="M9743" s="296"/>
    </row>
    <row r="9744" spans="12:13">
      <c r="L9744" s="304"/>
      <c r="M9744" s="296"/>
    </row>
    <row r="9745" spans="12:13">
      <c r="L9745" s="304"/>
      <c r="M9745" s="296"/>
    </row>
    <row r="9746" spans="12:13">
      <c r="L9746" s="304"/>
      <c r="M9746" s="296"/>
    </row>
    <row r="9747" spans="12:13">
      <c r="L9747" s="304"/>
      <c r="M9747" s="296"/>
    </row>
    <row r="9748" spans="12:13">
      <c r="L9748" s="304"/>
      <c r="M9748" s="296"/>
    </row>
    <row r="9749" spans="12:13">
      <c r="L9749" s="304"/>
      <c r="M9749" s="296"/>
    </row>
    <row r="9750" spans="12:13">
      <c r="L9750" s="304"/>
      <c r="M9750" s="296"/>
    </row>
    <row r="9751" spans="12:13">
      <c r="L9751" s="304"/>
      <c r="M9751" s="296"/>
    </row>
    <row r="9752" spans="12:13">
      <c r="L9752" s="304"/>
      <c r="M9752" s="296"/>
    </row>
    <row r="9753" spans="12:13">
      <c r="L9753" s="304"/>
      <c r="M9753" s="296"/>
    </row>
    <row r="9754" spans="12:13">
      <c r="L9754" s="304"/>
      <c r="M9754" s="296"/>
    </row>
    <row r="9755" spans="12:13">
      <c r="L9755" s="304"/>
      <c r="M9755" s="296"/>
    </row>
    <row r="9756" spans="12:13">
      <c r="L9756" s="304"/>
      <c r="M9756" s="296"/>
    </row>
    <row r="9757" spans="12:13">
      <c r="L9757" s="304"/>
      <c r="M9757" s="296"/>
    </row>
    <row r="9758" spans="12:13">
      <c r="L9758" s="304"/>
      <c r="M9758" s="296"/>
    </row>
    <row r="9759" spans="12:13">
      <c r="L9759" s="304"/>
      <c r="M9759" s="296"/>
    </row>
    <row r="9760" spans="12:13">
      <c r="L9760" s="304"/>
      <c r="M9760" s="296"/>
    </row>
    <row r="9761" spans="12:13">
      <c r="L9761" s="304"/>
      <c r="M9761" s="296"/>
    </row>
    <row r="9762" spans="12:13">
      <c r="L9762" s="304"/>
      <c r="M9762" s="296"/>
    </row>
    <row r="9763" spans="12:13">
      <c r="L9763" s="304"/>
      <c r="M9763" s="296"/>
    </row>
    <row r="9764" spans="12:13">
      <c r="L9764" s="304"/>
      <c r="M9764" s="296"/>
    </row>
    <row r="9765" spans="12:13">
      <c r="L9765" s="304"/>
      <c r="M9765" s="296"/>
    </row>
    <row r="9766" spans="12:13">
      <c r="L9766" s="304"/>
      <c r="M9766" s="296"/>
    </row>
    <row r="9767" spans="12:13">
      <c r="L9767" s="304"/>
      <c r="M9767" s="296"/>
    </row>
    <row r="9768" spans="12:13">
      <c r="L9768" s="304"/>
      <c r="M9768" s="296"/>
    </row>
    <row r="9769" spans="12:13">
      <c r="L9769" s="304"/>
      <c r="M9769" s="296"/>
    </row>
    <row r="9770" spans="12:13">
      <c r="L9770" s="304"/>
      <c r="M9770" s="296"/>
    </row>
    <row r="9771" spans="12:13">
      <c r="L9771" s="304"/>
      <c r="M9771" s="296"/>
    </row>
    <row r="9772" spans="12:13">
      <c r="L9772" s="304"/>
      <c r="M9772" s="296"/>
    </row>
    <row r="9773" spans="12:13">
      <c r="L9773" s="304"/>
      <c r="M9773" s="296"/>
    </row>
    <row r="9774" spans="12:13">
      <c r="L9774" s="304"/>
      <c r="M9774" s="296"/>
    </row>
    <row r="9775" spans="12:13">
      <c r="L9775" s="304"/>
      <c r="M9775" s="296"/>
    </row>
    <row r="9776" spans="12:13">
      <c r="L9776" s="304"/>
      <c r="M9776" s="296"/>
    </row>
    <row r="9777" spans="12:13">
      <c r="L9777" s="304"/>
      <c r="M9777" s="296"/>
    </row>
    <row r="9778" spans="12:13">
      <c r="L9778" s="304"/>
      <c r="M9778" s="296"/>
    </row>
    <row r="9779" spans="12:13">
      <c r="L9779" s="304"/>
      <c r="M9779" s="296"/>
    </row>
    <row r="9780" spans="12:13">
      <c r="L9780" s="304"/>
      <c r="M9780" s="296"/>
    </row>
    <row r="9781" spans="12:13">
      <c r="L9781" s="304"/>
      <c r="M9781" s="296"/>
    </row>
    <row r="9782" spans="12:13">
      <c r="L9782" s="304"/>
      <c r="M9782" s="296"/>
    </row>
    <row r="9783" spans="12:13">
      <c r="L9783" s="304"/>
      <c r="M9783" s="296"/>
    </row>
    <row r="9784" spans="12:13">
      <c r="L9784" s="304"/>
      <c r="M9784" s="296"/>
    </row>
    <row r="9785" spans="12:13">
      <c r="L9785" s="304"/>
      <c r="M9785" s="296"/>
    </row>
    <row r="9786" spans="12:13">
      <c r="L9786" s="304"/>
      <c r="M9786" s="296"/>
    </row>
    <row r="9787" spans="12:13">
      <c r="L9787" s="304"/>
      <c r="M9787" s="296"/>
    </row>
    <row r="9788" spans="12:13">
      <c r="L9788" s="304"/>
      <c r="M9788" s="296"/>
    </row>
    <row r="9789" spans="12:13">
      <c r="L9789" s="304"/>
      <c r="M9789" s="296"/>
    </row>
    <row r="9790" spans="12:13">
      <c r="L9790" s="304"/>
      <c r="M9790" s="296"/>
    </row>
    <row r="9791" spans="12:13">
      <c r="L9791" s="304"/>
      <c r="M9791" s="296"/>
    </row>
    <row r="9792" spans="12:13">
      <c r="L9792" s="304"/>
      <c r="M9792" s="296"/>
    </row>
    <row r="9793" spans="12:13">
      <c r="L9793" s="304"/>
      <c r="M9793" s="296"/>
    </row>
    <row r="9794" spans="12:13">
      <c r="L9794" s="304"/>
      <c r="M9794" s="296"/>
    </row>
    <row r="9795" spans="12:13">
      <c r="L9795" s="304"/>
      <c r="M9795" s="296"/>
    </row>
    <row r="9796" spans="12:13">
      <c r="L9796" s="304"/>
      <c r="M9796" s="296"/>
    </row>
    <row r="9797" spans="12:13">
      <c r="L9797" s="304"/>
      <c r="M9797" s="296"/>
    </row>
    <row r="9798" spans="12:13">
      <c r="L9798" s="304"/>
      <c r="M9798" s="296"/>
    </row>
    <row r="9799" spans="12:13">
      <c r="L9799" s="304"/>
      <c r="M9799" s="296"/>
    </row>
    <row r="9800" spans="12:13">
      <c r="L9800" s="304"/>
      <c r="M9800" s="296"/>
    </row>
    <row r="9801" spans="12:13">
      <c r="L9801" s="304"/>
      <c r="M9801" s="296"/>
    </row>
    <row r="9802" spans="12:13">
      <c r="L9802" s="304"/>
      <c r="M9802" s="296"/>
    </row>
    <row r="9803" spans="12:13">
      <c r="L9803" s="304"/>
      <c r="M9803" s="296"/>
    </row>
    <row r="9804" spans="12:13">
      <c r="L9804" s="304"/>
      <c r="M9804" s="296"/>
    </row>
    <row r="9805" spans="12:13">
      <c r="L9805" s="304"/>
      <c r="M9805" s="296"/>
    </row>
    <row r="9806" spans="12:13">
      <c r="L9806" s="304"/>
      <c r="M9806" s="296"/>
    </row>
    <row r="9807" spans="12:13">
      <c r="L9807" s="304"/>
      <c r="M9807" s="296"/>
    </row>
    <row r="9808" spans="12:13">
      <c r="L9808" s="304"/>
      <c r="M9808" s="296"/>
    </row>
    <row r="9809" spans="12:13">
      <c r="L9809" s="304"/>
      <c r="M9809" s="296"/>
    </row>
    <row r="9810" spans="12:13">
      <c r="L9810" s="304"/>
      <c r="M9810" s="296"/>
    </row>
    <row r="9811" spans="12:13">
      <c r="L9811" s="304"/>
      <c r="M9811" s="296"/>
    </row>
    <row r="9812" spans="12:13">
      <c r="L9812" s="304"/>
      <c r="M9812" s="296"/>
    </row>
    <row r="9813" spans="12:13">
      <c r="L9813" s="304"/>
      <c r="M9813" s="296"/>
    </row>
    <row r="9814" spans="12:13">
      <c r="L9814" s="304"/>
      <c r="M9814" s="296"/>
    </row>
    <row r="9815" spans="12:13">
      <c r="L9815" s="304"/>
      <c r="M9815" s="296"/>
    </row>
    <row r="9816" spans="12:13">
      <c r="L9816" s="304"/>
      <c r="M9816" s="296"/>
    </row>
    <row r="9817" spans="12:13">
      <c r="L9817" s="304"/>
      <c r="M9817" s="296"/>
    </row>
    <row r="9818" spans="12:13">
      <c r="L9818" s="304"/>
      <c r="M9818" s="296"/>
    </row>
    <row r="9819" spans="12:13">
      <c r="L9819" s="304"/>
      <c r="M9819" s="296"/>
    </row>
    <row r="9820" spans="12:13">
      <c r="L9820" s="304"/>
      <c r="M9820" s="296"/>
    </row>
    <row r="9821" spans="12:13">
      <c r="L9821" s="304"/>
      <c r="M9821" s="296"/>
    </row>
    <row r="9822" spans="12:13">
      <c r="L9822" s="304"/>
      <c r="M9822" s="296"/>
    </row>
    <row r="9823" spans="12:13">
      <c r="L9823" s="304"/>
      <c r="M9823" s="296"/>
    </row>
    <row r="9824" spans="12:13">
      <c r="L9824" s="304"/>
      <c r="M9824" s="296"/>
    </row>
    <row r="9825" spans="12:13">
      <c r="L9825" s="304"/>
      <c r="M9825" s="296"/>
    </row>
    <row r="9826" spans="12:13">
      <c r="L9826" s="304"/>
      <c r="M9826" s="296"/>
    </row>
    <row r="9827" spans="12:13">
      <c r="L9827" s="304"/>
      <c r="M9827" s="296"/>
    </row>
    <row r="9828" spans="12:13">
      <c r="L9828" s="304"/>
      <c r="M9828" s="296"/>
    </row>
    <row r="9829" spans="12:13">
      <c r="L9829" s="304"/>
      <c r="M9829" s="296"/>
    </row>
    <row r="9830" spans="12:13">
      <c r="L9830" s="304"/>
      <c r="M9830" s="296"/>
    </row>
    <row r="9831" spans="12:13">
      <c r="L9831" s="304"/>
      <c r="M9831" s="296"/>
    </row>
    <row r="9832" spans="12:13">
      <c r="L9832" s="304"/>
      <c r="M9832" s="296"/>
    </row>
    <row r="9833" spans="12:13">
      <c r="L9833" s="304"/>
      <c r="M9833" s="296"/>
    </row>
    <row r="9834" spans="12:13">
      <c r="L9834" s="304"/>
      <c r="M9834" s="296"/>
    </row>
    <row r="9835" spans="12:13">
      <c r="L9835" s="304"/>
      <c r="M9835" s="296"/>
    </row>
    <row r="9836" spans="12:13">
      <c r="L9836" s="304"/>
      <c r="M9836" s="296"/>
    </row>
    <row r="9837" spans="12:13">
      <c r="L9837" s="304"/>
      <c r="M9837" s="296"/>
    </row>
    <row r="9838" spans="12:13">
      <c r="L9838" s="304"/>
      <c r="M9838" s="296"/>
    </row>
    <row r="9839" spans="12:13">
      <c r="L9839" s="304"/>
      <c r="M9839" s="296"/>
    </row>
    <row r="9840" spans="12:13">
      <c r="L9840" s="304"/>
      <c r="M9840" s="296"/>
    </row>
    <row r="9841" spans="12:13">
      <c r="L9841" s="304"/>
      <c r="M9841" s="296"/>
    </row>
    <row r="9842" spans="12:13">
      <c r="L9842" s="304"/>
      <c r="M9842" s="296"/>
    </row>
    <row r="9843" spans="12:13">
      <c r="L9843" s="304"/>
      <c r="M9843" s="296"/>
    </row>
    <row r="9844" spans="12:13">
      <c r="L9844" s="304"/>
      <c r="M9844" s="296"/>
    </row>
    <row r="9845" spans="12:13">
      <c r="L9845" s="304"/>
      <c r="M9845" s="296"/>
    </row>
    <row r="9846" spans="12:13">
      <c r="L9846" s="304"/>
      <c r="M9846" s="296"/>
    </row>
    <row r="9847" spans="12:13">
      <c r="L9847" s="304"/>
      <c r="M9847" s="296"/>
    </row>
    <row r="9848" spans="12:13">
      <c r="L9848" s="304"/>
      <c r="M9848" s="296"/>
    </row>
    <row r="9849" spans="12:13">
      <c r="L9849" s="304"/>
      <c r="M9849" s="296"/>
    </row>
    <row r="9850" spans="12:13">
      <c r="L9850" s="304"/>
      <c r="M9850" s="296"/>
    </row>
    <row r="9851" spans="12:13">
      <c r="L9851" s="304"/>
      <c r="M9851" s="296"/>
    </row>
    <row r="9852" spans="12:13">
      <c r="L9852" s="304"/>
      <c r="M9852" s="296"/>
    </row>
    <row r="9853" spans="12:13">
      <c r="L9853" s="304"/>
      <c r="M9853" s="296"/>
    </row>
    <row r="9854" spans="12:13">
      <c r="L9854" s="304"/>
      <c r="M9854" s="296"/>
    </row>
    <row r="9855" spans="12:13">
      <c r="L9855" s="304"/>
      <c r="M9855" s="296"/>
    </row>
    <row r="9856" spans="12:13">
      <c r="L9856" s="304"/>
      <c r="M9856" s="296"/>
    </row>
    <row r="9857" spans="12:13">
      <c r="L9857" s="304"/>
      <c r="M9857" s="296"/>
    </row>
    <row r="9858" spans="12:13">
      <c r="L9858" s="304"/>
      <c r="M9858" s="296"/>
    </row>
    <row r="9859" spans="12:13">
      <c r="L9859" s="304"/>
      <c r="M9859" s="296"/>
    </row>
    <row r="9860" spans="12:13">
      <c r="L9860" s="304"/>
      <c r="M9860" s="296"/>
    </row>
    <row r="9861" spans="12:13">
      <c r="L9861" s="304"/>
      <c r="M9861" s="296"/>
    </row>
    <row r="9862" spans="12:13">
      <c r="L9862" s="304"/>
      <c r="M9862" s="296"/>
    </row>
    <row r="9863" spans="12:13">
      <c r="L9863" s="304"/>
      <c r="M9863" s="296"/>
    </row>
    <row r="9864" spans="12:13">
      <c r="L9864" s="304"/>
      <c r="M9864" s="296"/>
    </row>
    <row r="9865" spans="12:13">
      <c r="L9865" s="304"/>
      <c r="M9865" s="296"/>
    </row>
    <row r="9866" spans="12:13">
      <c r="L9866" s="304"/>
      <c r="M9866" s="296"/>
    </row>
    <row r="9867" spans="12:13">
      <c r="L9867" s="304"/>
      <c r="M9867" s="296"/>
    </row>
    <row r="9868" spans="12:13">
      <c r="L9868" s="304"/>
      <c r="M9868" s="296"/>
    </row>
    <row r="9869" spans="12:13">
      <c r="L9869" s="304"/>
      <c r="M9869" s="296"/>
    </row>
    <row r="9870" spans="12:13">
      <c r="L9870" s="304"/>
      <c r="M9870" s="296"/>
    </row>
    <row r="9871" spans="12:13">
      <c r="L9871" s="304"/>
      <c r="M9871" s="296"/>
    </row>
    <row r="9872" spans="12:13">
      <c r="L9872" s="304"/>
      <c r="M9872" s="296"/>
    </row>
    <row r="9873" spans="12:13">
      <c r="L9873" s="304"/>
      <c r="M9873" s="296"/>
    </row>
    <row r="9874" spans="12:13">
      <c r="L9874" s="304"/>
      <c r="M9874" s="296"/>
    </row>
    <row r="9875" spans="12:13">
      <c r="L9875" s="304"/>
      <c r="M9875" s="296"/>
    </row>
    <row r="9876" spans="12:13">
      <c r="L9876" s="304"/>
      <c r="M9876" s="296"/>
    </row>
    <row r="9877" spans="12:13">
      <c r="L9877" s="304"/>
      <c r="M9877" s="296"/>
    </row>
    <row r="9878" spans="12:13">
      <c r="L9878" s="304"/>
      <c r="M9878" s="296"/>
    </row>
    <row r="9879" spans="12:13">
      <c r="L9879" s="304"/>
      <c r="M9879" s="296"/>
    </row>
    <row r="9880" spans="12:13">
      <c r="L9880" s="304"/>
      <c r="M9880" s="296"/>
    </row>
    <row r="9881" spans="12:13">
      <c r="L9881" s="304"/>
      <c r="M9881" s="296"/>
    </row>
    <row r="9882" spans="12:13">
      <c r="L9882" s="304"/>
      <c r="M9882" s="296"/>
    </row>
    <row r="9883" spans="12:13">
      <c r="L9883" s="304"/>
      <c r="M9883" s="296"/>
    </row>
    <row r="9884" spans="12:13">
      <c r="L9884" s="304"/>
      <c r="M9884" s="296"/>
    </row>
    <row r="9885" spans="12:13">
      <c r="L9885" s="304"/>
      <c r="M9885" s="296"/>
    </row>
    <row r="9886" spans="12:13">
      <c r="L9886" s="304"/>
      <c r="M9886" s="296"/>
    </row>
    <row r="9887" spans="12:13">
      <c r="L9887" s="304"/>
      <c r="M9887" s="296"/>
    </row>
    <row r="9888" spans="12:13">
      <c r="L9888" s="304"/>
      <c r="M9888" s="296"/>
    </row>
    <row r="9889" spans="12:13">
      <c r="L9889" s="304"/>
      <c r="M9889" s="296"/>
    </row>
    <row r="9890" spans="12:13">
      <c r="L9890" s="304"/>
      <c r="M9890" s="296"/>
    </row>
    <row r="9891" spans="12:13">
      <c r="L9891" s="304"/>
      <c r="M9891" s="296"/>
    </row>
    <row r="9892" spans="12:13">
      <c r="L9892" s="304"/>
      <c r="M9892" s="296"/>
    </row>
    <row r="9893" spans="12:13">
      <c r="L9893" s="304"/>
      <c r="M9893" s="296"/>
    </row>
    <row r="9894" spans="12:13">
      <c r="L9894" s="304"/>
      <c r="M9894" s="296"/>
    </row>
    <row r="9895" spans="12:13">
      <c r="L9895" s="304"/>
      <c r="M9895" s="296"/>
    </row>
    <row r="9896" spans="12:13">
      <c r="L9896" s="304"/>
      <c r="M9896" s="296"/>
    </row>
    <row r="9897" spans="12:13">
      <c r="L9897" s="304"/>
      <c r="M9897" s="296"/>
    </row>
    <row r="9898" spans="12:13">
      <c r="L9898" s="304"/>
      <c r="M9898" s="296"/>
    </row>
    <row r="9899" spans="12:13">
      <c r="L9899" s="304"/>
      <c r="M9899" s="296"/>
    </row>
    <row r="9900" spans="12:13">
      <c r="L9900" s="304"/>
      <c r="M9900" s="296"/>
    </row>
    <row r="9901" spans="12:13">
      <c r="L9901" s="304"/>
      <c r="M9901" s="296"/>
    </row>
    <row r="9902" spans="12:13">
      <c r="L9902" s="304"/>
      <c r="M9902" s="296"/>
    </row>
    <row r="9903" spans="12:13">
      <c r="L9903" s="304"/>
      <c r="M9903" s="296"/>
    </row>
    <row r="9904" spans="12:13">
      <c r="L9904" s="304"/>
      <c r="M9904" s="296"/>
    </row>
    <row r="9905" spans="12:13">
      <c r="L9905" s="304"/>
      <c r="M9905" s="296"/>
    </row>
    <row r="9906" spans="12:13">
      <c r="L9906" s="304"/>
      <c r="M9906" s="296"/>
    </row>
    <row r="9907" spans="12:13">
      <c r="L9907" s="304"/>
      <c r="M9907" s="296"/>
    </row>
    <row r="9908" spans="12:13">
      <c r="L9908" s="304"/>
      <c r="M9908" s="296"/>
    </row>
    <row r="9909" spans="12:13">
      <c r="L9909" s="304"/>
      <c r="M9909" s="296"/>
    </row>
    <row r="9910" spans="12:13">
      <c r="L9910" s="304"/>
      <c r="M9910" s="296"/>
    </row>
    <row r="9911" spans="12:13">
      <c r="L9911" s="304"/>
      <c r="M9911" s="296"/>
    </row>
    <row r="9912" spans="12:13">
      <c r="L9912" s="304"/>
      <c r="M9912" s="296"/>
    </row>
    <row r="9913" spans="12:13">
      <c r="L9913" s="304"/>
      <c r="M9913" s="296"/>
    </row>
    <row r="9914" spans="12:13">
      <c r="L9914" s="304"/>
      <c r="M9914" s="296"/>
    </row>
    <row r="9915" spans="12:13">
      <c r="L9915" s="304"/>
      <c r="M9915" s="296"/>
    </row>
    <row r="9916" spans="12:13">
      <c r="L9916" s="304"/>
      <c r="M9916" s="296"/>
    </row>
    <row r="9917" spans="12:13">
      <c r="L9917" s="304"/>
      <c r="M9917" s="296"/>
    </row>
    <row r="9918" spans="12:13">
      <c r="L9918" s="304"/>
      <c r="M9918" s="296"/>
    </row>
    <row r="9919" spans="12:13">
      <c r="L9919" s="304"/>
      <c r="M9919" s="296"/>
    </row>
    <row r="9920" spans="12:13">
      <c r="L9920" s="304"/>
      <c r="M9920" s="296"/>
    </row>
    <row r="9921" spans="12:13">
      <c r="L9921" s="304"/>
      <c r="M9921" s="296"/>
    </row>
    <row r="9922" spans="12:13">
      <c r="L9922" s="304"/>
      <c r="M9922" s="296"/>
    </row>
    <row r="9923" spans="12:13">
      <c r="L9923" s="304"/>
      <c r="M9923" s="296"/>
    </row>
    <row r="9924" spans="12:13">
      <c r="L9924" s="304"/>
      <c r="M9924" s="296"/>
    </row>
    <row r="9925" spans="12:13">
      <c r="L9925" s="304"/>
      <c r="M9925" s="296"/>
    </row>
    <row r="9926" spans="12:13">
      <c r="L9926" s="304"/>
      <c r="M9926" s="296"/>
    </row>
    <row r="9927" spans="12:13">
      <c r="L9927" s="304"/>
      <c r="M9927" s="296"/>
    </row>
    <row r="9928" spans="12:13">
      <c r="L9928" s="304"/>
      <c r="M9928" s="296"/>
    </row>
    <row r="9929" spans="12:13">
      <c r="L9929" s="304"/>
      <c r="M9929" s="296"/>
    </row>
    <row r="9930" spans="12:13">
      <c r="L9930" s="304"/>
      <c r="M9930" s="296"/>
    </row>
    <row r="9931" spans="12:13">
      <c r="L9931" s="304"/>
      <c r="M9931" s="296"/>
    </row>
    <row r="9932" spans="12:13">
      <c r="L9932" s="304"/>
      <c r="M9932" s="296"/>
    </row>
    <row r="9933" spans="12:13">
      <c r="L9933" s="304"/>
      <c r="M9933" s="296"/>
    </row>
    <row r="9934" spans="12:13">
      <c r="L9934" s="304"/>
      <c r="M9934" s="296"/>
    </row>
    <row r="9935" spans="12:13">
      <c r="L9935" s="304"/>
      <c r="M9935" s="296"/>
    </row>
    <row r="9936" spans="12:13">
      <c r="L9936" s="304"/>
      <c r="M9936" s="296"/>
    </row>
    <row r="9937" spans="12:13">
      <c r="L9937" s="304"/>
      <c r="M9937" s="296"/>
    </row>
    <row r="9938" spans="12:13">
      <c r="L9938" s="304"/>
      <c r="M9938" s="296"/>
    </row>
    <row r="9939" spans="12:13">
      <c r="L9939" s="304"/>
      <c r="M9939" s="296"/>
    </row>
    <row r="9940" spans="12:13">
      <c r="L9940" s="304"/>
      <c r="M9940" s="296"/>
    </row>
    <row r="9941" spans="12:13">
      <c r="L9941" s="304"/>
      <c r="M9941" s="296"/>
    </row>
    <row r="9942" spans="12:13">
      <c r="L9942" s="304"/>
      <c r="M9942" s="296"/>
    </row>
    <row r="9943" spans="12:13">
      <c r="L9943" s="304"/>
      <c r="M9943" s="296"/>
    </row>
    <row r="9944" spans="12:13">
      <c r="L9944" s="304"/>
      <c r="M9944" s="296"/>
    </row>
    <row r="9945" spans="12:13">
      <c r="L9945" s="304"/>
      <c r="M9945" s="296"/>
    </row>
    <row r="9946" spans="12:13">
      <c r="L9946" s="304"/>
      <c r="M9946" s="296"/>
    </row>
    <row r="9947" spans="12:13">
      <c r="L9947" s="304"/>
      <c r="M9947" s="296"/>
    </row>
    <row r="9948" spans="12:13">
      <c r="L9948" s="304"/>
      <c r="M9948" s="296"/>
    </row>
    <row r="9949" spans="12:13">
      <c r="L9949" s="304"/>
      <c r="M9949" s="296"/>
    </row>
    <row r="9950" spans="12:13">
      <c r="L9950" s="304"/>
      <c r="M9950" s="296"/>
    </row>
    <row r="9951" spans="12:13">
      <c r="L9951" s="304"/>
      <c r="M9951" s="296"/>
    </row>
    <row r="9952" spans="12:13">
      <c r="L9952" s="304"/>
      <c r="M9952" s="296"/>
    </row>
    <row r="9953" spans="12:13">
      <c r="L9953" s="304"/>
      <c r="M9953" s="296"/>
    </row>
    <row r="9954" spans="12:13">
      <c r="L9954" s="304"/>
      <c r="M9954" s="296"/>
    </row>
    <row r="9955" spans="12:13">
      <c r="L9955" s="304"/>
      <c r="M9955" s="296"/>
    </row>
    <row r="9956" spans="12:13">
      <c r="L9956" s="304"/>
      <c r="M9956" s="296"/>
    </row>
    <row r="9957" spans="12:13">
      <c r="L9957" s="304"/>
      <c r="M9957" s="296"/>
    </row>
    <row r="9958" spans="12:13">
      <c r="L9958" s="304"/>
      <c r="M9958" s="296"/>
    </row>
    <row r="9959" spans="12:13">
      <c r="L9959" s="304"/>
      <c r="M9959" s="296"/>
    </row>
    <row r="9960" spans="12:13">
      <c r="L9960" s="304"/>
      <c r="M9960" s="296"/>
    </row>
    <row r="9961" spans="12:13">
      <c r="L9961" s="304"/>
      <c r="M9961" s="296"/>
    </row>
    <row r="9962" spans="12:13">
      <c r="L9962" s="304"/>
      <c r="M9962" s="296"/>
    </row>
    <row r="9963" spans="12:13">
      <c r="L9963" s="304"/>
      <c r="M9963" s="296"/>
    </row>
    <row r="9964" spans="12:13">
      <c r="L9964" s="304"/>
      <c r="M9964" s="296"/>
    </row>
    <row r="9965" spans="12:13">
      <c r="L9965" s="304"/>
      <c r="M9965" s="296"/>
    </row>
    <row r="9966" spans="12:13">
      <c r="L9966" s="304"/>
      <c r="M9966" s="296"/>
    </row>
    <row r="9967" spans="12:13">
      <c r="L9967" s="304"/>
      <c r="M9967" s="296"/>
    </row>
    <row r="9968" spans="12:13">
      <c r="L9968" s="304"/>
      <c r="M9968" s="296"/>
    </row>
    <row r="9969" spans="12:13">
      <c r="L9969" s="304"/>
      <c r="M9969" s="296"/>
    </row>
    <row r="9970" spans="12:13">
      <c r="L9970" s="304"/>
      <c r="M9970" s="296"/>
    </row>
    <row r="9971" spans="12:13">
      <c r="L9971" s="304"/>
      <c r="M9971" s="296"/>
    </row>
    <row r="9972" spans="12:13">
      <c r="L9972" s="304"/>
      <c r="M9972" s="296"/>
    </row>
    <row r="9973" spans="12:13">
      <c r="L9973" s="304"/>
      <c r="M9973" s="296"/>
    </row>
    <row r="9974" spans="12:13">
      <c r="L9974" s="304"/>
      <c r="M9974" s="296"/>
    </row>
    <row r="9975" spans="12:13">
      <c r="L9975" s="304"/>
      <c r="M9975" s="296"/>
    </row>
    <row r="9976" spans="12:13">
      <c r="L9976" s="304"/>
      <c r="M9976" s="296"/>
    </row>
    <row r="9977" spans="12:13">
      <c r="L9977" s="304"/>
      <c r="M9977" s="296"/>
    </row>
    <row r="9978" spans="12:13">
      <c r="L9978" s="304"/>
      <c r="M9978" s="296"/>
    </row>
    <row r="9979" spans="12:13">
      <c r="L9979" s="304"/>
      <c r="M9979" s="296"/>
    </row>
    <row r="9980" spans="12:13">
      <c r="L9980" s="304"/>
      <c r="M9980" s="296"/>
    </row>
    <row r="9981" spans="12:13">
      <c r="L9981" s="304"/>
      <c r="M9981" s="296"/>
    </row>
    <row r="9982" spans="12:13">
      <c r="L9982" s="304"/>
      <c r="M9982" s="296"/>
    </row>
    <row r="9983" spans="12:13">
      <c r="L9983" s="304"/>
      <c r="M9983" s="296"/>
    </row>
    <row r="9984" spans="12:13">
      <c r="L9984" s="304"/>
      <c r="M9984" s="296"/>
    </row>
    <row r="9985" spans="12:13">
      <c r="L9985" s="304"/>
      <c r="M9985" s="296"/>
    </row>
    <row r="9986" spans="12:13">
      <c r="L9986" s="304"/>
      <c r="M9986" s="296"/>
    </row>
    <row r="9987" spans="12:13">
      <c r="L9987" s="304"/>
      <c r="M9987" s="296"/>
    </row>
    <row r="9988" spans="12:13">
      <c r="L9988" s="304"/>
      <c r="M9988" s="296"/>
    </row>
    <row r="9989" spans="12:13">
      <c r="L9989" s="304"/>
      <c r="M9989" s="296"/>
    </row>
    <row r="9990" spans="12:13">
      <c r="L9990" s="304"/>
      <c r="M9990" s="296"/>
    </row>
    <row r="9991" spans="12:13">
      <c r="L9991" s="304"/>
      <c r="M9991" s="296"/>
    </row>
    <row r="9992" spans="12:13">
      <c r="L9992" s="304"/>
      <c r="M9992" s="296"/>
    </row>
    <row r="9993" spans="12:13">
      <c r="L9993" s="304"/>
      <c r="M9993" s="296"/>
    </row>
    <row r="9994" spans="12:13">
      <c r="L9994" s="304"/>
      <c r="M9994" s="296"/>
    </row>
    <row r="9995" spans="12:13">
      <c r="L9995" s="304"/>
      <c r="M9995" s="296"/>
    </row>
    <row r="9996" spans="12:13">
      <c r="L9996" s="304"/>
      <c r="M9996" s="296"/>
    </row>
    <row r="9997" spans="12:13">
      <c r="L9997" s="304"/>
      <c r="M9997" s="296"/>
    </row>
    <row r="9998" spans="12:13">
      <c r="L9998" s="304"/>
      <c r="M9998" s="296"/>
    </row>
    <row r="9999" spans="12:13">
      <c r="L9999" s="304"/>
      <c r="M9999" s="296"/>
    </row>
    <row r="10000" spans="12:13">
      <c r="L10000" s="304"/>
      <c r="M10000" s="296"/>
    </row>
    <row r="10001" spans="12:13">
      <c r="L10001" s="304"/>
      <c r="M10001" s="296"/>
    </row>
    <row r="10002" spans="12:13">
      <c r="L10002" s="304"/>
      <c r="M10002" s="296"/>
    </row>
    <row r="10003" spans="12:13">
      <c r="L10003" s="304"/>
      <c r="M10003" s="296"/>
    </row>
    <row r="10004" spans="12:13">
      <c r="L10004" s="304"/>
      <c r="M10004" s="296"/>
    </row>
    <row r="10005" spans="12:13">
      <c r="L10005" s="304"/>
      <c r="M10005" s="296"/>
    </row>
    <row r="10006" spans="12:13">
      <c r="L10006" s="304"/>
      <c r="M10006" s="296"/>
    </row>
    <row r="10007" spans="12:13">
      <c r="L10007" s="304"/>
      <c r="M10007" s="296"/>
    </row>
    <row r="10008" spans="12:13">
      <c r="L10008" s="304"/>
      <c r="M10008" s="296"/>
    </row>
    <row r="10009" spans="12:13">
      <c r="L10009" s="304"/>
      <c r="M10009" s="296"/>
    </row>
    <row r="10010" spans="12:13">
      <c r="L10010" s="304"/>
      <c r="M10010" s="296"/>
    </row>
    <row r="10011" spans="12:13">
      <c r="L10011" s="304"/>
      <c r="M10011" s="296"/>
    </row>
    <row r="10012" spans="12:13">
      <c r="L10012" s="304"/>
      <c r="M10012" s="296"/>
    </row>
    <row r="10013" spans="12:13">
      <c r="L10013" s="304"/>
      <c r="M10013" s="296"/>
    </row>
    <row r="10014" spans="12:13">
      <c r="L10014" s="304"/>
      <c r="M10014" s="296"/>
    </row>
    <row r="10015" spans="12:13">
      <c r="L10015" s="304"/>
      <c r="M10015" s="296"/>
    </row>
    <row r="10016" spans="12:13">
      <c r="L10016" s="304"/>
      <c r="M10016" s="296"/>
    </row>
    <row r="10017" spans="12:13">
      <c r="L10017" s="304"/>
      <c r="M10017" s="296"/>
    </row>
    <row r="10018" spans="12:13">
      <c r="L10018" s="304"/>
      <c r="M10018" s="296"/>
    </row>
    <row r="10019" spans="12:13">
      <c r="L10019" s="304"/>
      <c r="M10019" s="296"/>
    </row>
    <row r="10020" spans="12:13">
      <c r="L10020" s="304"/>
      <c r="M10020" s="296"/>
    </row>
    <row r="10021" spans="12:13">
      <c r="L10021" s="304"/>
      <c r="M10021" s="296"/>
    </row>
    <row r="10022" spans="12:13">
      <c r="L10022" s="304"/>
      <c r="M10022" s="296"/>
    </row>
    <row r="10023" spans="12:13">
      <c r="L10023" s="304"/>
      <c r="M10023" s="296"/>
    </row>
    <row r="10024" spans="12:13">
      <c r="L10024" s="304"/>
      <c r="M10024" s="296"/>
    </row>
    <row r="10025" spans="12:13">
      <c r="L10025" s="304"/>
      <c r="M10025" s="296"/>
    </row>
    <row r="10026" spans="12:13">
      <c r="L10026" s="304"/>
      <c r="M10026" s="296"/>
    </row>
    <row r="10027" spans="12:13">
      <c r="L10027" s="304"/>
      <c r="M10027" s="296"/>
    </row>
    <row r="10028" spans="12:13">
      <c r="L10028" s="304"/>
      <c r="M10028" s="296"/>
    </row>
    <row r="10029" spans="12:13">
      <c r="L10029" s="304"/>
      <c r="M10029" s="296"/>
    </row>
    <row r="10030" spans="12:13">
      <c r="L10030" s="304"/>
      <c r="M10030" s="296"/>
    </row>
    <row r="10031" spans="12:13">
      <c r="L10031" s="304"/>
      <c r="M10031" s="296"/>
    </row>
    <row r="10032" spans="12:13">
      <c r="L10032" s="304"/>
      <c r="M10032" s="296"/>
    </row>
    <row r="10033" spans="12:13">
      <c r="L10033" s="304"/>
      <c r="M10033" s="296"/>
    </row>
    <row r="10034" spans="12:13">
      <c r="L10034" s="304"/>
      <c r="M10034" s="296"/>
    </row>
    <row r="10035" spans="12:13">
      <c r="L10035" s="304"/>
      <c r="M10035" s="296"/>
    </row>
    <row r="10036" spans="12:13">
      <c r="L10036" s="304"/>
      <c r="M10036" s="296"/>
    </row>
    <row r="10037" spans="12:13">
      <c r="L10037" s="304"/>
      <c r="M10037" s="296"/>
    </row>
    <row r="10038" spans="12:13">
      <c r="L10038" s="304"/>
      <c r="M10038" s="296"/>
    </row>
    <row r="10039" spans="12:13">
      <c r="L10039" s="304"/>
      <c r="M10039" s="296"/>
    </row>
    <row r="10040" spans="12:13">
      <c r="L10040" s="304"/>
      <c r="M10040" s="296"/>
    </row>
    <row r="10041" spans="12:13">
      <c r="L10041" s="304"/>
      <c r="M10041" s="296"/>
    </row>
    <row r="10042" spans="12:13">
      <c r="L10042" s="304"/>
      <c r="M10042" s="296"/>
    </row>
    <row r="10043" spans="12:13">
      <c r="L10043" s="304"/>
      <c r="M10043" s="296"/>
    </row>
    <row r="10044" spans="12:13">
      <c r="L10044" s="304"/>
      <c r="M10044" s="296"/>
    </row>
    <row r="10045" spans="12:13">
      <c r="L10045" s="304"/>
      <c r="M10045" s="296"/>
    </row>
    <row r="10046" spans="12:13">
      <c r="L10046" s="304"/>
      <c r="M10046" s="296"/>
    </row>
    <row r="10047" spans="12:13">
      <c r="L10047" s="304"/>
      <c r="M10047" s="296"/>
    </row>
    <row r="10048" spans="12:13">
      <c r="L10048" s="304"/>
      <c r="M10048" s="296"/>
    </row>
    <row r="10049" spans="12:13">
      <c r="L10049" s="304"/>
      <c r="M10049" s="296"/>
    </row>
    <row r="10050" spans="12:13">
      <c r="L10050" s="304"/>
      <c r="M10050" s="296"/>
    </row>
    <row r="10051" spans="12:13">
      <c r="L10051" s="304"/>
      <c r="M10051" s="296"/>
    </row>
    <row r="10052" spans="12:13">
      <c r="L10052" s="304"/>
      <c r="M10052" s="296"/>
    </row>
    <row r="10053" spans="12:13">
      <c r="L10053" s="304"/>
      <c r="M10053" s="296"/>
    </row>
    <row r="10054" spans="12:13">
      <c r="L10054" s="304"/>
      <c r="M10054" s="296"/>
    </row>
    <row r="10055" spans="12:13">
      <c r="L10055" s="304"/>
      <c r="M10055" s="296"/>
    </row>
    <row r="10056" spans="12:13">
      <c r="L10056" s="304"/>
      <c r="M10056" s="296"/>
    </row>
    <row r="10057" spans="12:13">
      <c r="L10057" s="304"/>
      <c r="M10057" s="296"/>
    </row>
    <row r="10058" spans="12:13">
      <c r="L10058" s="304"/>
      <c r="M10058" s="296"/>
    </row>
    <row r="10059" spans="12:13">
      <c r="L10059" s="304"/>
      <c r="M10059" s="296"/>
    </row>
    <row r="10060" spans="12:13">
      <c r="L10060" s="304"/>
      <c r="M10060" s="296"/>
    </row>
    <row r="10061" spans="12:13">
      <c r="L10061" s="304"/>
      <c r="M10061" s="296"/>
    </row>
    <row r="10062" spans="12:13">
      <c r="L10062" s="304"/>
      <c r="M10062" s="296"/>
    </row>
    <row r="10063" spans="12:13">
      <c r="L10063" s="304"/>
      <c r="M10063" s="296"/>
    </row>
    <row r="10064" spans="12:13">
      <c r="L10064" s="304"/>
      <c r="M10064" s="296"/>
    </row>
    <row r="10065" spans="12:13">
      <c r="L10065" s="304"/>
      <c r="M10065" s="296"/>
    </row>
    <row r="10066" spans="12:13">
      <c r="L10066" s="304"/>
      <c r="M10066" s="296"/>
    </row>
    <row r="10067" spans="12:13">
      <c r="L10067" s="304"/>
      <c r="M10067" s="296"/>
    </row>
    <row r="10068" spans="12:13">
      <c r="L10068" s="304"/>
      <c r="M10068" s="296"/>
    </row>
    <row r="10069" spans="12:13">
      <c r="L10069" s="304"/>
      <c r="M10069" s="296"/>
    </row>
    <row r="10070" spans="12:13">
      <c r="L10070" s="304"/>
      <c r="M10070" s="296"/>
    </row>
    <row r="10071" spans="12:13">
      <c r="L10071" s="304"/>
      <c r="M10071" s="296"/>
    </row>
    <row r="10072" spans="12:13">
      <c r="L10072" s="304"/>
      <c r="M10072" s="296"/>
    </row>
    <row r="10073" spans="12:13">
      <c r="L10073" s="304"/>
      <c r="M10073" s="296"/>
    </row>
    <row r="10074" spans="12:13">
      <c r="L10074" s="304"/>
      <c r="M10074" s="296"/>
    </row>
    <row r="10075" spans="12:13">
      <c r="L10075" s="304"/>
      <c r="M10075" s="296"/>
    </row>
    <row r="10076" spans="12:13">
      <c r="L10076" s="304"/>
      <c r="M10076" s="296"/>
    </row>
    <row r="10077" spans="12:13">
      <c r="L10077" s="304"/>
      <c r="M10077" s="296"/>
    </row>
    <row r="10078" spans="12:13">
      <c r="L10078" s="304"/>
      <c r="M10078" s="296"/>
    </row>
    <row r="10079" spans="12:13">
      <c r="L10079" s="304"/>
      <c r="M10079" s="296"/>
    </row>
    <row r="10080" spans="12:13">
      <c r="L10080" s="304"/>
      <c r="M10080" s="296"/>
    </row>
    <row r="10081" spans="12:13">
      <c r="L10081" s="304"/>
      <c r="M10081" s="296"/>
    </row>
    <row r="10082" spans="12:13">
      <c r="L10082" s="304"/>
      <c r="M10082" s="296"/>
    </row>
    <row r="10083" spans="12:13">
      <c r="L10083" s="304"/>
      <c r="M10083" s="296"/>
    </row>
    <row r="10084" spans="12:13">
      <c r="L10084" s="304"/>
      <c r="M10084" s="296"/>
    </row>
    <row r="10085" spans="12:13">
      <c r="L10085" s="304"/>
      <c r="M10085" s="296"/>
    </row>
    <row r="10086" spans="12:13">
      <c r="L10086" s="304"/>
      <c r="M10086" s="296"/>
    </row>
    <row r="10087" spans="12:13">
      <c r="L10087" s="304"/>
      <c r="M10087" s="296"/>
    </row>
    <row r="10088" spans="12:13">
      <c r="L10088" s="304"/>
      <c r="M10088" s="296"/>
    </row>
    <row r="10089" spans="12:13">
      <c r="L10089" s="304"/>
      <c r="M10089" s="296"/>
    </row>
    <row r="10090" spans="12:13">
      <c r="L10090" s="304"/>
      <c r="M10090" s="296"/>
    </row>
    <row r="10091" spans="12:13">
      <c r="L10091" s="304"/>
      <c r="M10091" s="296"/>
    </row>
    <row r="10092" spans="12:13">
      <c r="L10092" s="304"/>
      <c r="M10092" s="296"/>
    </row>
    <row r="10093" spans="12:13">
      <c r="L10093" s="304"/>
      <c r="M10093" s="296"/>
    </row>
    <row r="10094" spans="12:13">
      <c r="L10094" s="304"/>
      <c r="M10094" s="296"/>
    </row>
    <row r="10095" spans="12:13">
      <c r="L10095" s="304"/>
      <c r="M10095" s="296"/>
    </row>
    <row r="10096" spans="12:13">
      <c r="L10096" s="304"/>
      <c r="M10096" s="296"/>
    </row>
    <row r="10097" spans="12:13">
      <c r="L10097" s="304"/>
      <c r="M10097" s="296"/>
    </row>
    <row r="10098" spans="12:13">
      <c r="L10098" s="304"/>
      <c r="M10098" s="296"/>
    </row>
    <row r="10099" spans="12:13">
      <c r="L10099" s="304"/>
      <c r="M10099" s="296"/>
    </row>
    <row r="10100" spans="12:13">
      <c r="L10100" s="304"/>
      <c r="M10100" s="296"/>
    </row>
    <row r="10101" spans="12:13">
      <c r="L10101" s="304"/>
      <c r="M10101" s="296"/>
    </row>
    <row r="10102" spans="12:13">
      <c r="L10102" s="304"/>
      <c r="M10102" s="296"/>
    </row>
    <row r="10103" spans="12:13">
      <c r="L10103" s="304"/>
      <c r="M10103" s="296"/>
    </row>
    <row r="10104" spans="12:13">
      <c r="L10104" s="304"/>
      <c r="M10104" s="296"/>
    </row>
    <row r="10105" spans="12:13">
      <c r="L10105" s="304"/>
      <c r="M10105" s="296"/>
    </row>
    <row r="10106" spans="12:13">
      <c r="L10106" s="304"/>
      <c r="M10106" s="296"/>
    </row>
    <row r="10107" spans="12:13">
      <c r="L10107" s="304"/>
      <c r="M10107" s="296"/>
    </row>
    <row r="10108" spans="12:13">
      <c r="L10108" s="304"/>
      <c r="M10108" s="296"/>
    </row>
    <row r="10109" spans="12:13">
      <c r="L10109" s="304"/>
      <c r="M10109" s="296"/>
    </row>
    <row r="10110" spans="12:13">
      <c r="L10110" s="304"/>
      <c r="M10110" s="296"/>
    </row>
    <row r="10111" spans="12:13">
      <c r="L10111" s="304"/>
      <c r="M10111" s="296"/>
    </row>
    <row r="10112" spans="12:13">
      <c r="L10112" s="304"/>
      <c r="M10112" s="296"/>
    </row>
    <row r="10113" spans="12:13">
      <c r="L10113" s="304"/>
      <c r="M10113" s="296"/>
    </row>
    <row r="10114" spans="12:13">
      <c r="L10114" s="304"/>
      <c r="M10114" s="296"/>
    </row>
    <row r="10115" spans="12:13">
      <c r="L10115" s="304"/>
      <c r="M10115" s="296"/>
    </row>
    <row r="10116" spans="12:13">
      <c r="L10116" s="304"/>
      <c r="M10116" s="296"/>
    </row>
    <row r="10117" spans="12:13">
      <c r="L10117" s="304"/>
      <c r="M10117" s="296"/>
    </row>
    <row r="10118" spans="12:13">
      <c r="L10118" s="304"/>
      <c r="M10118" s="296"/>
    </row>
    <row r="10119" spans="12:13">
      <c r="L10119" s="304"/>
      <c r="M10119" s="296"/>
    </row>
    <row r="10120" spans="12:13">
      <c r="L10120" s="304"/>
      <c r="M10120" s="296"/>
    </row>
    <row r="10121" spans="12:13">
      <c r="L10121" s="304"/>
      <c r="M10121" s="296"/>
    </row>
    <row r="10122" spans="12:13">
      <c r="L10122" s="304"/>
      <c r="M10122" s="296"/>
    </row>
    <row r="10123" spans="12:13">
      <c r="L10123" s="304"/>
      <c r="M10123" s="296"/>
    </row>
    <row r="10124" spans="12:13">
      <c r="L10124" s="304"/>
      <c r="M10124" s="296"/>
    </row>
    <row r="10125" spans="12:13">
      <c r="L10125" s="304"/>
      <c r="M10125" s="296"/>
    </row>
    <row r="10126" spans="12:13">
      <c r="L10126" s="304"/>
      <c r="M10126" s="296"/>
    </row>
    <row r="10127" spans="12:13">
      <c r="L10127" s="304"/>
      <c r="M10127" s="296"/>
    </row>
    <row r="10128" spans="12:13">
      <c r="L10128" s="304"/>
      <c r="M10128" s="296"/>
    </row>
    <row r="10129" spans="12:13">
      <c r="L10129" s="304"/>
      <c r="M10129" s="296"/>
    </row>
    <row r="10130" spans="12:13">
      <c r="L10130" s="304"/>
      <c r="M10130" s="296"/>
    </row>
    <row r="10131" spans="12:13">
      <c r="L10131" s="304"/>
      <c r="M10131" s="296"/>
    </row>
    <row r="10132" spans="12:13">
      <c r="L10132" s="304"/>
      <c r="M10132" s="296"/>
    </row>
    <row r="10133" spans="12:13">
      <c r="L10133" s="304"/>
      <c r="M10133" s="296"/>
    </row>
    <row r="10134" spans="12:13">
      <c r="L10134" s="304"/>
      <c r="M10134" s="296"/>
    </row>
    <row r="10135" spans="12:13">
      <c r="L10135" s="304"/>
      <c r="M10135" s="296"/>
    </row>
    <row r="10136" spans="12:13">
      <c r="L10136" s="304"/>
      <c r="M10136" s="296"/>
    </row>
    <row r="10137" spans="12:13">
      <c r="L10137" s="304"/>
      <c r="M10137" s="296"/>
    </row>
    <row r="10138" spans="12:13">
      <c r="L10138" s="304"/>
      <c r="M10138" s="296"/>
    </row>
    <row r="10139" spans="12:13">
      <c r="L10139" s="304"/>
      <c r="M10139" s="296"/>
    </row>
    <row r="10140" spans="12:13">
      <c r="L10140" s="304"/>
      <c r="M10140" s="296"/>
    </row>
    <row r="10141" spans="12:13">
      <c r="L10141" s="304"/>
      <c r="M10141" s="296"/>
    </row>
    <row r="10142" spans="12:13">
      <c r="L10142" s="304"/>
      <c r="M10142" s="296"/>
    </row>
    <row r="10143" spans="12:13">
      <c r="L10143" s="304"/>
      <c r="M10143" s="296"/>
    </row>
    <row r="10144" spans="12:13">
      <c r="L10144" s="304"/>
      <c r="M10144" s="296"/>
    </row>
    <row r="10145" spans="12:13">
      <c r="L10145" s="304"/>
      <c r="M10145" s="296"/>
    </row>
    <row r="10146" spans="12:13">
      <c r="L10146" s="304"/>
      <c r="M10146" s="296"/>
    </row>
    <row r="10147" spans="12:13">
      <c r="L10147" s="304"/>
      <c r="M10147" s="296"/>
    </row>
    <row r="10148" spans="12:13">
      <c r="L10148" s="304"/>
      <c r="M10148" s="296"/>
    </row>
    <row r="10149" spans="12:13">
      <c r="L10149" s="304"/>
      <c r="M10149" s="296"/>
    </row>
    <row r="10150" spans="12:13">
      <c r="L10150" s="304"/>
      <c r="M10150" s="296"/>
    </row>
    <row r="10151" spans="12:13">
      <c r="L10151" s="304"/>
      <c r="M10151" s="296"/>
    </row>
    <row r="10152" spans="12:13">
      <c r="L10152" s="304"/>
      <c r="M10152" s="296"/>
    </row>
    <row r="10153" spans="12:13">
      <c r="L10153" s="304"/>
      <c r="M10153" s="296"/>
    </row>
    <row r="10154" spans="12:13">
      <c r="L10154" s="304"/>
      <c r="M10154" s="296"/>
    </row>
    <row r="10155" spans="12:13">
      <c r="L10155" s="304"/>
      <c r="M10155" s="296"/>
    </row>
    <row r="10156" spans="12:13">
      <c r="L10156" s="304"/>
      <c r="M10156" s="296"/>
    </row>
    <row r="10157" spans="12:13">
      <c r="L10157" s="304"/>
      <c r="M10157" s="296"/>
    </row>
    <row r="10158" spans="12:13">
      <c r="L10158" s="304"/>
      <c r="M10158" s="296"/>
    </row>
    <row r="10159" spans="12:13">
      <c r="L10159" s="304"/>
      <c r="M10159" s="296"/>
    </row>
    <row r="10160" spans="12:13">
      <c r="L10160" s="304"/>
      <c r="M10160" s="296"/>
    </row>
    <row r="10161" spans="12:13">
      <c r="L10161" s="304"/>
      <c r="M10161" s="296"/>
    </row>
    <row r="10162" spans="12:13">
      <c r="L10162" s="304"/>
      <c r="M10162" s="296"/>
    </row>
    <row r="10163" spans="12:13">
      <c r="L10163" s="304"/>
      <c r="M10163" s="296"/>
    </row>
    <row r="10164" spans="12:13">
      <c r="L10164" s="304"/>
      <c r="M10164" s="296"/>
    </row>
    <row r="10165" spans="12:13">
      <c r="L10165" s="304"/>
      <c r="M10165" s="296"/>
    </row>
    <row r="10166" spans="12:13">
      <c r="L10166" s="304"/>
      <c r="M10166" s="296"/>
    </row>
    <row r="10167" spans="12:13">
      <c r="L10167" s="304"/>
      <c r="M10167" s="296"/>
    </row>
    <row r="10168" spans="12:13">
      <c r="L10168" s="304"/>
      <c r="M10168" s="296"/>
    </row>
    <row r="10169" spans="12:13">
      <c r="L10169" s="304"/>
      <c r="M10169" s="296"/>
    </row>
    <row r="10170" spans="12:13">
      <c r="L10170" s="304"/>
      <c r="M10170" s="296"/>
    </row>
    <row r="10171" spans="12:13">
      <c r="L10171" s="304"/>
      <c r="M10171" s="296"/>
    </row>
    <row r="10172" spans="12:13">
      <c r="L10172" s="304"/>
      <c r="M10172" s="296"/>
    </row>
    <row r="10173" spans="12:13">
      <c r="L10173" s="304"/>
      <c r="M10173" s="296"/>
    </row>
    <row r="10174" spans="12:13">
      <c r="L10174" s="304"/>
      <c r="M10174" s="296"/>
    </row>
    <row r="10175" spans="12:13">
      <c r="L10175" s="304"/>
      <c r="M10175" s="296"/>
    </row>
    <row r="10176" spans="12:13">
      <c r="L10176" s="304"/>
      <c r="M10176" s="296"/>
    </row>
    <row r="10177" spans="12:13">
      <c r="L10177" s="304"/>
      <c r="M10177" s="296"/>
    </row>
    <row r="10178" spans="12:13">
      <c r="L10178" s="304"/>
      <c r="M10178" s="296"/>
    </row>
    <row r="10179" spans="12:13">
      <c r="L10179" s="304"/>
      <c r="M10179" s="296"/>
    </row>
    <row r="10180" spans="12:13">
      <c r="L10180" s="304"/>
      <c r="M10180" s="296"/>
    </row>
    <row r="10181" spans="12:13">
      <c r="L10181" s="304"/>
      <c r="M10181" s="296"/>
    </row>
    <row r="10182" spans="12:13">
      <c r="L10182" s="304"/>
      <c r="M10182" s="296"/>
    </row>
    <row r="10183" spans="12:13">
      <c r="L10183" s="304"/>
      <c r="M10183" s="296"/>
    </row>
    <row r="10184" spans="12:13">
      <c r="L10184" s="304"/>
      <c r="M10184" s="296"/>
    </row>
    <row r="10185" spans="12:13">
      <c r="L10185" s="304"/>
      <c r="M10185" s="296"/>
    </row>
    <row r="10186" spans="12:13">
      <c r="L10186" s="304"/>
      <c r="M10186" s="296"/>
    </row>
    <row r="10187" spans="12:13">
      <c r="L10187" s="304"/>
      <c r="M10187" s="296"/>
    </row>
    <row r="10188" spans="12:13">
      <c r="L10188" s="304"/>
      <c r="M10188" s="296"/>
    </row>
    <row r="10189" spans="12:13">
      <c r="L10189" s="304"/>
      <c r="M10189" s="296"/>
    </row>
    <row r="10190" spans="12:13">
      <c r="L10190" s="304"/>
      <c r="M10190" s="296"/>
    </row>
    <row r="10191" spans="12:13">
      <c r="L10191" s="304"/>
      <c r="M10191" s="296"/>
    </row>
    <row r="10192" spans="12:13">
      <c r="L10192" s="304"/>
      <c r="M10192" s="296"/>
    </row>
    <row r="10193" spans="12:13">
      <c r="L10193" s="304"/>
      <c r="M10193" s="296"/>
    </row>
    <row r="10194" spans="12:13">
      <c r="L10194" s="304"/>
      <c r="M10194" s="296"/>
    </row>
    <row r="10195" spans="12:13">
      <c r="L10195" s="304"/>
      <c r="M10195" s="296"/>
    </row>
    <row r="10196" spans="12:13">
      <c r="L10196" s="304"/>
      <c r="M10196" s="296"/>
    </row>
    <row r="10197" spans="12:13">
      <c r="L10197" s="304"/>
      <c r="M10197" s="296"/>
    </row>
    <row r="10198" spans="12:13">
      <c r="L10198" s="304"/>
      <c r="M10198" s="296"/>
    </row>
    <row r="10199" spans="12:13">
      <c r="L10199" s="304"/>
      <c r="M10199" s="296"/>
    </row>
    <row r="10200" spans="12:13">
      <c r="L10200" s="304"/>
      <c r="M10200" s="296"/>
    </row>
    <row r="10201" spans="12:13">
      <c r="L10201" s="304"/>
      <c r="M10201" s="296"/>
    </row>
    <row r="10202" spans="12:13">
      <c r="L10202" s="304"/>
      <c r="M10202" s="296"/>
    </row>
    <row r="10203" spans="12:13">
      <c r="L10203" s="304"/>
      <c r="M10203" s="296"/>
    </row>
    <row r="10204" spans="12:13">
      <c r="L10204" s="304"/>
      <c r="M10204" s="296"/>
    </row>
    <row r="10205" spans="12:13">
      <c r="L10205" s="304"/>
      <c r="M10205" s="296"/>
    </row>
    <row r="10206" spans="12:13">
      <c r="L10206" s="304"/>
      <c r="M10206" s="296"/>
    </row>
    <row r="10207" spans="12:13">
      <c r="L10207" s="304"/>
      <c r="M10207" s="296"/>
    </row>
    <row r="10208" spans="12:13">
      <c r="L10208" s="304"/>
      <c r="M10208" s="296"/>
    </row>
    <row r="10209" spans="12:13">
      <c r="L10209" s="304"/>
      <c r="M10209" s="296"/>
    </row>
    <row r="10210" spans="12:13">
      <c r="L10210" s="304"/>
      <c r="M10210" s="296"/>
    </row>
    <row r="10211" spans="12:13">
      <c r="L10211" s="304"/>
      <c r="M10211" s="296"/>
    </row>
    <row r="10212" spans="12:13">
      <c r="L10212" s="304"/>
      <c r="M10212" s="296"/>
    </row>
    <row r="10213" spans="12:13">
      <c r="L10213" s="304"/>
      <c r="M10213" s="296"/>
    </row>
    <row r="10214" spans="12:13">
      <c r="L10214" s="304"/>
      <c r="M10214" s="296"/>
    </row>
    <row r="10215" spans="12:13">
      <c r="L10215" s="304"/>
      <c r="M10215" s="296"/>
    </row>
    <row r="10216" spans="12:13">
      <c r="L10216" s="304"/>
      <c r="M10216" s="296"/>
    </row>
    <row r="10217" spans="12:13">
      <c r="L10217" s="304"/>
      <c r="M10217" s="296"/>
    </row>
    <row r="10218" spans="12:13">
      <c r="L10218" s="304"/>
      <c r="M10218" s="296"/>
    </row>
    <row r="10219" spans="12:13">
      <c r="L10219" s="304"/>
      <c r="M10219" s="296"/>
    </row>
    <row r="10220" spans="12:13">
      <c r="L10220" s="304"/>
      <c r="M10220" s="296"/>
    </row>
    <row r="10221" spans="12:13">
      <c r="L10221" s="304"/>
      <c r="M10221" s="296"/>
    </row>
    <row r="10222" spans="12:13">
      <c r="L10222" s="304"/>
      <c r="M10222" s="296"/>
    </row>
    <row r="10223" spans="12:13">
      <c r="L10223" s="304"/>
      <c r="M10223" s="296"/>
    </row>
    <row r="10224" spans="12:13">
      <c r="L10224" s="304"/>
      <c r="M10224" s="296"/>
    </row>
    <row r="10225" spans="12:13">
      <c r="L10225" s="304"/>
      <c r="M10225" s="296"/>
    </row>
    <row r="10226" spans="12:13">
      <c r="L10226" s="304"/>
      <c r="M10226" s="296"/>
    </row>
    <row r="10227" spans="12:13">
      <c r="L10227" s="304"/>
      <c r="M10227" s="296"/>
    </row>
    <row r="10228" spans="12:13">
      <c r="L10228" s="304"/>
      <c r="M10228" s="296"/>
    </row>
    <row r="10229" spans="12:13">
      <c r="L10229" s="304"/>
      <c r="M10229" s="296"/>
    </row>
    <row r="10230" spans="12:13">
      <c r="L10230" s="304"/>
      <c r="M10230" s="296"/>
    </row>
    <row r="10231" spans="12:13">
      <c r="L10231" s="304"/>
      <c r="M10231" s="296"/>
    </row>
    <row r="10232" spans="12:13">
      <c r="L10232" s="304"/>
      <c r="M10232" s="296"/>
    </row>
    <row r="10233" spans="12:13">
      <c r="L10233" s="304"/>
      <c r="M10233" s="296"/>
    </row>
    <row r="10234" spans="12:13">
      <c r="L10234" s="304"/>
      <c r="M10234" s="296"/>
    </row>
    <row r="10235" spans="12:13">
      <c r="L10235" s="304"/>
      <c r="M10235" s="296"/>
    </row>
    <row r="10236" spans="12:13">
      <c r="L10236" s="304"/>
      <c r="M10236" s="296"/>
    </row>
    <row r="10237" spans="12:13">
      <c r="L10237" s="304"/>
      <c r="M10237" s="296"/>
    </row>
    <row r="10238" spans="12:13">
      <c r="L10238" s="304"/>
      <c r="M10238" s="296"/>
    </row>
    <row r="10239" spans="12:13">
      <c r="L10239" s="304"/>
      <c r="M10239" s="296"/>
    </row>
    <row r="10240" spans="12:13">
      <c r="L10240" s="304"/>
      <c r="M10240" s="296"/>
    </row>
    <row r="10241" spans="12:13">
      <c r="L10241" s="304"/>
      <c r="M10241" s="296"/>
    </row>
    <row r="10242" spans="12:13">
      <c r="L10242" s="304"/>
      <c r="M10242" s="296"/>
    </row>
    <row r="10243" spans="12:13">
      <c r="L10243" s="304"/>
      <c r="M10243" s="296"/>
    </row>
    <row r="10244" spans="12:13">
      <c r="L10244" s="304"/>
      <c r="M10244" s="296"/>
    </row>
    <row r="10245" spans="12:13">
      <c r="L10245" s="304"/>
      <c r="M10245" s="296"/>
    </row>
    <row r="10246" spans="12:13">
      <c r="L10246" s="304"/>
      <c r="M10246" s="296"/>
    </row>
    <row r="10247" spans="12:13">
      <c r="L10247" s="304"/>
      <c r="M10247" s="296"/>
    </row>
    <row r="10248" spans="12:13">
      <c r="L10248" s="304"/>
      <c r="M10248" s="296"/>
    </row>
    <row r="10249" spans="12:13">
      <c r="L10249" s="304"/>
      <c r="M10249" s="296"/>
    </row>
    <row r="10250" spans="12:13">
      <c r="L10250" s="304"/>
      <c r="M10250" s="296"/>
    </row>
    <row r="10251" spans="12:13">
      <c r="L10251" s="304"/>
      <c r="M10251" s="296"/>
    </row>
    <row r="10252" spans="12:13">
      <c r="L10252" s="304"/>
      <c r="M10252" s="296"/>
    </row>
    <row r="10253" spans="12:13">
      <c r="L10253" s="304"/>
      <c r="M10253" s="296"/>
    </row>
    <row r="10254" spans="12:13">
      <c r="L10254" s="304"/>
      <c r="M10254" s="296"/>
    </row>
    <row r="10255" spans="12:13">
      <c r="L10255" s="304"/>
      <c r="M10255" s="296"/>
    </row>
    <row r="10256" spans="12:13">
      <c r="L10256" s="304"/>
      <c r="M10256" s="296"/>
    </row>
    <row r="10257" spans="12:13">
      <c r="L10257" s="304"/>
      <c r="M10257" s="296"/>
    </row>
    <row r="10258" spans="12:13">
      <c r="L10258" s="304"/>
      <c r="M10258" s="296"/>
    </row>
    <row r="10259" spans="12:13">
      <c r="L10259" s="304"/>
      <c r="M10259" s="296"/>
    </row>
    <row r="10260" spans="12:13">
      <c r="L10260" s="304"/>
      <c r="M10260" s="296"/>
    </row>
    <row r="10261" spans="12:13">
      <c r="L10261" s="304"/>
      <c r="M10261" s="296"/>
    </row>
    <row r="10262" spans="12:13">
      <c r="L10262" s="304"/>
      <c r="M10262" s="296"/>
    </row>
    <row r="10263" spans="12:13">
      <c r="L10263" s="304"/>
      <c r="M10263" s="296"/>
    </row>
    <row r="10264" spans="12:13">
      <c r="L10264" s="304"/>
      <c r="M10264" s="296"/>
    </row>
    <row r="10265" spans="12:13">
      <c r="L10265" s="304"/>
      <c r="M10265" s="296"/>
    </row>
    <row r="10266" spans="12:13">
      <c r="L10266" s="304"/>
      <c r="M10266" s="296"/>
    </row>
    <row r="10267" spans="12:13">
      <c r="L10267" s="304"/>
      <c r="M10267" s="296"/>
    </row>
    <row r="10268" spans="12:13">
      <c r="L10268" s="304"/>
      <c r="M10268" s="296"/>
    </row>
    <row r="10269" spans="12:13">
      <c r="L10269" s="304"/>
      <c r="M10269" s="296"/>
    </row>
    <row r="10270" spans="12:13">
      <c r="L10270" s="304"/>
      <c r="M10270" s="296"/>
    </row>
    <row r="10271" spans="12:13">
      <c r="L10271" s="304"/>
      <c r="M10271" s="296"/>
    </row>
    <row r="10272" spans="12:13">
      <c r="L10272" s="304"/>
      <c r="M10272" s="296"/>
    </row>
    <row r="10273" spans="12:13">
      <c r="L10273" s="304"/>
      <c r="M10273" s="296"/>
    </row>
    <row r="10274" spans="12:13">
      <c r="L10274" s="304"/>
      <c r="M10274" s="296"/>
    </row>
    <row r="10275" spans="12:13">
      <c r="L10275" s="304"/>
      <c r="M10275" s="296"/>
    </row>
    <row r="10276" spans="12:13">
      <c r="L10276" s="304"/>
      <c r="M10276" s="296"/>
    </row>
    <row r="10277" spans="12:13">
      <c r="L10277" s="304"/>
      <c r="M10277" s="296"/>
    </row>
    <row r="10278" spans="12:13">
      <c r="L10278" s="304"/>
      <c r="M10278" s="296"/>
    </row>
    <row r="10279" spans="12:13">
      <c r="L10279" s="304"/>
      <c r="M10279" s="296"/>
    </row>
    <row r="10280" spans="12:13">
      <c r="L10280" s="304"/>
      <c r="M10280" s="296"/>
    </row>
    <row r="10281" spans="12:13">
      <c r="L10281" s="304"/>
      <c r="M10281" s="296"/>
    </row>
    <row r="10282" spans="12:13">
      <c r="L10282" s="304"/>
      <c r="M10282" s="296"/>
    </row>
    <row r="10283" spans="12:13">
      <c r="L10283" s="304"/>
      <c r="M10283" s="296"/>
    </row>
    <row r="10284" spans="12:13">
      <c r="L10284" s="304"/>
      <c r="M10284" s="296"/>
    </row>
    <row r="10285" spans="12:13">
      <c r="L10285" s="304"/>
      <c r="M10285" s="296"/>
    </row>
    <row r="10286" spans="12:13">
      <c r="L10286" s="304"/>
      <c r="M10286" s="296"/>
    </row>
    <row r="10287" spans="12:13">
      <c r="L10287" s="304"/>
      <c r="M10287" s="296"/>
    </row>
    <row r="10288" spans="12:13">
      <c r="L10288" s="304"/>
      <c r="M10288" s="296"/>
    </row>
    <row r="10289" spans="12:13">
      <c r="L10289" s="304"/>
      <c r="M10289" s="296"/>
    </row>
    <row r="10290" spans="12:13">
      <c r="L10290" s="304"/>
      <c r="M10290" s="296"/>
    </row>
    <row r="10291" spans="12:13">
      <c r="L10291" s="304"/>
      <c r="M10291" s="296"/>
    </row>
    <row r="10292" spans="12:13">
      <c r="L10292" s="304"/>
      <c r="M10292" s="296"/>
    </row>
    <row r="10293" spans="12:13">
      <c r="L10293" s="304"/>
      <c r="M10293" s="296"/>
    </row>
    <row r="10294" spans="12:13">
      <c r="L10294" s="304"/>
      <c r="M10294" s="296"/>
    </row>
    <row r="10295" spans="12:13">
      <c r="L10295" s="304"/>
      <c r="M10295" s="296"/>
    </row>
    <row r="10296" spans="12:13">
      <c r="L10296" s="304"/>
      <c r="M10296" s="296"/>
    </row>
    <row r="10297" spans="12:13">
      <c r="L10297" s="304"/>
      <c r="M10297" s="296"/>
    </row>
    <row r="10298" spans="12:13">
      <c r="L10298" s="304"/>
      <c r="M10298" s="296"/>
    </row>
    <row r="10299" spans="12:13">
      <c r="L10299" s="304"/>
      <c r="M10299" s="296"/>
    </row>
    <row r="10300" spans="12:13">
      <c r="L10300" s="304"/>
      <c r="M10300" s="296"/>
    </row>
    <row r="10301" spans="12:13">
      <c r="L10301" s="304"/>
      <c r="M10301" s="296"/>
    </row>
    <row r="10302" spans="12:13">
      <c r="L10302" s="304"/>
      <c r="M10302" s="296"/>
    </row>
    <row r="10303" spans="12:13">
      <c r="L10303" s="304"/>
      <c r="M10303" s="296"/>
    </row>
    <row r="10304" spans="12:13">
      <c r="L10304" s="304"/>
      <c r="M10304" s="296"/>
    </row>
    <row r="10305" spans="12:13">
      <c r="L10305" s="304"/>
      <c r="M10305" s="296"/>
    </row>
    <row r="10306" spans="12:13">
      <c r="L10306" s="304"/>
      <c r="M10306" s="296"/>
    </row>
    <row r="10307" spans="12:13">
      <c r="L10307" s="304"/>
      <c r="M10307" s="296"/>
    </row>
    <row r="10308" spans="12:13">
      <c r="L10308" s="304"/>
      <c r="M10308" s="296"/>
    </row>
    <row r="10309" spans="12:13">
      <c r="L10309" s="304"/>
      <c r="M10309" s="296"/>
    </row>
    <row r="10310" spans="12:13">
      <c r="L10310" s="304"/>
      <c r="M10310" s="296"/>
    </row>
    <row r="10311" spans="12:13">
      <c r="L10311" s="304"/>
      <c r="M10311" s="296"/>
    </row>
    <row r="10312" spans="12:13">
      <c r="L10312" s="304"/>
      <c r="M10312" s="296"/>
    </row>
    <row r="10313" spans="12:13">
      <c r="L10313" s="304"/>
      <c r="M10313" s="296"/>
    </row>
    <row r="10314" spans="12:13">
      <c r="L10314" s="304"/>
      <c r="M10314" s="296"/>
    </row>
    <row r="10315" spans="12:13">
      <c r="L10315" s="304"/>
      <c r="M10315" s="296"/>
    </row>
    <row r="10316" spans="12:13">
      <c r="L10316" s="304"/>
      <c r="M10316" s="296"/>
    </row>
    <row r="10317" spans="12:13">
      <c r="L10317" s="304"/>
      <c r="M10317" s="296"/>
    </row>
    <row r="10318" spans="12:13">
      <c r="L10318" s="304"/>
      <c r="M10318" s="296"/>
    </row>
    <row r="10319" spans="12:13">
      <c r="L10319" s="304"/>
      <c r="M10319" s="296"/>
    </row>
    <row r="10320" spans="12:13">
      <c r="L10320" s="304"/>
      <c r="M10320" s="296"/>
    </row>
    <row r="10321" spans="12:13">
      <c r="L10321" s="304"/>
      <c r="M10321" s="296"/>
    </row>
    <row r="10322" spans="12:13">
      <c r="L10322" s="304"/>
      <c r="M10322" s="296"/>
    </row>
    <row r="10323" spans="12:13">
      <c r="L10323" s="304"/>
      <c r="M10323" s="296"/>
    </row>
    <row r="10324" spans="12:13">
      <c r="L10324" s="304"/>
      <c r="M10324" s="296"/>
    </row>
    <row r="10325" spans="12:13">
      <c r="L10325" s="304"/>
      <c r="M10325" s="296"/>
    </row>
    <row r="10326" spans="12:13">
      <c r="L10326" s="304"/>
      <c r="M10326" s="296"/>
    </row>
    <row r="10327" spans="12:13">
      <c r="L10327" s="304"/>
      <c r="M10327" s="296"/>
    </row>
    <row r="10328" spans="12:13">
      <c r="L10328" s="304"/>
      <c r="M10328" s="296"/>
    </row>
    <row r="10329" spans="12:13">
      <c r="L10329" s="304"/>
      <c r="M10329" s="296"/>
    </row>
    <row r="10330" spans="12:13">
      <c r="L10330" s="304"/>
      <c r="M10330" s="296"/>
    </row>
    <row r="10331" spans="12:13">
      <c r="L10331" s="304"/>
      <c r="M10331" s="296"/>
    </row>
    <row r="10332" spans="12:13">
      <c r="L10332" s="304"/>
      <c r="M10332" s="296"/>
    </row>
    <row r="10333" spans="12:13">
      <c r="L10333" s="304"/>
      <c r="M10333" s="296"/>
    </row>
    <row r="10334" spans="12:13">
      <c r="L10334" s="304"/>
      <c r="M10334" s="296"/>
    </row>
    <row r="10335" spans="12:13">
      <c r="L10335" s="304"/>
      <c r="M10335" s="296"/>
    </row>
    <row r="10336" spans="12:13">
      <c r="L10336" s="304"/>
      <c r="M10336" s="296"/>
    </row>
    <row r="10337" spans="12:13">
      <c r="L10337" s="304"/>
      <c r="M10337" s="296"/>
    </row>
    <row r="10338" spans="12:13">
      <c r="L10338" s="304"/>
      <c r="M10338" s="296"/>
    </row>
    <row r="10339" spans="12:13">
      <c r="L10339" s="304"/>
      <c r="M10339" s="296"/>
    </row>
    <row r="10340" spans="12:13">
      <c r="L10340" s="304"/>
      <c r="M10340" s="296"/>
    </row>
    <row r="10341" spans="12:13">
      <c r="L10341" s="304"/>
      <c r="M10341" s="296"/>
    </row>
    <row r="10342" spans="12:13">
      <c r="L10342" s="304"/>
      <c r="M10342" s="296"/>
    </row>
    <row r="10343" spans="12:13">
      <c r="L10343" s="304"/>
      <c r="M10343" s="296"/>
    </row>
    <row r="10344" spans="12:13">
      <c r="L10344" s="304"/>
      <c r="M10344" s="296"/>
    </row>
    <row r="10345" spans="12:13">
      <c r="L10345" s="304"/>
      <c r="M10345" s="296"/>
    </row>
    <row r="10346" spans="12:13">
      <c r="L10346" s="304"/>
      <c r="M10346" s="296"/>
    </row>
    <row r="10347" spans="12:13">
      <c r="L10347" s="304"/>
      <c r="M10347" s="296"/>
    </row>
    <row r="10348" spans="12:13">
      <c r="L10348" s="304"/>
      <c r="M10348" s="296"/>
    </row>
    <row r="10349" spans="12:13">
      <c r="L10349" s="304"/>
      <c r="M10349" s="296"/>
    </row>
    <row r="10350" spans="12:13">
      <c r="L10350" s="304"/>
      <c r="M10350" s="296"/>
    </row>
    <row r="10351" spans="12:13">
      <c r="L10351" s="304"/>
      <c r="M10351" s="296"/>
    </row>
    <row r="10352" spans="12:13">
      <c r="L10352" s="304"/>
      <c r="M10352" s="296"/>
    </row>
    <row r="10353" spans="12:13">
      <c r="L10353" s="304"/>
      <c r="M10353" s="296"/>
    </row>
    <row r="10354" spans="12:13">
      <c r="L10354" s="304"/>
      <c r="M10354" s="296"/>
    </row>
    <row r="10355" spans="12:13">
      <c r="L10355" s="304"/>
      <c r="M10355" s="296"/>
    </row>
    <row r="10356" spans="12:13">
      <c r="L10356" s="304"/>
      <c r="M10356" s="296"/>
    </row>
    <row r="10357" spans="12:13">
      <c r="L10357" s="304"/>
      <c r="M10357" s="296"/>
    </row>
    <row r="10358" spans="12:13">
      <c r="L10358" s="304"/>
      <c r="M10358" s="296"/>
    </row>
    <row r="10359" spans="12:13">
      <c r="L10359" s="304"/>
      <c r="M10359" s="296"/>
    </row>
    <row r="10360" spans="12:13">
      <c r="L10360" s="304"/>
      <c r="M10360" s="296"/>
    </row>
    <row r="10361" spans="12:13">
      <c r="L10361" s="304"/>
      <c r="M10361" s="296"/>
    </row>
    <row r="10362" spans="12:13">
      <c r="L10362" s="304"/>
      <c r="M10362" s="296"/>
    </row>
    <row r="10363" spans="12:13">
      <c r="L10363" s="304"/>
      <c r="M10363" s="296"/>
    </row>
    <row r="10364" spans="12:13">
      <c r="L10364" s="304"/>
      <c r="M10364" s="296"/>
    </row>
    <row r="10365" spans="12:13">
      <c r="L10365" s="304"/>
      <c r="M10365" s="296"/>
    </row>
    <row r="10366" spans="12:13">
      <c r="L10366" s="304"/>
      <c r="M10366" s="296"/>
    </row>
    <row r="10367" spans="12:13">
      <c r="L10367" s="304"/>
      <c r="M10367" s="296"/>
    </row>
    <row r="10368" spans="12:13">
      <c r="L10368" s="304"/>
      <c r="M10368" s="296"/>
    </row>
    <row r="10369" spans="12:13">
      <c r="L10369" s="304"/>
      <c r="M10369" s="296"/>
    </row>
    <row r="10370" spans="12:13">
      <c r="L10370" s="304"/>
      <c r="M10370" s="296"/>
    </row>
    <row r="10371" spans="12:13">
      <c r="L10371" s="304"/>
      <c r="M10371" s="296"/>
    </row>
    <row r="10372" spans="12:13">
      <c r="L10372" s="304"/>
      <c r="M10372" s="296"/>
    </row>
    <row r="10373" spans="12:13">
      <c r="L10373" s="304"/>
      <c r="M10373" s="296"/>
    </row>
    <row r="10374" spans="12:13">
      <c r="L10374" s="304"/>
      <c r="M10374" s="296"/>
    </row>
    <row r="10375" spans="12:13">
      <c r="L10375" s="304"/>
      <c r="M10375" s="296"/>
    </row>
    <row r="10376" spans="12:13">
      <c r="L10376" s="304"/>
      <c r="M10376" s="296"/>
    </row>
    <row r="10377" spans="12:13">
      <c r="L10377" s="304"/>
      <c r="M10377" s="296"/>
    </row>
    <row r="10378" spans="12:13">
      <c r="L10378" s="304"/>
      <c r="M10378" s="296"/>
    </row>
    <row r="10379" spans="12:13">
      <c r="L10379" s="304"/>
      <c r="M10379" s="296"/>
    </row>
    <row r="10380" spans="12:13">
      <c r="L10380" s="304"/>
      <c r="M10380" s="296"/>
    </row>
    <row r="10381" spans="12:13">
      <c r="L10381" s="304"/>
      <c r="M10381" s="296"/>
    </row>
    <row r="10382" spans="12:13">
      <c r="L10382" s="304"/>
      <c r="M10382" s="296"/>
    </row>
    <row r="10383" spans="12:13">
      <c r="L10383" s="304"/>
      <c r="M10383" s="296"/>
    </row>
    <row r="10384" spans="12:13">
      <c r="L10384" s="304"/>
      <c r="M10384" s="296"/>
    </row>
    <row r="10385" spans="12:13">
      <c r="L10385" s="304"/>
      <c r="M10385" s="296"/>
    </row>
    <row r="10386" spans="12:13">
      <c r="L10386" s="304"/>
      <c r="M10386" s="296"/>
    </row>
    <row r="10387" spans="12:13">
      <c r="L10387" s="304"/>
      <c r="M10387" s="296"/>
    </row>
    <row r="10388" spans="12:13">
      <c r="L10388" s="304"/>
      <c r="M10388" s="296"/>
    </row>
    <row r="10389" spans="12:13">
      <c r="L10389" s="304"/>
      <c r="M10389" s="296"/>
    </row>
    <row r="10390" spans="12:13">
      <c r="L10390" s="304"/>
      <c r="M10390" s="296"/>
    </row>
    <row r="10391" spans="12:13">
      <c r="L10391" s="304"/>
      <c r="M10391" s="296"/>
    </row>
    <row r="10392" spans="12:13">
      <c r="L10392" s="304"/>
      <c r="M10392" s="296"/>
    </row>
    <row r="10393" spans="12:13">
      <c r="L10393" s="304"/>
      <c r="M10393" s="296"/>
    </row>
    <row r="10394" spans="12:13">
      <c r="L10394" s="304"/>
      <c r="M10394" s="296"/>
    </row>
    <row r="10395" spans="12:13">
      <c r="L10395" s="304"/>
      <c r="M10395" s="296"/>
    </row>
    <row r="10396" spans="12:13">
      <c r="L10396" s="304"/>
      <c r="M10396" s="296"/>
    </row>
    <row r="10397" spans="12:13">
      <c r="L10397" s="304"/>
      <c r="M10397" s="296"/>
    </row>
    <row r="10398" spans="12:13">
      <c r="L10398" s="304"/>
      <c r="M10398" s="296"/>
    </row>
    <row r="10399" spans="12:13">
      <c r="L10399" s="304"/>
      <c r="M10399" s="296"/>
    </row>
    <row r="10400" spans="12:13">
      <c r="L10400" s="304"/>
      <c r="M10400" s="296"/>
    </row>
    <row r="10401" spans="12:13">
      <c r="L10401" s="304"/>
      <c r="M10401" s="296"/>
    </row>
    <row r="10402" spans="12:13">
      <c r="L10402" s="304"/>
      <c r="M10402" s="296"/>
    </row>
    <row r="10403" spans="12:13">
      <c r="L10403" s="304"/>
      <c r="M10403" s="296"/>
    </row>
    <row r="10404" spans="12:13">
      <c r="L10404" s="304"/>
      <c r="M10404" s="296"/>
    </row>
    <row r="10405" spans="12:13">
      <c r="L10405" s="304"/>
      <c r="M10405" s="296"/>
    </row>
    <row r="10406" spans="12:13">
      <c r="L10406" s="304"/>
      <c r="M10406" s="296"/>
    </row>
    <row r="10407" spans="12:13">
      <c r="L10407" s="304"/>
      <c r="M10407" s="296"/>
    </row>
    <row r="10408" spans="12:13">
      <c r="L10408" s="304"/>
      <c r="M10408" s="296"/>
    </row>
    <row r="10409" spans="12:13">
      <c r="L10409" s="304"/>
      <c r="M10409" s="296"/>
    </row>
    <row r="10410" spans="12:13">
      <c r="L10410" s="304"/>
      <c r="M10410" s="296"/>
    </row>
    <row r="10411" spans="12:13">
      <c r="L10411" s="304"/>
      <c r="M10411" s="296"/>
    </row>
    <row r="10412" spans="12:13">
      <c r="L10412" s="304"/>
      <c r="M10412" s="296"/>
    </row>
    <row r="10413" spans="12:13">
      <c r="L10413" s="304"/>
      <c r="M10413" s="296"/>
    </row>
    <row r="10414" spans="12:13">
      <c r="L10414" s="304"/>
      <c r="M10414" s="296"/>
    </row>
    <row r="10415" spans="12:13">
      <c r="L10415" s="304"/>
      <c r="M10415" s="296"/>
    </row>
    <row r="10416" spans="12:13">
      <c r="L10416" s="304"/>
      <c r="M10416" s="296"/>
    </row>
    <row r="10417" spans="12:13">
      <c r="L10417" s="304"/>
      <c r="M10417" s="296"/>
    </row>
    <row r="10418" spans="12:13">
      <c r="L10418" s="304"/>
      <c r="M10418" s="296"/>
    </row>
    <row r="10419" spans="12:13">
      <c r="L10419" s="304"/>
      <c r="M10419" s="296"/>
    </row>
    <row r="10420" spans="12:13">
      <c r="L10420" s="304"/>
      <c r="M10420" s="296"/>
    </row>
    <row r="10421" spans="12:13">
      <c r="L10421" s="304"/>
      <c r="M10421" s="296"/>
    </row>
    <row r="10422" spans="12:13">
      <c r="L10422" s="304"/>
      <c r="M10422" s="296"/>
    </row>
    <row r="10423" spans="12:13">
      <c r="L10423" s="304"/>
      <c r="M10423" s="296"/>
    </row>
    <row r="10424" spans="12:13">
      <c r="L10424" s="304"/>
      <c r="M10424" s="296"/>
    </row>
    <row r="10425" spans="12:13">
      <c r="L10425" s="304"/>
      <c r="M10425" s="296"/>
    </row>
    <row r="10426" spans="12:13">
      <c r="L10426" s="304"/>
      <c r="M10426" s="296"/>
    </row>
    <row r="10427" spans="12:13">
      <c r="L10427" s="304"/>
      <c r="M10427" s="296"/>
    </row>
    <row r="10428" spans="12:13">
      <c r="L10428" s="304"/>
      <c r="M10428" s="296"/>
    </row>
    <row r="10429" spans="12:13">
      <c r="L10429" s="304"/>
      <c r="M10429" s="296"/>
    </row>
    <row r="10430" spans="12:13">
      <c r="L10430" s="304"/>
      <c r="M10430" s="296"/>
    </row>
    <row r="10431" spans="12:13">
      <c r="L10431" s="304"/>
      <c r="M10431" s="296"/>
    </row>
    <row r="10432" spans="12:13">
      <c r="L10432" s="304"/>
      <c r="M10432" s="296"/>
    </row>
    <row r="10433" spans="12:13">
      <c r="L10433" s="304"/>
      <c r="M10433" s="296"/>
    </row>
    <row r="10434" spans="12:13">
      <c r="L10434" s="304"/>
      <c r="M10434" s="296"/>
    </row>
    <row r="10435" spans="12:13">
      <c r="L10435" s="304"/>
      <c r="M10435" s="296"/>
    </row>
    <row r="10436" spans="12:13">
      <c r="L10436" s="304"/>
      <c r="M10436" s="296"/>
    </row>
    <row r="10437" spans="12:13">
      <c r="L10437" s="304"/>
      <c r="M10437" s="296"/>
    </row>
    <row r="10438" spans="12:13">
      <c r="L10438" s="304"/>
      <c r="M10438" s="296"/>
    </row>
    <row r="10439" spans="12:13">
      <c r="L10439" s="304"/>
      <c r="M10439" s="296"/>
    </row>
    <row r="10440" spans="12:13">
      <c r="L10440" s="304"/>
      <c r="M10440" s="296"/>
    </row>
    <row r="10441" spans="12:13">
      <c r="L10441" s="304"/>
      <c r="M10441" s="296"/>
    </row>
    <row r="10442" spans="12:13">
      <c r="L10442" s="304"/>
      <c r="M10442" s="296"/>
    </row>
    <row r="10443" spans="12:13">
      <c r="L10443" s="304"/>
      <c r="M10443" s="296"/>
    </row>
    <row r="10444" spans="12:13">
      <c r="L10444" s="304"/>
      <c r="M10444" s="296"/>
    </row>
    <row r="10445" spans="12:13">
      <c r="L10445" s="304"/>
      <c r="M10445" s="296"/>
    </row>
    <row r="10446" spans="12:13">
      <c r="L10446" s="304"/>
      <c r="M10446" s="296"/>
    </row>
    <row r="10447" spans="12:13">
      <c r="L10447" s="304"/>
      <c r="M10447" s="296"/>
    </row>
    <row r="10448" spans="12:13">
      <c r="L10448" s="304"/>
      <c r="M10448" s="296"/>
    </row>
    <row r="10449" spans="12:13">
      <c r="L10449" s="304"/>
      <c r="M10449" s="296"/>
    </row>
    <row r="10450" spans="12:13">
      <c r="L10450" s="304"/>
      <c r="M10450" s="296"/>
    </row>
    <row r="10451" spans="12:13">
      <c r="L10451" s="304"/>
      <c r="M10451" s="296"/>
    </row>
    <row r="10452" spans="12:13">
      <c r="L10452" s="304"/>
      <c r="M10452" s="296"/>
    </row>
    <row r="10453" spans="12:13">
      <c r="L10453" s="304"/>
      <c r="M10453" s="296"/>
    </row>
    <row r="10454" spans="12:13">
      <c r="L10454" s="304"/>
      <c r="M10454" s="296"/>
    </row>
    <row r="10455" spans="12:13">
      <c r="L10455" s="304"/>
      <c r="M10455" s="296"/>
    </row>
    <row r="10456" spans="12:13">
      <c r="L10456" s="304"/>
      <c r="M10456" s="296"/>
    </row>
    <row r="10457" spans="12:13">
      <c r="L10457" s="304"/>
      <c r="M10457" s="296"/>
    </row>
    <row r="10458" spans="12:13">
      <c r="L10458" s="304"/>
      <c r="M10458" s="296"/>
    </row>
    <row r="10459" spans="12:13">
      <c r="L10459" s="304"/>
      <c r="M10459" s="296"/>
    </row>
    <row r="10460" spans="12:13">
      <c r="L10460" s="304"/>
      <c r="M10460" s="296"/>
    </row>
    <row r="10461" spans="12:13">
      <c r="L10461" s="304"/>
      <c r="M10461" s="296"/>
    </row>
    <row r="10462" spans="12:13">
      <c r="L10462" s="304"/>
      <c r="M10462" s="296"/>
    </row>
    <row r="10463" spans="12:13">
      <c r="L10463" s="304"/>
      <c r="M10463" s="296"/>
    </row>
    <row r="10464" spans="12:13">
      <c r="L10464" s="304"/>
      <c r="M10464" s="296"/>
    </row>
    <row r="10465" spans="12:13">
      <c r="L10465" s="304"/>
      <c r="M10465" s="296"/>
    </row>
    <row r="10466" spans="12:13">
      <c r="L10466" s="304"/>
      <c r="M10466" s="296"/>
    </row>
    <row r="10467" spans="12:13">
      <c r="L10467" s="304"/>
      <c r="M10467" s="296"/>
    </row>
    <row r="10468" spans="12:13">
      <c r="L10468" s="304"/>
      <c r="M10468" s="296"/>
    </row>
    <row r="10469" spans="12:13">
      <c r="L10469" s="304"/>
      <c r="M10469" s="296"/>
    </row>
    <row r="10470" spans="12:13">
      <c r="L10470" s="304"/>
      <c r="M10470" s="296"/>
    </row>
    <row r="10471" spans="12:13">
      <c r="L10471" s="304"/>
      <c r="M10471" s="296"/>
    </row>
    <row r="10472" spans="12:13">
      <c r="L10472" s="304"/>
      <c r="M10472" s="296"/>
    </row>
    <row r="10473" spans="12:13">
      <c r="L10473" s="304"/>
      <c r="M10473" s="296"/>
    </row>
    <row r="10474" spans="12:13">
      <c r="L10474" s="304"/>
      <c r="M10474" s="296"/>
    </row>
    <row r="10475" spans="12:13">
      <c r="L10475" s="304"/>
      <c r="M10475" s="296"/>
    </row>
    <row r="10476" spans="12:13">
      <c r="L10476" s="304"/>
      <c r="M10476" s="296"/>
    </row>
    <row r="10477" spans="12:13">
      <c r="L10477" s="304"/>
      <c r="M10477" s="296"/>
    </row>
    <row r="10478" spans="12:13">
      <c r="L10478" s="304"/>
      <c r="M10478" s="296"/>
    </row>
    <row r="10479" spans="12:13">
      <c r="L10479" s="304"/>
      <c r="M10479" s="296"/>
    </row>
    <row r="10480" spans="12:13">
      <c r="L10480" s="304"/>
      <c r="M10480" s="296"/>
    </row>
    <row r="10481" spans="12:13">
      <c r="L10481" s="304"/>
      <c r="M10481" s="296"/>
    </row>
    <row r="10482" spans="12:13">
      <c r="L10482" s="304"/>
      <c r="M10482" s="296"/>
    </row>
    <row r="10483" spans="12:13">
      <c r="L10483" s="304"/>
      <c r="M10483" s="296"/>
    </row>
    <row r="10484" spans="12:13">
      <c r="L10484" s="304"/>
      <c r="M10484" s="296"/>
    </row>
    <row r="10485" spans="12:13">
      <c r="L10485" s="304"/>
      <c r="M10485" s="296"/>
    </row>
    <row r="10486" spans="12:13">
      <c r="L10486" s="304"/>
      <c r="M10486" s="296"/>
    </row>
    <row r="10487" spans="12:13">
      <c r="L10487" s="304"/>
      <c r="M10487" s="296"/>
    </row>
    <row r="10488" spans="12:13">
      <c r="L10488" s="304"/>
      <c r="M10488" s="296"/>
    </row>
    <row r="10489" spans="12:13">
      <c r="L10489" s="304"/>
      <c r="M10489" s="296"/>
    </row>
    <row r="10490" spans="12:13">
      <c r="L10490" s="304"/>
      <c r="M10490" s="296"/>
    </row>
    <row r="10491" spans="12:13">
      <c r="L10491" s="304"/>
      <c r="M10491" s="296"/>
    </row>
    <row r="10492" spans="12:13">
      <c r="L10492" s="304"/>
      <c r="M10492" s="296"/>
    </row>
    <row r="10493" spans="12:13">
      <c r="L10493" s="304"/>
      <c r="M10493" s="296"/>
    </row>
    <row r="10494" spans="12:13">
      <c r="L10494" s="304"/>
      <c r="M10494" s="296"/>
    </row>
    <row r="10495" spans="12:13">
      <c r="L10495" s="304"/>
      <c r="M10495" s="296"/>
    </row>
    <row r="10496" spans="12:13">
      <c r="L10496" s="304"/>
      <c r="M10496" s="296"/>
    </row>
    <row r="10497" spans="12:13">
      <c r="L10497" s="304"/>
      <c r="M10497" s="296"/>
    </row>
    <row r="10498" spans="12:13">
      <c r="L10498" s="304"/>
      <c r="M10498" s="296"/>
    </row>
    <row r="10499" spans="12:13">
      <c r="L10499" s="304"/>
      <c r="M10499" s="296"/>
    </row>
    <row r="10500" spans="12:13">
      <c r="L10500" s="304"/>
      <c r="M10500" s="296"/>
    </row>
    <row r="10501" spans="12:13">
      <c r="L10501" s="304"/>
      <c r="M10501" s="296"/>
    </row>
    <row r="10502" spans="12:13">
      <c r="L10502" s="304"/>
      <c r="M10502" s="296"/>
    </row>
    <row r="10503" spans="12:13">
      <c r="L10503" s="304"/>
      <c r="M10503" s="296"/>
    </row>
    <row r="10504" spans="12:13">
      <c r="L10504" s="304"/>
      <c r="M10504" s="296"/>
    </row>
    <row r="10505" spans="12:13">
      <c r="L10505" s="304"/>
      <c r="M10505" s="296"/>
    </row>
    <row r="10506" spans="12:13">
      <c r="L10506" s="304"/>
      <c r="M10506" s="296"/>
    </row>
    <row r="10507" spans="12:13">
      <c r="L10507" s="304"/>
      <c r="M10507" s="296"/>
    </row>
    <row r="10508" spans="12:13">
      <c r="L10508" s="304"/>
      <c r="M10508" s="296"/>
    </row>
    <row r="10509" spans="12:13">
      <c r="L10509" s="304"/>
      <c r="M10509" s="296"/>
    </row>
    <row r="10510" spans="12:13">
      <c r="L10510" s="304"/>
      <c r="M10510" s="296"/>
    </row>
    <row r="10511" spans="12:13">
      <c r="L10511" s="304"/>
      <c r="M10511" s="296"/>
    </row>
    <row r="10512" spans="12:13">
      <c r="L10512" s="304"/>
      <c r="M10512" s="296"/>
    </row>
    <row r="10513" spans="12:13">
      <c r="L10513" s="304"/>
      <c r="M10513" s="296"/>
    </row>
    <row r="10514" spans="12:13">
      <c r="L10514" s="304"/>
      <c r="M10514" s="296"/>
    </row>
    <row r="10515" spans="12:13">
      <c r="L10515" s="304"/>
      <c r="M10515" s="296"/>
    </row>
    <row r="10516" spans="12:13">
      <c r="L10516" s="304"/>
      <c r="M10516" s="296"/>
    </row>
    <row r="10517" spans="12:13">
      <c r="L10517" s="304"/>
      <c r="M10517" s="296"/>
    </row>
    <row r="10518" spans="12:13">
      <c r="L10518" s="304"/>
      <c r="M10518" s="296"/>
    </row>
    <row r="10519" spans="12:13">
      <c r="L10519" s="304"/>
      <c r="M10519" s="296"/>
    </row>
    <row r="10520" spans="12:13">
      <c r="L10520" s="304"/>
      <c r="M10520" s="296"/>
    </row>
    <row r="10521" spans="12:13">
      <c r="L10521" s="304"/>
      <c r="M10521" s="296"/>
    </row>
    <row r="10522" spans="12:13">
      <c r="L10522" s="304"/>
      <c r="M10522" s="296"/>
    </row>
    <row r="10523" spans="12:13">
      <c r="L10523" s="304"/>
      <c r="M10523" s="296"/>
    </row>
    <row r="10524" spans="12:13">
      <c r="L10524" s="304"/>
      <c r="M10524" s="296"/>
    </row>
    <row r="10525" spans="12:13">
      <c r="L10525" s="304"/>
      <c r="M10525" s="296"/>
    </row>
    <row r="10526" spans="12:13">
      <c r="L10526" s="304"/>
      <c r="M10526" s="296"/>
    </row>
    <row r="10527" spans="12:13">
      <c r="L10527" s="304"/>
      <c r="M10527" s="296"/>
    </row>
    <row r="10528" spans="12:13">
      <c r="L10528" s="304"/>
      <c r="M10528" s="296"/>
    </row>
    <row r="10529" spans="12:13">
      <c r="L10529" s="304"/>
      <c r="M10529" s="296"/>
    </row>
    <row r="10530" spans="12:13">
      <c r="L10530" s="304"/>
      <c r="M10530" s="296"/>
    </row>
    <row r="10531" spans="12:13">
      <c r="L10531" s="304"/>
      <c r="M10531" s="296"/>
    </row>
    <row r="10532" spans="12:13">
      <c r="L10532" s="304"/>
      <c r="M10532" s="296"/>
    </row>
    <row r="10533" spans="12:13">
      <c r="L10533" s="304"/>
      <c r="M10533" s="296"/>
    </row>
    <row r="10534" spans="12:13">
      <c r="L10534" s="304"/>
      <c r="M10534" s="296"/>
    </row>
    <row r="10535" spans="12:13">
      <c r="L10535" s="304"/>
      <c r="M10535" s="296"/>
    </row>
    <row r="10536" spans="12:13">
      <c r="L10536" s="304"/>
      <c r="M10536" s="296"/>
    </row>
    <row r="10537" spans="12:13">
      <c r="L10537" s="304"/>
      <c r="M10537" s="296"/>
    </row>
    <row r="10538" spans="12:13">
      <c r="L10538" s="304"/>
      <c r="M10538" s="296"/>
    </row>
    <row r="10539" spans="12:13">
      <c r="L10539" s="304"/>
      <c r="M10539" s="296"/>
    </row>
    <row r="10540" spans="12:13">
      <c r="L10540" s="304"/>
      <c r="M10540" s="296"/>
    </row>
    <row r="10541" spans="12:13">
      <c r="L10541" s="304"/>
      <c r="M10541" s="296"/>
    </row>
    <row r="10542" spans="12:13">
      <c r="L10542" s="304"/>
      <c r="M10542" s="296"/>
    </row>
    <row r="10543" spans="12:13">
      <c r="L10543" s="304"/>
      <c r="M10543" s="296"/>
    </row>
    <row r="10544" spans="12:13">
      <c r="L10544" s="304"/>
      <c r="M10544" s="296"/>
    </row>
    <row r="10545" spans="12:13">
      <c r="L10545" s="304"/>
      <c r="M10545" s="296"/>
    </row>
    <row r="10546" spans="12:13">
      <c r="L10546" s="304"/>
      <c r="M10546" s="296"/>
    </row>
    <row r="10547" spans="12:13">
      <c r="L10547" s="304"/>
      <c r="M10547" s="296"/>
    </row>
    <row r="10548" spans="12:13">
      <c r="L10548" s="304"/>
      <c r="M10548" s="296"/>
    </row>
    <row r="10549" spans="12:13">
      <c r="L10549" s="304"/>
      <c r="M10549" s="296"/>
    </row>
    <row r="10550" spans="12:13">
      <c r="L10550" s="304"/>
      <c r="M10550" s="296"/>
    </row>
    <row r="10551" spans="12:13">
      <c r="L10551" s="304"/>
      <c r="M10551" s="296"/>
    </row>
    <row r="10552" spans="12:13">
      <c r="L10552" s="304"/>
      <c r="M10552" s="296"/>
    </row>
    <row r="10553" spans="12:13">
      <c r="L10553" s="304"/>
      <c r="M10553" s="296"/>
    </row>
    <row r="10554" spans="12:13">
      <c r="L10554" s="304"/>
      <c r="M10554" s="296"/>
    </row>
    <row r="10555" spans="12:13">
      <c r="L10555" s="304"/>
      <c r="M10555" s="296"/>
    </row>
    <row r="10556" spans="12:13">
      <c r="L10556" s="304"/>
      <c r="M10556" s="296"/>
    </row>
    <row r="10557" spans="12:13">
      <c r="L10557" s="304"/>
      <c r="M10557" s="296"/>
    </row>
    <row r="10558" spans="12:13">
      <c r="L10558" s="304"/>
      <c r="M10558" s="296"/>
    </row>
    <row r="10559" spans="12:13">
      <c r="L10559" s="304"/>
      <c r="M10559" s="296"/>
    </row>
    <row r="10560" spans="12:13">
      <c r="L10560" s="304"/>
      <c r="M10560" s="296"/>
    </row>
    <row r="10561" spans="12:13">
      <c r="L10561" s="304"/>
      <c r="M10561" s="296"/>
    </row>
    <row r="10562" spans="12:13">
      <c r="L10562" s="304"/>
      <c r="M10562" s="296"/>
    </row>
    <row r="10563" spans="12:13">
      <c r="L10563" s="304"/>
      <c r="M10563" s="296"/>
    </row>
    <row r="10564" spans="12:13">
      <c r="L10564" s="304"/>
      <c r="M10564" s="296"/>
    </row>
    <row r="10565" spans="12:13">
      <c r="L10565" s="304"/>
      <c r="M10565" s="296"/>
    </row>
    <row r="10566" spans="12:13">
      <c r="L10566" s="304"/>
      <c r="M10566" s="296"/>
    </row>
    <row r="10567" spans="12:13">
      <c r="L10567" s="304"/>
      <c r="M10567" s="296"/>
    </row>
    <row r="10568" spans="12:13">
      <c r="L10568" s="304"/>
      <c r="M10568" s="296"/>
    </row>
    <row r="10569" spans="12:13">
      <c r="L10569" s="304"/>
      <c r="M10569" s="296"/>
    </row>
    <row r="10570" spans="12:13">
      <c r="L10570" s="304"/>
      <c r="M10570" s="296"/>
    </row>
    <row r="10571" spans="12:13">
      <c r="L10571" s="304"/>
      <c r="M10571" s="296"/>
    </row>
    <row r="10572" spans="12:13">
      <c r="L10572" s="304"/>
      <c r="M10572" s="296"/>
    </row>
    <row r="10573" spans="12:13">
      <c r="L10573" s="304"/>
      <c r="M10573" s="296"/>
    </row>
    <row r="10574" spans="12:13">
      <c r="L10574" s="304"/>
      <c r="M10574" s="296"/>
    </row>
    <row r="10575" spans="12:13">
      <c r="L10575" s="304"/>
      <c r="M10575" s="296"/>
    </row>
    <row r="10576" spans="12:13">
      <c r="L10576" s="304"/>
      <c r="M10576" s="296"/>
    </row>
    <row r="10577" spans="12:13">
      <c r="L10577" s="304"/>
      <c r="M10577" s="296"/>
    </row>
    <row r="10578" spans="12:13">
      <c r="L10578" s="304"/>
      <c r="M10578" s="296"/>
    </row>
    <row r="10579" spans="12:13">
      <c r="L10579" s="304"/>
      <c r="M10579" s="296"/>
    </row>
    <row r="10580" spans="12:13">
      <c r="L10580" s="304"/>
      <c r="M10580" s="296"/>
    </row>
    <row r="10581" spans="12:13">
      <c r="L10581" s="304"/>
      <c r="M10581" s="296"/>
    </row>
    <row r="10582" spans="12:13">
      <c r="L10582" s="304"/>
      <c r="M10582" s="296"/>
    </row>
    <row r="10583" spans="12:13">
      <c r="L10583" s="304"/>
      <c r="M10583" s="296"/>
    </row>
    <row r="10584" spans="12:13">
      <c r="L10584" s="304"/>
      <c r="M10584" s="296"/>
    </row>
    <row r="10585" spans="12:13">
      <c r="L10585" s="304"/>
      <c r="M10585" s="296"/>
    </row>
    <row r="10586" spans="12:13">
      <c r="L10586" s="304"/>
      <c r="M10586" s="296"/>
    </row>
    <row r="10587" spans="12:13">
      <c r="L10587" s="304"/>
      <c r="M10587" s="296"/>
    </row>
    <row r="10588" spans="12:13">
      <c r="L10588" s="304"/>
      <c r="M10588" s="296"/>
    </row>
    <row r="10589" spans="12:13">
      <c r="L10589" s="304"/>
      <c r="M10589" s="296"/>
    </row>
    <row r="10590" spans="12:13">
      <c r="L10590" s="304"/>
      <c r="M10590" s="296"/>
    </row>
    <row r="10591" spans="12:13">
      <c r="L10591" s="304"/>
      <c r="M10591" s="296"/>
    </row>
    <row r="10592" spans="12:13">
      <c r="L10592" s="304"/>
      <c r="M10592" s="296"/>
    </row>
    <row r="10593" spans="12:13">
      <c r="L10593" s="304"/>
      <c r="M10593" s="296"/>
    </row>
    <row r="10594" spans="12:13">
      <c r="L10594" s="304"/>
      <c r="M10594" s="296"/>
    </row>
    <row r="10595" spans="12:13">
      <c r="L10595" s="304"/>
      <c r="M10595" s="296"/>
    </row>
    <row r="10596" spans="12:13">
      <c r="L10596" s="304"/>
      <c r="M10596" s="296"/>
    </row>
    <row r="10597" spans="12:13">
      <c r="L10597" s="304"/>
      <c r="M10597" s="296"/>
    </row>
    <row r="10598" spans="12:13">
      <c r="L10598" s="304"/>
      <c r="M10598" s="296"/>
    </row>
    <row r="10599" spans="12:13">
      <c r="L10599" s="304"/>
      <c r="M10599" s="296"/>
    </row>
    <row r="10600" spans="12:13">
      <c r="L10600" s="304"/>
      <c r="M10600" s="296"/>
    </row>
    <row r="10601" spans="12:13">
      <c r="L10601" s="304"/>
      <c r="M10601" s="296"/>
    </row>
    <row r="10602" spans="12:13">
      <c r="L10602" s="304"/>
      <c r="M10602" s="296"/>
    </row>
    <row r="10603" spans="12:13">
      <c r="L10603" s="304"/>
      <c r="M10603" s="296"/>
    </row>
    <row r="10604" spans="12:13">
      <c r="L10604" s="304"/>
      <c r="M10604" s="296"/>
    </row>
    <row r="10605" spans="12:13">
      <c r="L10605" s="304"/>
      <c r="M10605" s="296"/>
    </row>
    <row r="10606" spans="12:13">
      <c r="L10606" s="304"/>
      <c r="M10606" s="296"/>
    </row>
    <row r="10607" spans="12:13">
      <c r="L10607" s="304"/>
      <c r="M10607" s="296"/>
    </row>
    <row r="10608" spans="12:13">
      <c r="L10608" s="304"/>
      <c r="M10608" s="296"/>
    </row>
    <row r="10609" spans="12:13">
      <c r="L10609" s="304"/>
      <c r="M10609" s="296"/>
    </row>
    <row r="10610" spans="12:13">
      <c r="L10610" s="304"/>
      <c r="M10610" s="296"/>
    </row>
    <row r="10611" spans="12:13">
      <c r="L10611" s="304"/>
      <c r="M10611" s="296"/>
    </row>
    <row r="10612" spans="12:13">
      <c r="L10612" s="304"/>
      <c r="M10612" s="296"/>
    </row>
    <row r="10613" spans="12:13">
      <c r="L10613" s="304"/>
      <c r="M10613" s="296"/>
    </row>
    <row r="10614" spans="12:13">
      <c r="L10614" s="304"/>
      <c r="M10614" s="296"/>
    </row>
    <row r="10615" spans="12:13">
      <c r="L10615" s="304"/>
      <c r="M10615" s="296"/>
    </row>
    <row r="10616" spans="12:13">
      <c r="L10616" s="304"/>
      <c r="M10616" s="296"/>
    </row>
    <row r="10617" spans="12:13">
      <c r="L10617" s="304"/>
      <c r="M10617" s="296"/>
    </row>
    <row r="10618" spans="12:13">
      <c r="L10618" s="304"/>
      <c r="M10618" s="296"/>
    </row>
    <row r="10619" spans="12:13">
      <c r="L10619" s="304"/>
      <c r="M10619" s="296"/>
    </row>
    <row r="10620" spans="12:13">
      <c r="L10620" s="304"/>
      <c r="M10620" s="296"/>
    </row>
    <row r="10621" spans="12:13">
      <c r="L10621" s="304"/>
      <c r="M10621" s="296"/>
    </row>
    <row r="10622" spans="12:13">
      <c r="L10622" s="304"/>
      <c r="M10622" s="296"/>
    </row>
    <row r="10623" spans="12:13">
      <c r="L10623" s="304"/>
      <c r="M10623" s="296"/>
    </row>
    <row r="10624" spans="12:13">
      <c r="L10624" s="304"/>
      <c r="M10624" s="296"/>
    </row>
    <row r="10625" spans="12:13">
      <c r="L10625" s="304"/>
      <c r="M10625" s="296"/>
    </row>
    <row r="10626" spans="12:13">
      <c r="L10626" s="304"/>
      <c r="M10626" s="296"/>
    </row>
    <row r="10627" spans="12:13">
      <c r="L10627" s="304"/>
      <c r="M10627" s="296"/>
    </row>
    <row r="10628" spans="12:13">
      <c r="L10628" s="304"/>
      <c r="M10628" s="296"/>
    </row>
    <row r="10629" spans="12:13">
      <c r="L10629" s="304"/>
      <c r="M10629" s="296"/>
    </row>
    <row r="10630" spans="12:13">
      <c r="L10630" s="304"/>
      <c r="M10630" s="296"/>
    </row>
    <row r="10631" spans="12:13">
      <c r="L10631" s="304"/>
      <c r="M10631" s="296"/>
    </row>
    <row r="10632" spans="12:13">
      <c r="L10632" s="304"/>
      <c r="M10632" s="296"/>
    </row>
    <row r="10633" spans="12:13">
      <c r="L10633" s="304"/>
      <c r="M10633" s="296"/>
    </row>
    <row r="10634" spans="12:13">
      <c r="L10634" s="304"/>
      <c r="M10634" s="296"/>
    </row>
    <row r="10635" spans="12:13">
      <c r="L10635" s="304"/>
      <c r="M10635" s="296"/>
    </row>
    <row r="10636" spans="12:13">
      <c r="L10636" s="304"/>
      <c r="M10636" s="296"/>
    </row>
    <row r="10637" spans="12:13">
      <c r="L10637" s="304"/>
      <c r="M10637" s="296"/>
    </row>
    <row r="10638" spans="12:13">
      <c r="L10638" s="304"/>
      <c r="M10638" s="296"/>
    </row>
    <row r="10639" spans="12:13">
      <c r="L10639" s="304"/>
      <c r="M10639" s="296"/>
    </row>
    <row r="10640" spans="12:13">
      <c r="L10640" s="304"/>
      <c r="M10640" s="296"/>
    </row>
    <row r="10641" spans="12:13">
      <c r="L10641" s="304"/>
      <c r="M10641" s="296"/>
    </row>
    <row r="10642" spans="12:13">
      <c r="L10642" s="304"/>
      <c r="M10642" s="296"/>
    </row>
    <row r="10643" spans="12:13">
      <c r="L10643" s="304"/>
      <c r="M10643" s="296"/>
    </row>
    <row r="10644" spans="12:13">
      <c r="L10644" s="304"/>
      <c r="M10644" s="296"/>
    </row>
    <row r="10645" spans="12:13">
      <c r="L10645" s="304"/>
      <c r="M10645" s="296"/>
    </row>
    <row r="10646" spans="12:13">
      <c r="L10646" s="304"/>
      <c r="M10646" s="296"/>
    </row>
    <row r="10647" spans="12:13">
      <c r="L10647" s="304"/>
      <c r="M10647" s="296"/>
    </row>
    <row r="10648" spans="12:13">
      <c r="L10648" s="304"/>
      <c r="M10648" s="296"/>
    </row>
    <row r="10649" spans="12:13">
      <c r="L10649" s="304"/>
      <c r="M10649" s="296"/>
    </row>
    <row r="10650" spans="12:13">
      <c r="L10650" s="304"/>
      <c r="M10650" s="296"/>
    </row>
    <row r="10651" spans="12:13">
      <c r="L10651" s="304"/>
      <c r="M10651" s="296"/>
    </row>
    <row r="10652" spans="12:13">
      <c r="L10652" s="304"/>
      <c r="M10652" s="296"/>
    </row>
    <row r="10653" spans="12:13">
      <c r="L10653" s="304"/>
      <c r="M10653" s="296"/>
    </row>
    <row r="10654" spans="12:13">
      <c r="L10654" s="304"/>
      <c r="M10654" s="296"/>
    </row>
    <row r="10655" spans="12:13">
      <c r="L10655" s="304"/>
      <c r="M10655" s="296"/>
    </row>
    <row r="10656" spans="12:13">
      <c r="L10656" s="304"/>
      <c r="M10656" s="296"/>
    </row>
    <row r="10657" spans="12:13">
      <c r="L10657" s="304"/>
      <c r="M10657" s="296"/>
    </row>
    <row r="10658" spans="12:13">
      <c r="L10658" s="304"/>
      <c r="M10658" s="296"/>
    </row>
    <row r="10659" spans="12:13">
      <c r="L10659" s="304"/>
      <c r="M10659" s="296"/>
    </row>
    <row r="10660" spans="12:13">
      <c r="L10660" s="304"/>
      <c r="M10660" s="296"/>
    </row>
    <row r="10661" spans="12:13">
      <c r="L10661" s="304"/>
      <c r="M10661" s="296"/>
    </row>
    <row r="10662" spans="12:13">
      <c r="L10662" s="304"/>
      <c r="M10662" s="296"/>
    </row>
    <row r="10663" spans="12:13">
      <c r="L10663" s="304"/>
      <c r="M10663" s="296"/>
    </row>
    <row r="10664" spans="12:13">
      <c r="L10664" s="304"/>
      <c r="M10664" s="296"/>
    </row>
    <row r="10665" spans="12:13">
      <c r="L10665" s="304"/>
      <c r="M10665" s="296"/>
    </row>
    <row r="10666" spans="12:13">
      <c r="L10666" s="304"/>
      <c r="M10666" s="296"/>
    </row>
    <row r="10667" spans="12:13">
      <c r="L10667" s="304"/>
      <c r="M10667" s="296"/>
    </row>
    <row r="10668" spans="12:13">
      <c r="L10668" s="304"/>
      <c r="M10668" s="296"/>
    </row>
    <row r="10669" spans="12:13">
      <c r="L10669" s="304"/>
      <c r="M10669" s="296"/>
    </row>
    <row r="10670" spans="12:13">
      <c r="L10670" s="304"/>
      <c r="M10670" s="296"/>
    </row>
    <row r="10671" spans="12:13">
      <c r="L10671" s="304"/>
      <c r="M10671" s="296"/>
    </row>
    <row r="10672" spans="12:13">
      <c r="L10672" s="304"/>
      <c r="M10672" s="296"/>
    </row>
    <row r="10673" spans="12:13">
      <c r="L10673" s="304"/>
      <c r="M10673" s="296"/>
    </row>
    <row r="10674" spans="12:13">
      <c r="L10674" s="304"/>
      <c r="M10674" s="296"/>
    </row>
    <row r="10675" spans="12:13">
      <c r="L10675" s="304"/>
      <c r="M10675" s="296"/>
    </row>
    <row r="10676" spans="12:13">
      <c r="L10676" s="304"/>
      <c r="M10676" s="296"/>
    </row>
    <row r="10677" spans="12:13">
      <c r="L10677" s="304"/>
      <c r="M10677" s="296"/>
    </row>
    <row r="10678" spans="12:13">
      <c r="L10678" s="304"/>
      <c r="M10678" s="296"/>
    </row>
    <row r="10679" spans="12:13">
      <c r="L10679" s="304"/>
      <c r="M10679" s="296"/>
    </row>
    <row r="10680" spans="12:13">
      <c r="L10680" s="304"/>
      <c r="M10680" s="296"/>
    </row>
    <row r="10681" spans="12:13">
      <c r="L10681" s="304"/>
      <c r="M10681" s="296"/>
    </row>
    <row r="10682" spans="12:13">
      <c r="L10682" s="304"/>
      <c r="M10682" s="296"/>
    </row>
    <row r="10683" spans="12:13">
      <c r="L10683" s="304"/>
      <c r="M10683" s="296"/>
    </row>
    <row r="10684" spans="12:13">
      <c r="L10684" s="304"/>
      <c r="M10684" s="296"/>
    </row>
    <row r="10685" spans="12:13">
      <c r="L10685" s="304"/>
      <c r="M10685" s="296"/>
    </row>
    <row r="10686" spans="12:13">
      <c r="L10686" s="304"/>
      <c r="M10686" s="296"/>
    </row>
    <row r="10687" spans="12:13">
      <c r="L10687" s="304"/>
      <c r="M10687" s="296"/>
    </row>
    <row r="10688" spans="12:13">
      <c r="L10688" s="304"/>
      <c r="M10688" s="296"/>
    </row>
    <row r="10689" spans="12:13">
      <c r="L10689" s="304"/>
      <c r="M10689" s="296"/>
    </row>
    <row r="10690" spans="12:13">
      <c r="L10690" s="304"/>
      <c r="M10690" s="296"/>
    </row>
    <row r="10691" spans="12:13">
      <c r="L10691" s="304"/>
      <c r="M10691" s="296"/>
    </row>
    <row r="10692" spans="12:13">
      <c r="L10692" s="304"/>
      <c r="M10692" s="296"/>
    </row>
    <row r="10693" spans="12:13">
      <c r="L10693" s="304"/>
      <c r="M10693" s="296"/>
    </row>
    <row r="10694" spans="12:13">
      <c r="L10694" s="304"/>
      <c r="M10694" s="296"/>
    </row>
    <row r="10695" spans="12:13">
      <c r="L10695" s="304"/>
      <c r="M10695" s="296"/>
    </row>
    <row r="10696" spans="12:13">
      <c r="L10696" s="304"/>
      <c r="M10696" s="296"/>
    </row>
    <row r="10697" spans="12:13">
      <c r="L10697" s="304"/>
      <c r="M10697" s="296"/>
    </row>
    <row r="10698" spans="12:13">
      <c r="L10698" s="304"/>
      <c r="M10698" s="296"/>
    </row>
    <row r="10699" spans="12:13">
      <c r="L10699" s="304"/>
      <c r="M10699" s="296"/>
    </row>
    <row r="10700" spans="12:13">
      <c r="L10700" s="304"/>
      <c r="M10700" s="296"/>
    </row>
    <row r="10701" spans="12:13">
      <c r="L10701" s="304"/>
      <c r="M10701" s="296"/>
    </row>
    <row r="10702" spans="12:13">
      <c r="L10702" s="304"/>
      <c r="M10702" s="296"/>
    </row>
    <row r="10703" spans="12:13">
      <c r="L10703" s="304"/>
      <c r="M10703" s="296"/>
    </row>
    <row r="10704" spans="12:13">
      <c r="L10704" s="304"/>
      <c r="M10704" s="296"/>
    </row>
    <row r="10705" spans="12:13">
      <c r="L10705" s="304"/>
      <c r="M10705" s="296"/>
    </row>
    <row r="10706" spans="12:13">
      <c r="L10706" s="304"/>
      <c r="M10706" s="296"/>
    </row>
    <row r="10707" spans="12:13">
      <c r="L10707" s="304"/>
      <c r="M10707" s="296"/>
    </row>
    <row r="10708" spans="12:13">
      <c r="L10708" s="304"/>
      <c r="M10708" s="296"/>
    </row>
    <row r="10709" spans="12:13">
      <c r="L10709" s="304"/>
      <c r="M10709" s="296"/>
    </row>
    <row r="10710" spans="12:13">
      <c r="L10710" s="304"/>
      <c r="M10710" s="296"/>
    </row>
    <row r="10711" spans="12:13">
      <c r="L10711" s="304"/>
      <c r="M10711" s="296"/>
    </row>
    <row r="10712" spans="12:13">
      <c r="L10712" s="304"/>
      <c r="M10712" s="296"/>
    </row>
    <row r="10713" spans="12:13">
      <c r="L10713" s="304"/>
      <c r="M10713" s="296"/>
    </row>
    <row r="10714" spans="12:13">
      <c r="L10714" s="304"/>
      <c r="M10714" s="296"/>
    </row>
    <row r="10715" spans="12:13">
      <c r="L10715" s="304"/>
      <c r="M10715" s="296"/>
    </row>
    <row r="10716" spans="12:13">
      <c r="L10716" s="304"/>
      <c r="M10716" s="296"/>
    </row>
    <row r="10717" spans="12:13">
      <c r="L10717" s="304"/>
      <c r="M10717" s="296"/>
    </row>
    <row r="10718" spans="12:13">
      <c r="L10718" s="304"/>
      <c r="M10718" s="296"/>
    </row>
    <row r="10719" spans="12:13">
      <c r="L10719" s="304"/>
      <c r="M10719" s="296"/>
    </row>
    <row r="10720" spans="12:13">
      <c r="L10720" s="304"/>
      <c r="M10720" s="296"/>
    </row>
    <row r="10721" spans="12:13">
      <c r="L10721" s="304"/>
      <c r="M10721" s="296"/>
    </row>
    <row r="10722" spans="12:13">
      <c r="L10722" s="304"/>
      <c r="M10722" s="296"/>
    </row>
    <row r="10723" spans="12:13">
      <c r="L10723" s="304"/>
      <c r="M10723" s="296"/>
    </row>
    <row r="10724" spans="12:13">
      <c r="L10724" s="304"/>
      <c r="M10724" s="296"/>
    </row>
    <row r="10725" spans="12:13">
      <c r="L10725" s="304"/>
      <c r="M10725" s="296"/>
    </row>
    <row r="10726" spans="12:13">
      <c r="L10726" s="304"/>
      <c r="M10726" s="296"/>
    </row>
    <row r="10727" spans="12:13">
      <c r="L10727" s="304"/>
      <c r="M10727" s="296"/>
    </row>
    <row r="10728" spans="12:13">
      <c r="L10728" s="304"/>
      <c r="M10728" s="296"/>
    </row>
    <row r="10729" spans="12:13">
      <c r="L10729" s="304"/>
      <c r="M10729" s="296"/>
    </row>
    <row r="10730" spans="12:13">
      <c r="L10730" s="304"/>
      <c r="M10730" s="296"/>
    </row>
    <row r="10731" spans="12:13">
      <c r="L10731" s="304"/>
      <c r="M10731" s="296"/>
    </row>
    <row r="10732" spans="12:13">
      <c r="L10732" s="304"/>
      <c r="M10732" s="296"/>
    </row>
    <row r="10733" spans="12:13">
      <c r="L10733" s="304"/>
      <c r="M10733" s="296"/>
    </row>
    <row r="10734" spans="12:13">
      <c r="L10734" s="304"/>
      <c r="M10734" s="296"/>
    </row>
    <row r="10735" spans="12:13">
      <c r="L10735" s="304"/>
      <c r="M10735" s="296"/>
    </row>
    <row r="10736" spans="12:13">
      <c r="L10736" s="304"/>
      <c r="M10736" s="296"/>
    </row>
    <row r="10737" spans="12:13">
      <c r="L10737" s="304"/>
      <c r="M10737" s="296"/>
    </row>
    <row r="10738" spans="12:13">
      <c r="L10738" s="304"/>
      <c r="M10738" s="296"/>
    </row>
    <row r="10739" spans="12:13">
      <c r="L10739" s="304"/>
      <c r="M10739" s="296"/>
    </row>
    <row r="10740" spans="12:13">
      <c r="L10740" s="304"/>
      <c r="M10740" s="296"/>
    </row>
    <row r="10741" spans="12:13">
      <c r="L10741" s="304"/>
      <c r="M10741" s="296"/>
    </row>
    <row r="10742" spans="12:13">
      <c r="L10742" s="304"/>
      <c r="M10742" s="296"/>
    </row>
    <row r="10743" spans="12:13">
      <c r="L10743" s="304"/>
      <c r="M10743" s="296"/>
    </row>
    <row r="10744" spans="12:13">
      <c r="L10744" s="304"/>
      <c r="M10744" s="296"/>
    </row>
    <row r="10745" spans="12:13">
      <c r="L10745" s="304"/>
      <c r="M10745" s="296"/>
    </row>
    <row r="10746" spans="12:13">
      <c r="L10746" s="304"/>
      <c r="M10746" s="296"/>
    </row>
    <row r="10747" spans="12:13">
      <c r="L10747" s="304"/>
      <c r="M10747" s="296"/>
    </row>
    <row r="10748" spans="12:13">
      <c r="L10748" s="304"/>
      <c r="M10748" s="296"/>
    </row>
    <row r="10749" spans="12:13">
      <c r="L10749" s="304"/>
      <c r="M10749" s="296"/>
    </row>
    <row r="10750" spans="12:13">
      <c r="L10750" s="304"/>
      <c r="M10750" s="296"/>
    </row>
    <row r="10751" spans="12:13">
      <c r="L10751" s="304"/>
      <c r="M10751" s="296"/>
    </row>
    <row r="10752" spans="12:13">
      <c r="L10752" s="304"/>
      <c r="M10752" s="296"/>
    </row>
    <row r="10753" spans="12:13">
      <c r="L10753" s="304"/>
      <c r="M10753" s="296"/>
    </row>
    <row r="10754" spans="12:13">
      <c r="L10754" s="304"/>
      <c r="M10754" s="296"/>
    </row>
    <row r="10755" spans="12:13">
      <c r="L10755" s="304"/>
      <c r="M10755" s="296"/>
    </row>
    <row r="10756" spans="12:13">
      <c r="L10756" s="304"/>
      <c r="M10756" s="296"/>
    </row>
    <row r="10757" spans="12:13">
      <c r="L10757" s="304"/>
      <c r="M10757" s="296"/>
    </row>
    <row r="10758" spans="12:13">
      <c r="L10758" s="304"/>
      <c r="M10758" s="296"/>
    </row>
    <row r="10759" spans="12:13">
      <c r="L10759" s="304"/>
      <c r="M10759" s="296"/>
    </row>
    <row r="10760" spans="12:13">
      <c r="L10760" s="304"/>
      <c r="M10760" s="296"/>
    </row>
    <row r="10761" spans="12:13">
      <c r="L10761" s="304"/>
      <c r="M10761" s="296"/>
    </row>
    <row r="10762" spans="12:13">
      <c r="L10762" s="304"/>
      <c r="M10762" s="296"/>
    </row>
    <row r="10763" spans="12:13">
      <c r="L10763" s="304"/>
      <c r="M10763" s="296"/>
    </row>
    <row r="10764" spans="12:13">
      <c r="L10764" s="304"/>
      <c r="M10764" s="296"/>
    </row>
    <row r="10765" spans="12:13">
      <c r="L10765" s="304"/>
      <c r="M10765" s="296"/>
    </row>
    <row r="10766" spans="12:13">
      <c r="L10766" s="304"/>
      <c r="M10766" s="296"/>
    </row>
    <row r="10767" spans="12:13">
      <c r="L10767" s="304"/>
      <c r="M10767" s="296"/>
    </row>
    <row r="10768" spans="12:13">
      <c r="L10768" s="304"/>
      <c r="M10768" s="296"/>
    </row>
    <row r="10769" spans="12:13">
      <c r="L10769" s="304"/>
      <c r="M10769" s="296"/>
    </row>
    <row r="10770" spans="12:13">
      <c r="L10770" s="304"/>
      <c r="M10770" s="296"/>
    </row>
    <row r="10771" spans="12:13">
      <c r="L10771" s="304"/>
      <c r="M10771" s="296"/>
    </row>
    <row r="10772" spans="12:13">
      <c r="L10772" s="304"/>
      <c r="M10772" s="296"/>
    </row>
    <row r="10773" spans="12:13">
      <c r="L10773" s="304"/>
      <c r="M10773" s="296"/>
    </row>
    <row r="10774" spans="12:13">
      <c r="L10774" s="304"/>
      <c r="M10774" s="296"/>
    </row>
    <row r="10775" spans="12:13">
      <c r="L10775" s="304"/>
      <c r="M10775" s="296"/>
    </row>
    <row r="10776" spans="12:13">
      <c r="L10776" s="304"/>
      <c r="M10776" s="296"/>
    </row>
    <row r="10777" spans="12:13">
      <c r="L10777" s="304"/>
      <c r="M10777" s="296"/>
    </row>
    <row r="10778" spans="12:13">
      <c r="L10778" s="304"/>
      <c r="M10778" s="296"/>
    </row>
    <row r="10779" spans="12:13">
      <c r="L10779" s="304"/>
      <c r="M10779" s="296"/>
    </row>
    <row r="10780" spans="12:13">
      <c r="L10780" s="304"/>
      <c r="M10780" s="296"/>
    </row>
    <row r="10781" spans="12:13">
      <c r="L10781" s="304"/>
      <c r="M10781" s="296"/>
    </row>
    <row r="10782" spans="12:13">
      <c r="L10782" s="304"/>
      <c r="M10782" s="296"/>
    </row>
    <row r="10783" spans="12:13">
      <c r="L10783" s="304"/>
      <c r="M10783" s="296"/>
    </row>
    <row r="10784" spans="12:13">
      <c r="L10784" s="304"/>
      <c r="M10784" s="296"/>
    </row>
    <row r="10785" spans="12:13">
      <c r="L10785" s="304"/>
      <c r="M10785" s="296"/>
    </row>
    <row r="10786" spans="12:13">
      <c r="L10786" s="304"/>
      <c r="M10786" s="296"/>
    </row>
    <row r="10787" spans="12:13">
      <c r="L10787" s="304"/>
      <c r="M10787" s="296"/>
    </row>
    <row r="10788" spans="12:13">
      <c r="L10788" s="304"/>
      <c r="M10788" s="296"/>
    </row>
    <row r="10789" spans="12:13">
      <c r="L10789" s="304"/>
      <c r="M10789" s="296"/>
    </row>
    <row r="10790" spans="12:13">
      <c r="L10790" s="304"/>
      <c r="M10790" s="296"/>
    </row>
    <row r="10791" spans="12:13">
      <c r="L10791" s="304"/>
      <c r="M10791" s="296"/>
    </row>
    <row r="10792" spans="12:13">
      <c r="L10792" s="304"/>
      <c r="M10792" s="296"/>
    </row>
    <row r="10793" spans="12:13">
      <c r="L10793" s="304"/>
      <c r="M10793" s="296"/>
    </row>
    <row r="10794" spans="12:13">
      <c r="L10794" s="304"/>
      <c r="M10794" s="296"/>
    </row>
    <row r="10795" spans="12:13">
      <c r="L10795" s="304"/>
      <c r="M10795" s="296"/>
    </row>
    <row r="10796" spans="12:13">
      <c r="L10796" s="304"/>
      <c r="M10796" s="296"/>
    </row>
    <row r="10797" spans="12:13">
      <c r="L10797" s="304"/>
      <c r="M10797" s="296"/>
    </row>
    <row r="10798" spans="12:13">
      <c r="L10798" s="304"/>
      <c r="M10798" s="296"/>
    </row>
    <row r="10799" spans="12:13">
      <c r="L10799" s="304"/>
      <c r="M10799" s="296"/>
    </row>
    <row r="10800" spans="12:13">
      <c r="L10800" s="304"/>
      <c r="M10800" s="296"/>
    </row>
    <row r="10801" spans="12:13">
      <c r="L10801" s="304"/>
      <c r="M10801" s="296"/>
    </row>
    <row r="10802" spans="12:13">
      <c r="L10802" s="304"/>
      <c r="M10802" s="296"/>
    </row>
    <row r="10803" spans="12:13">
      <c r="L10803" s="304"/>
      <c r="M10803" s="296"/>
    </row>
    <row r="10804" spans="12:13">
      <c r="L10804" s="304"/>
      <c r="M10804" s="296"/>
    </row>
    <row r="10805" spans="12:13">
      <c r="L10805" s="304"/>
      <c r="M10805" s="296"/>
    </row>
    <row r="10806" spans="12:13">
      <c r="L10806" s="304"/>
      <c r="M10806" s="296"/>
    </row>
    <row r="10807" spans="12:13">
      <c r="L10807" s="304"/>
      <c r="M10807" s="296"/>
    </row>
    <row r="10808" spans="12:13">
      <c r="L10808" s="304"/>
      <c r="M10808" s="296"/>
    </row>
    <row r="10809" spans="12:13">
      <c r="L10809" s="304"/>
      <c r="M10809" s="296"/>
    </row>
    <row r="10810" spans="12:13">
      <c r="L10810" s="304"/>
      <c r="M10810" s="296"/>
    </row>
    <row r="10811" spans="12:13">
      <c r="L10811" s="304"/>
      <c r="M10811" s="296"/>
    </row>
    <row r="10812" spans="12:13">
      <c r="L10812" s="304"/>
      <c r="M10812" s="296"/>
    </row>
    <row r="10813" spans="12:13">
      <c r="L10813" s="304"/>
      <c r="M10813" s="296"/>
    </row>
    <row r="10814" spans="12:13">
      <c r="L10814" s="304"/>
      <c r="M10814" s="296"/>
    </row>
    <row r="10815" spans="12:13">
      <c r="L10815" s="304"/>
      <c r="M10815" s="296"/>
    </row>
    <row r="10816" spans="12:13">
      <c r="L10816" s="304"/>
      <c r="M10816" s="296"/>
    </row>
    <row r="10817" spans="12:13">
      <c r="L10817" s="304"/>
      <c r="M10817" s="296"/>
    </row>
    <row r="10818" spans="12:13">
      <c r="L10818" s="304"/>
      <c r="M10818" s="296"/>
    </row>
    <row r="10819" spans="12:13">
      <c r="L10819" s="304"/>
      <c r="M10819" s="296"/>
    </row>
    <row r="10820" spans="12:13">
      <c r="L10820" s="304"/>
      <c r="M10820" s="296"/>
    </row>
    <row r="10821" spans="12:13">
      <c r="L10821" s="304"/>
      <c r="M10821" s="296"/>
    </row>
    <row r="10822" spans="12:13">
      <c r="L10822" s="304"/>
      <c r="M10822" s="296"/>
    </row>
    <row r="10823" spans="12:13">
      <c r="L10823" s="304"/>
      <c r="M10823" s="296"/>
    </row>
    <row r="10824" spans="12:13">
      <c r="L10824" s="304"/>
      <c r="M10824" s="296"/>
    </row>
    <row r="10825" spans="12:13">
      <c r="L10825" s="304"/>
      <c r="M10825" s="296"/>
    </row>
    <row r="10826" spans="12:13">
      <c r="L10826" s="304"/>
      <c r="M10826" s="296"/>
    </row>
    <row r="10827" spans="12:13">
      <c r="L10827" s="304"/>
      <c r="M10827" s="296"/>
    </row>
    <row r="10828" spans="12:13">
      <c r="L10828" s="304"/>
      <c r="M10828" s="296"/>
    </row>
    <row r="10829" spans="12:13">
      <c r="L10829" s="304"/>
      <c r="M10829" s="296"/>
    </row>
    <row r="10830" spans="12:13">
      <c r="L10830" s="304"/>
      <c r="M10830" s="296"/>
    </row>
    <row r="10831" spans="12:13">
      <c r="L10831" s="304"/>
      <c r="M10831" s="296"/>
    </row>
    <row r="10832" spans="12:13">
      <c r="L10832" s="304"/>
      <c r="M10832" s="296"/>
    </row>
    <row r="10833" spans="12:13">
      <c r="L10833" s="304"/>
      <c r="M10833" s="296"/>
    </row>
    <row r="10834" spans="12:13">
      <c r="L10834" s="304"/>
      <c r="M10834" s="296"/>
    </row>
    <row r="10835" spans="12:13">
      <c r="L10835" s="304"/>
      <c r="M10835" s="296"/>
    </row>
    <row r="10836" spans="12:13">
      <c r="L10836" s="304"/>
      <c r="M10836" s="296"/>
    </row>
    <row r="10837" spans="12:13">
      <c r="L10837" s="304"/>
      <c r="M10837" s="296"/>
    </row>
    <row r="10838" spans="12:13">
      <c r="L10838" s="304"/>
      <c r="M10838" s="296"/>
    </row>
    <row r="10839" spans="12:13">
      <c r="L10839" s="304"/>
      <c r="M10839" s="296"/>
    </row>
    <row r="10840" spans="12:13">
      <c r="L10840" s="304"/>
      <c r="M10840" s="296"/>
    </row>
    <row r="10841" spans="12:13">
      <c r="L10841" s="304"/>
      <c r="M10841" s="296"/>
    </row>
    <row r="10842" spans="12:13">
      <c r="L10842" s="304"/>
      <c r="M10842" s="296"/>
    </row>
    <row r="10843" spans="12:13">
      <c r="L10843" s="304"/>
      <c r="M10843" s="296"/>
    </row>
    <row r="10844" spans="12:13">
      <c r="L10844" s="304"/>
      <c r="M10844" s="296"/>
    </row>
    <row r="10845" spans="12:13">
      <c r="L10845" s="304"/>
      <c r="M10845" s="296"/>
    </row>
    <row r="10846" spans="12:13">
      <c r="L10846" s="304"/>
      <c r="M10846" s="296"/>
    </row>
    <row r="10847" spans="12:13">
      <c r="L10847" s="304"/>
      <c r="M10847" s="296"/>
    </row>
    <row r="10848" spans="12:13">
      <c r="L10848" s="304"/>
      <c r="M10848" s="296"/>
    </row>
    <row r="10849" spans="12:13">
      <c r="L10849" s="304"/>
      <c r="M10849" s="296"/>
    </row>
    <row r="10850" spans="12:13">
      <c r="L10850" s="304"/>
      <c r="M10850" s="296"/>
    </row>
    <row r="10851" spans="12:13">
      <c r="L10851" s="304"/>
      <c r="M10851" s="296"/>
    </row>
    <row r="10852" spans="12:13">
      <c r="L10852" s="304"/>
      <c r="M10852" s="296"/>
    </row>
    <row r="10853" spans="12:13">
      <c r="L10853" s="304"/>
      <c r="M10853" s="296"/>
    </row>
    <row r="10854" spans="12:13">
      <c r="L10854" s="304"/>
      <c r="M10854" s="296"/>
    </row>
    <row r="10855" spans="12:13">
      <c r="L10855" s="304"/>
      <c r="M10855" s="296"/>
    </row>
    <row r="10856" spans="12:13">
      <c r="L10856" s="304"/>
      <c r="M10856" s="296"/>
    </row>
    <row r="10857" spans="12:13">
      <c r="L10857" s="304"/>
      <c r="M10857" s="296"/>
    </row>
    <row r="10858" spans="12:13">
      <c r="L10858" s="304"/>
      <c r="M10858" s="296"/>
    </row>
    <row r="10859" spans="12:13">
      <c r="L10859" s="304"/>
      <c r="M10859" s="296"/>
    </row>
    <row r="10860" spans="12:13">
      <c r="L10860" s="304"/>
      <c r="M10860" s="296"/>
    </row>
    <row r="10861" spans="12:13">
      <c r="L10861" s="304"/>
      <c r="M10861" s="296"/>
    </row>
    <row r="10862" spans="12:13">
      <c r="L10862" s="304"/>
      <c r="M10862" s="296"/>
    </row>
    <row r="10863" spans="12:13">
      <c r="L10863" s="304"/>
      <c r="M10863" s="296"/>
    </row>
    <row r="10864" spans="12:13">
      <c r="L10864" s="304"/>
      <c r="M10864" s="296"/>
    </row>
    <row r="10865" spans="12:13">
      <c r="L10865" s="304"/>
      <c r="M10865" s="296"/>
    </row>
    <row r="10866" spans="12:13">
      <c r="L10866" s="304"/>
      <c r="M10866" s="296"/>
    </row>
    <row r="10867" spans="12:13">
      <c r="L10867" s="304"/>
      <c r="M10867" s="296"/>
    </row>
    <row r="10868" spans="12:13">
      <c r="L10868" s="304"/>
      <c r="M10868" s="296"/>
    </row>
    <row r="10869" spans="12:13">
      <c r="L10869" s="304"/>
      <c r="M10869" s="296"/>
    </row>
    <row r="10870" spans="12:13">
      <c r="L10870" s="304"/>
      <c r="M10870" s="296"/>
    </row>
    <row r="10871" spans="12:13">
      <c r="L10871" s="304"/>
      <c r="M10871" s="296"/>
    </row>
    <row r="10872" spans="12:13">
      <c r="L10872" s="304"/>
      <c r="M10872" s="296"/>
    </row>
    <row r="10873" spans="12:13">
      <c r="L10873" s="304"/>
      <c r="M10873" s="296"/>
    </row>
    <row r="10874" spans="12:13">
      <c r="L10874" s="304"/>
      <c r="M10874" s="296"/>
    </row>
    <row r="10875" spans="12:13">
      <c r="L10875" s="304"/>
      <c r="M10875" s="296"/>
    </row>
    <row r="10876" spans="12:13">
      <c r="L10876" s="304"/>
      <c r="M10876" s="296"/>
    </row>
    <row r="10877" spans="12:13">
      <c r="L10877" s="304"/>
      <c r="M10877" s="296"/>
    </row>
    <row r="10878" spans="12:13">
      <c r="L10878" s="304"/>
      <c r="M10878" s="296"/>
    </row>
    <row r="10879" spans="12:13">
      <c r="L10879" s="304"/>
      <c r="M10879" s="296"/>
    </row>
    <row r="10880" spans="12:13">
      <c r="L10880" s="304"/>
      <c r="M10880" s="296"/>
    </row>
    <row r="10881" spans="12:13">
      <c r="L10881" s="304"/>
      <c r="M10881" s="296"/>
    </row>
    <row r="10882" spans="12:13">
      <c r="L10882" s="304"/>
      <c r="M10882" s="296"/>
    </row>
    <row r="10883" spans="12:13">
      <c r="L10883" s="304"/>
      <c r="M10883" s="296"/>
    </row>
    <row r="10884" spans="12:13">
      <c r="L10884" s="304"/>
      <c r="M10884" s="296"/>
    </row>
    <row r="10885" spans="12:13">
      <c r="L10885" s="304"/>
      <c r="M10885" s="296"/>
    </row>
    <row r="10886" spans="12:13">
      <c r="L10886" s="304"/>
      <c r="M10886" s="296"/>
    </row>
    <row r="10887" spans="12:13">
      <c r="L10887" s="304"/>
      <c r="M10887" s="296"/>
    </row>
    <row r="10888" spans="12:13">
      <c r="L10888" s="304"/>
      <c r="M10888" s="296"/>
    </row>
    <row r="10889" spans="12:13">
      <c r="L10889" s="304"/>
      <c r="M10889" s="296"/>
    </row>
    <row r="10890" spans="12:13">
      <c r="L10890" s="304"/>
      <c r="M10890" s="296"/>
    </row>
    <row r="10891" spans="12:13">
      <c r="L10891" s="304"/>
      <c r="M10891" s="296"/>
    </row>
    <row r="10892" spans="12:13">
      <c r="L10892" s="304"/>
      <c r="M10892" s="296"/>
    </row>
    <row r="10893" spans="12:13">
      <c r="L10893" s="304"/>
      <c r="M10893" s="296"/>
    </row>
    <row r="10894" spans="12:13">
      <c r="L10894" s="304"/>
      <c r="M10894" s="296"/>
    </row>
    <row r="10895" spans="12:13">
      <c r="L10895" s="304"/>
      <c r="M10895" s="296"/>
    </row>
    <row r="10896" spans="12:13">
      <c r="L10896" s="304"/>
      <c r="M10896" s="296"/>
    </row>
    <row r="10897" spans="12:13">
      <c r="L10897" s="304"/>
      <c r="M10897" s="296"/>
    </row>
    <row r="10898" spans="12:13">
      <c r="L10898" s="304"/>
      <c r="M10898" s="296"/>
    </row>
    <row r="10899" spans="12:13">
      <c r="L10899" s="304"/>
      <c r="M10899" s="296"/>
    </row>
    <row r="10900" spans="12:13">
      <c r="L10900" s="304"/>
      <c r="M10900" s="296"/>
    </row>
    <row r="10901" spans="12:13">
      <c r="L10901" s="304"/>
      <c r="M10901" s="296"/>
    </row>
    <row r="10902" spans="12:13">
      <c r="L10902" s="304"/>
      <c r="M10902" s="296"/>
    </row>
    <row r="10903" spans="12:13">
      <c r="L10903" s="304"/>
      <c r="M10903" s="296"/>
    </row>
    <row r="10904" spans="12:13">
      <c r="L10904" s="304"/>
      <c r="M10904" s="296"/>
    </row>
    <row r="10905" spans="12:13">
      <c r="L10905" s="304"/>
      <c r="M10905" s="296"/>
    </row>
    <row r="10906" spans="12:13">
      <c r="L10906" s="304"/>
      <c r="M10906" s="296"/>
    </row>
    <row r="10907" spans="12:13">
      <c r="L10907" s="304"/>
      <c r="M10907" s="296"/>
    </row>
    <row r="10908" spans="12:13">
      <c r="L10908" s="304"/>
      <c r="M10908" s="296"/>
    </row>
    <row r="10909" spans="12:13">
      <c r="L10909" s="304"/>
      <c r="M10909" s="296"/>
    </row>
    <row r="10910" spans="12:13">
      <c r="L10910" s="304"/>
      <c r="M10910" s="296"/>
    </row>
    <row r="10911" spans="12:13">
      <c r="L10911" s="304"/>
      <c r="M10911" s="296"/>
    </row>
    <row r="10912" spans="12:13">
      <c r="L10912" s="304"/>
      <c r="M10912" s="296"/>
    </row>
    <row r="10913" spans="12:13">
      <c r="L10913" s="304"/>
      <c r="M10913" s="296"/>
    </row>
    <row r="10914" spans="12:13">
      <c r="L10914" s="304"/>
      <c r="M10914" s="296"/>
    </row>
    <row r="10915" spans="12:13">
      <c r="L10915" s="304"/>
      <c r="M10915" s="296"/>
    </row>
    <row r="10916" spans="12:13">
      <c r="L10916" s="304"/>
      <c r="M10916" s="296"/>
    </row>
    <row r="10917" spans="12:13">
      <c r="L10917" s="304"/>
      <c r="M10917" s="296"/>
    </row>
    <row r="10918" spans="12:13">
      <c r="L10918" s="304"/>
      <c r="M10918" s="296"/>
    </row>
    <row r="10919" spans="12:13">
      <c r="L10919" s="304"/>
      <c r="M10919" s="296"/>
    </row>
    <row r="10920" spans="12:13">
      <c r="L10920" s="304"/>
      <c r="M10920" s="296"/>
    </row>
    <row r="10921" spans="12:13">
      <c r="L10921" s="304"/>
      <c r="M10921" s="296"/>
    </row>
    <row r="10922" spans="12:13">
      <c r="L10922" s="304"/>
      <c r="M10922" s="296"/>
    </row>
    <row r="10923" spans="12:13">
      <c r="L10923" s="304"/>
      <c r="M10923" s="296"/>
    </row>
    <row r="10924" spans="12:13">
      <c r="L10924" s="304"/>
      <c r="M10924" s="296"/>
    </row>
    <row r="10925" spans="12:13">
      <c r="L10925" s="304"/>
      <c r="M10925" s="296"/>
    </row>
    <row r="10926" spans="12:13">
      <c r="L10926" s="304"/>
      <c r="M10926" s="296"/>
    </row>
    <row r="10927" spans="12:13">
      <c r="L10927" s="304"/>
      <c r="M10927" s="296"/>
    </row>
    <row r="10928" spans="12:13">
      <c r="L10928" s="304"/>
      <c r="M10928" s="296"/>
    </row>
    <row r="10929" spans="12:13">
      <c r="L10929" s="304"/>
      <c r="M10929" s="296"/>
    </row>
    <row r="10930" spans="12:13">
      <c r="L10930" s="304"/>
      <c r="M10930" s="296"/>
    </row>
    <row r="10931" spans="12:13">
      <c r="L10931" s="304"/>
      <c r="M10931" s="296"/>
    </row>
    <row r="10932" spans="12:13">
      <c r="L10932" s="304"/>
      <c r="M10932" s="296"/>
    </row>
    <row r="10933" spans="12:13">
      <c r="L10933" s="304"/>
      <c r="M10933" s="296"/>
    </row>
    <row r="10934" spans="12:13">
      <c r="L10934" s="304"/>
      <c r="M10934" s="296"/>
    </row>
    <row r="10935" spans="12:13">
      <c r="L10935" s="304"/>
      <c r="M10935" s="296"/>
    </row>
    <row r="10936" spans="12:13">
      <c r="L10936" s="304"/>
      <c r="M10936" s="296"/>
    </row>
    <row r="10937" spans="12:13">
      <c r="L10937" s="304"/>
      <c r="M10937" s="296"/>
    </row>
    <row r="10938" spans="12:13">
      <c r="L10938" s="304"/>
      <c r="M10938" s="296"/>
    </row>
    <row r="10939" spans="12:13">
      <c r="L10939" s="304"/>
      <c r="M10939" s="296"/>
    </row>
    <row r="10940" spans="12:13">
      <c r="L10940" s="304"/>
      <c r="M10940" s="296"/>
    </row>
    <row r="10941" spans="12:13">
      <c r="L10941" s="304"/>
      <c r="M10941" s="296"/>
    </row>
    <row r="10942" spans="12:13">
      <c r="L10942" s="304"/>
      <c r="M10942" s="296"/>
    </row>
    <row r="10943" spans="12:13">
      <c r="L10943" s="304"/>
      <c r="M10943" s="296"/>
    </row>
    <row r="10944" spans="12:13">
      <c r="L10944" s="304"/>
      <c r="M10944" s="296"/>
    </row>
    <row r="10945" spans="12:13">
      <c r="L10945" s="304"/>
      <c r="M10945" s="296"/>
    </row>
    <row r="10946" spans="12:13">
      <c r="L10946" s="304"/>
      <c r="M10946" s="296"/>
    </row>
    <row r="10947" spans="12:13">
      <c r="L10947" s="304"/>
      <c r="M10947" s="296"/>
    </row>
    <row r="10948" spans="12:13">
      <c r="L10948" s="304"/>
      <c r="M10948" s="296"/>
    </row>
    <row r="10949" spans="12:13">
      <c r="L10949" s="304"/>
      <c r="M10949" s="296"/>
    </row>
    <row r="10950" spans="12:13">
      <c r="L10950" s="304"/>
      <c r="M10950" s="296"/>
    </row>
    <row r="10951" spans="12:13">
      <c r="L10951" s="304"/>
      <c r="M10951" s="296"/>
    </row>
    <row r="10952" spans="12:13">
      <c r="L10952" s="304"/>
      <c r="M10952" s="296"/>
    </row>
    <row r="10953" spans="12:13">
      <c r="L10953" s="304"/>
      <c r="M10953" s="296"/>
    </row>
    <row r="10954" spans="12:13">
      <c r="L10954" s="304"/>
      <c r="M10954" s="296"/>
    </row>
    <row r="10955" spans="12:13">
      <c r="L10955" s="304"/>
      <c r="M10955" s="296"/>
    </row>
    <row r="10956" spans="12:13">
      <c r="L10956" s="304"/>
      <c r="M10956" s="296"/>
    </row>
    <row r="10957" spans="12:13">
      <c r="L10957" s="304"/>
      <c r="M10957" s="296"/>
    </row>
    <row r="10958" spans="12:13">
      <c r="L10958" s="304"/>
      <c r="M10958" s="296"/>
    </row>
    <row r="10959" spans="12:13">
      <c r="L10959" s="304"/>
      <c r="M10959" s="296"/>
    </row>
    <row r="10960" spans="12:13">
      <c r="L10960" s="304"/>
      <c r="M10960" s="296"/>
    </row>
    <row r="10961" spans="12:13">
      <c r="L10961" s="304"/>
      <c r="M10961" s="296"/>
    </row>
    <row r="10962" spans="12:13">
      <c r="L10962" s="304"/>
      <c r="M10962" s="296"/>
    </row>
    <row r="10963" spans="12:13">
      <c r="L10963" s="304"/>
      <c r="M10963" s="296"/>
    </row>
    <row r="10964" spans="12:13">
      <c r="L10964" s="304"/>
      <c r="M10964" s="296"/>
    </row>
    <row r="10965" spans="12:13">
      <c r="L10965" s="304"/>
      <c r="M10965" s="296"/>
    </row>
    <row r="10966" spans="12:13">
      <c r="L10966" s="304"/>
      <c r="M10966" s="296"/>
    </row>
    <row r="10967" spans="12:13">
      <c r="L10967" s="304"/>
      <c r="M10967" s="296"/>
    </row>
    <row r="10968" spans="12:13">
      <c r="L10968" s="304"/>
      <c r="M10968" s="296"/>
    </row>
    <row r="10969" spans="12:13">
      <c r="L10969" s="304"/>
      <c r="M10969" s="296"/>
    </row>
    <row r="10970" spans="12:13">
      <c r="L10970" s="304"/>
      <c r="M10970" s="296"/>
    </row>
    <row r="10971" spans="12:13">
      <c r="L10971" s="304"/>
      <c r="M10971" s="296"/>
    </row>
    <row r="10972" spans="12:13">
      <c r="L10972" s="304"/>
      <c r="M10972" s="296"/>
    </row>
    <row r="10973" spans="12:13">
      <c r="L10973" s="304"/>
      <c r="M10973" s="296"/>
    </row>
    <row r="10974" spans="12:13">
      <c r="L10974" s="304"/>
      <c r="M10974" s="296"/>
    </row>
    <row r="10975" spans="12:13">
      <c r="L10975" s="304"/>
      <c r="M10975" s="296"/>
    </row>
    <row r="10976" spans="12:13">
      <c r="L10976" s="304"/>
      <c r="M10976" s="296"/>
    </row>
    <row r="10977" spans="12:13">
      <c r="L10977" s="304"/>
      <c r="M10977" s="296"/>
    </row>
    <row r="10978" spans="12:13">
      <c r="L10978" s="304"/>
      <c r="M10978" s="296"/>
    </row>
    <row r="10979" spans="12:13">
      <c r="L10979" s="304"/>
      <c r="M10979" s="296"/>
    </row>
    <row r="10980" spans="12:13">
      <c r="L10980" s="304"/>
      <c r="M10980" s="296"/>
    </row>
    <row r="10981" spans="12:13">
      <c r="L10981" s="304"/>
      <c r="M10981" s="296"/>
    </row>
    <row r="10982" spans="12:13">
      <c r="L10982" s="304"/>
      <c r="M10982" s="296"/>
    </row>
    <row r="10983" spans="12:13">
      <c r="L10983" s="304"/>
      <c r="M10983" s="296"/>
    </row>
    <row r="10984" spans="12:13">
      <c r="L10984" s="304"/>
      <c r="M10984" s="296"/>
    </row>
    <row r="10985" spans="12:13">
      <c r="L10985" s="304"/>
      <c r="M10985" s="296"/>
    </row>
    <row r="10986" spans="12:13">
      <c r="L10986" s="304"/>
      <c r="M10986" s="296"/>
    </row>
    <row r="10987" spans="12:13">
      <c r="L10987" s="304"/>
      <c r="M10987" s="296"/>
    </row>
    <row r="10988" spans="12:13">
      <c r="L10988" s="304"/>
      <c r="M10988" s="296"/>
    </row>
    <row r="10989" spans="12:13">
      <c r="L10989" s="304"/>
      <c r="M10989" s="296"/>
    </row>
    <row r="10990" spans="12:13">
      <c r="L10990" s="304"/>
      <c r="M10990" s="296"/>
    </row>
    <row r="10991" spans="12:13">
      <c r="L10991" s="304"/>
      <c r="M10991" s="296"/>
    </row>
    <row r="10992" spans="12:13">
      <c r="L10992" s="304"/>
      <c r="M10992" s="296"/>
    </row>
    <row r="10993" spans="12:13">
      <c r="L10993" s="304"/>
      <c r="M10993" s="296"/>
    </row>
    <row r="10994" spans="12:13">
      <c r="L10994" s="304"/>
      <c r="M10994" s="296"/>
    </row>
    <row r="10995" spans="12:13">
      <c r="L10995" s="304"/>
      <c r="M10995" s="296"/>
    </row>
    <row r="10996" spans="12:13">
      <c r="L10996" s="304"/>
      <c r="M10996" s="296"/>
    </row>
    <row r="10997" spans="12:13">
      <c r="L10997" s="304"/>
      <c r="M10997" s="296"/>
    </row>
    <row r="10998" spans="12:13">
      <c r="L10998" s="304"/>
      <c r="M10998" s="296"/>
    </row>
    <row r="10999" spans="12:13">
      <c r="L10999" s="304"/>
      <c r="M10999" s="296"/>
    </row>
    <row r="11000" spans="12:13">
      <c r="L11000" s="304"/>
      <c r="M11000" s="296"/>
    </row>
    <row r="11001" spans="12:13">
      <c r="L11001" s="304"/>
      <c r="M11001" s="296"/>
    </row>
    <row r="11002" spans="12:13">
      <c r="L11002" s="304"/>
      <c r="M11002" s="296"/>
    </row>
    <row r="11003" spans="12:13">
      <c r="L11003" s="304"/>
      <c r="M11003" s="296"/>
    </row>
    <row r="11004" spans="12:13">
      <c r="L11004" s="304"/>
      <c r="M11004" s="296"/>
    </row>
    <row r="11005" spans="12:13">
      <c r="L11005" s="304"/>
      <c r="M11005" s="296"/>
    </row>
    <row r="11006" spans="12:13">
      <c r="L11006" s="304"/>
      <c r="M11006" s="296"/>
    </row>
    <row r="11007" spans="12:13">
      <c r="L11007" s="304"/>
      <c r="M11007" s="296"/>
    </row>
    <row r="11008" spans="12:13">
      <c r="L11008" s="304"/>
      <c r="M11008" s="296"/>
    </row>
    <row r="11009" spans="12:13">
      <c r="L11009" s="304"/>
      <c r="M11009" s="296"/>
    </row>
    <row r="11010" spans="12:13">
      <c r="L11010" s="304"/>
      <c r="M11010" s="296"/>
    </row>
    <row r="11011" spans="12:13">
      <c r="L11011" s="304"/>
      <c r="M11011" s="296"/>
    </row>
    <row r="11012" spans="12:13">
      <c r="L11012" s="304"/>
      <c r="M11012" s="296"/>
    </row>
    <row r="11013" spans="12:13">
      <c r="L11013" s="304"/>
      <c r="M11013" s="296"/>
    </row>
    <row r="11014" spans="12:13">
      <c r="L11014" s="304"/>
      <c r="M11014" s="296"/>
    </row>
    <row r="11015" spans="12:13">
      <c r="L11015" s="304"/>
      <c r="M11015" s="296"/>
    </row>
    <row r="11016" spans="12:13">
      <c r="L11016" s="304"/>
      <c r="M11016" s="296"/>
    </row>
    <row r="11017" spans="12:13">
      <c r="L11017" s="304"/>
      <c r="M11017" s="296"/>
    </row>
    <row r="11018" spans="12:13">
      <c r="L11018" s="304"/>
      <c r="M11018" s="296"/>
    </row>
    <row r="11019" spans="12:13">
      <c r="L11019" s="304"/>
      <c r="M11019" s="296"/>
    </row>
    <row r="11020" spans="12:13">
      <c r="L11020" s="304"/>
      <c r="M11020" s="296"/>
    </row>
    <row r="11021" spans="12:13">
      <c r="L11021" s="304"/>
      <c r="M11021" s="296"/>
    </row>
    <row r="11022" spans="12:13">
      <c r="L11022" s="304"/>
      <c r="M11022" s="296"/>
    </row>
    <row r="11023" spans="12:13">
      <c r="L11023" s="304"/>
      <c r="M11023" s="296"/>
    </row>
    <row r="11024" spans="12:13">
      <c r="L11024" s="304"/>
      <c r="M11024" s="296"/>
    </row>
    <row r="11025" spans="12:13">
      <c r="L11025" s="304"/>
      <c r="M11025" s="296"/>
    </row>
    <row r="11026" spans="12:13">
      <c r="L11026" s="304"/>
      <c r="M11026" s="296"/>
    </row>
    <row r="11027" spans="12:13">
      <c r="L11027" s="304"/>
      <c r="M11027" s="296"/>
    </row>
    <row r="11028" spans="12:13">
      <c r="L11028" s="304"/>
      <c r="M11028" s="296"/>
    </row>
    <row r="11029" spans="12:13">
      <c r="L11029" s="304"/>
      <c r="M11029" s="296"/>
    </row>
    <row r="11030" spans="12:13">
      <c r="L11030" s="304"/>
      <c r="M11030" s="296"/>
    </row>
    <row r="11031" spans="12:13">
      <c r="L11031" s="304"/>
      <c r="M11031" s="296"/>
    </row>
    <row r="11032" spans="12:13">
      <c r="L11032" s="304"/>
      <c r="M11032" s="296"/>
    </row>
    <row r="11033" spans="12:13">
      <c r="L11033" s="304"/>
      <c r="M11033" s="296"/>
    </row>
    <row r="11034" spans="12:13">
      <c r="L11034" s="304"/>
      <c r="M11034" s="296"/>
    </row>
    <row r="11035" spans="12:13">
      <c r="L11035" s="304"/>
      <c r="M11035" s="296"/>
    </row>
    <row r="11036" spans="12:13">
      <c r="L11036" s="304"/>
      <c r="M11036" s="296"/>
    </row>
    <row r="11037" spans="12:13">
      <c r="L11037" s="304"/>
      <c r="M11037" s="296"/>
    </row>
    <row r="11038" spans="12:13">
      <c r="L11038" s="304"/>
      <c r="M11038" s="296"/>
    </row>
    <row r="11039" spans="12:13">
      <c r="L11039" s="304"/>
      <c r="M11039" s="296"/>
    </row>
    <row r="11040" spans="12:13">
      <c r="L11040" s="304"/>
      <c r="M11040" s="296"/>
    </row>
    <row r="11041" spans="12:13">
      <c r="L11041" s="304"/>
      <c r="M11041" s="296"/>
    </row>
    <row r="11042" spans="12:13">
      <c r="L11042" s="304"/>
      <c r="M11042" s="296"/>
    </row>
    <row r="11043" spans="12:13">
      <c r="L11043" s="304"/>
      <c r="M11043" s="296"/>
    </row>
    <row r="11044" spans="12:13">
      <c r="L11044" s="304"/>
      <c r="M11044" s="296"/>
    </row>
    <row r="11045" spans="12:13">
      <c r="L11045" s="304"/>
      <c r="M11045" s="296"/>
    </row>
    <row r="11046" spans="12:13">
      <c r="L11046" s="304"/>
      <c r="M11046" s="296"/>
    </row>
    <row r="11047" spans="12:13">
      <c r="L11047" s="304"/>
      <c r="M11047" s="296"/>
    </row>
    <row r="11048" spans="12:13">
      <c r="L11048" s="304"/>
      <c r="M11048" s="296"/>
    </row>
    <row r="11049" spans="12:13">
      <c r="L11049" s="304"/>
      <c r="M11049" s="296"/>
    </row>
    <row r="11050" spans="12:13">
      <c r="L11050" s="304"/>
      <c r="M11050" s="296"/>
    </row>
    <row r="11051" spans="12:13">
      <c r="L11051" s="304"/>
      <c r="M11051" s="296"/>
    </row>
    <row r="11052" spans="12:13">
      <c r="L11052" s="304"/>
      <c r="M11052" s="296"/>
    </row>
    <row r="11053" spans="12:13">
      <c r="L11053" s="304"/>
      <c r="M11053" s="296"/>
    </row>
    <row r="11054" spans="12:13">
      <c r="L11054" s="304"/>
      <c r="M11054" s="296"/>
    </row>
    <row r="11055" spans="12:13">
      <c r="L11055" s="304"/>
      <c r="M11055" s="296"/>
    </row>
    <row r="11056" spans="12:13">
      <c r="L11056" s="304"/>
      <c r="M11056" s="296"/>
    </row>
    <row r="11057" spans="12:13">
      <c r="L11057" s="304"/>
      <c r="M11057" s="296"/>
    </row>
    <row r="11058" spans="12:13">
      <c r="L11058" s="304"/>
      <c r="M11058" s="296"/>
    </row>
    <row r="11059" spans="12:13">
      <c r="L11059" s="304"/>
      <c r="M11059" s="296"/>
    </row>
    <row r="11060" spans="12:13">
      <c r="L11060" s="304"/>
      <c r="M11060" s="296"/>
    </row>
    <row r="11061" spans="12:13">
      <c r="L11061" s="304"/>
      <c r="M11061" s="296"/>
    </row>
    <row r="11062" spans="12:13">
      <c r="L11062" s="304"/>
      <c r="M11062" s="296"/>
    </row>
    <row r="11063" spans="12:13">
      <c r="L11063" s="304"/>
      <c r="M11063" s="296"/>
    </row>
    <row r="11064" spans="12:13">
      <c r="L11064" s="304"/>
      <c r="M11064" s="296"/>
    </row>
    <row r="11065" spans="12:13">
      <c r="L11065" s="304"/>
      <c r="M11065" s="296"/>
    </row>
    <row r="11066" spans="12:13">
      <c r="L11066" s="304"/>
      <c r="M11066" s="296"/>
    </row>
    <row r="11067" spans="12:13">
      <c r="L11067" s="304"/>
      <c r="M11067" s="296"/>
    </row>
    <row r="11068" spans="12:13">
      <c r="L11068" s="304"/>
      <c r="M11068" s="296"/>
    </row>
    <row r="11069" spans="12:13">
      <c r="L11069" s="304"/>
      <c r="M11069" s="296"/>
    </row>
    <row r="11070" spans="12:13">
      <c r="L11070" s="304"/>
      <c r="M11070" s="296"/>
    </row>
    <row r="11071" spans="12:13">
      <c r="L11071" s="304"/>
      <c r="M11071" s="296"/>
    </row>
    <row r="11072" spans="12:13">
      <c r="L11072" s="304"/>
      <c r="M11072" s="296"/>
    </row>
    <row r="11073" spans="12:13">
      <c r="L11073" s="304"/>
      <c r="M11073" s="296"/>
    </row>
    <row r="11074" spans="12:13">
      <c r="L11074" s="304"/>
      <c r="M11074" s="296"/>
    </row>
    <row r="11075" spans="12:13">
      <c r="L11075" s="304"/>
      <c r="M11075" s="296"/>
    </row>
    <row r="11076" spans="12:13">
      <c r="L11076" s="304"/>
      <c r="M11076" s="296"/>
    </row>
    <row r="11077" spans="12:13">
      <c r="L11077" s="304"/>
      <c r="M11077" s="296"/>
    </row>
    <row r="11078" spans="12:13">
      <c r="L11078" s="304"/>
      <c r="M11078" s="296"/>
    </row>
    <row r="11079" spans="12:13">
      <c r="L11079" s="304"/>
      <c r="M11079" s="296"/>
    </row>
    <row r="11080" spans="12:13">
      <c r="L11080" s="304"/>
      <c r="M11080" s="296"/>
    </row>
    <row r="11081" spans="12:13">
      <c r="L11081" s="304"/>
      <c r="M11081" s="296"/>
    </row>
    <row r="11082" spans="12:13">
      <c r="L11082" s="304"/>
      <c r="M11082" s="296"/>
    </row>
    <row r="11083" spans="12:13">
      <c r="L11083" s="304"/>
      <c r="M11083" s="296"/>
    </row>
    <row r="11084" spans="12:13">
      <c r="L11084" s="304"/>
      <c r="M11084" s="296"/>
    </row>
    <row r="11085" spans="12:13">
      <c r="L11085" s="304"/>
      <c r="M11085" s="296"/>
    </row>
    <row r="11086" spans="12:13">
      <c r="L11086" s="304"/>
      <c r="M11086" s="296"/>
    </row>
    <row r="11087" spans="12:13">
      <c r="L11087" s="304"/>
      <c r="M11087" s="296"/>
    </row>
    <row r="11088" spans="12:13">
      <c r="L11088" s="304"/>
      <c r="M11088" s="296"/>
    </row>
    <row r="11089" spans="12:13">
      <c r="L11089" s="304"/>
      <c r="M11089" s="296"/>
    </row>
    <row r="11090" spans="12:13">
      <c r="L11090" s="304"/>
      <c r="M11090" s="296"/>
    </row>
    <row r="11091" spans="12:13">
      <c r="L11091" s="304"/>
      <c r="M11091" s="296"/>
    </row>
    <row r="11092" spans="12:13">
      <c r="L11092" s="304"/>
      <c r="M11092" s="296"/>
    </row>
    <row r="11093" spans="12:13">
      <c r="L11093" s="304"/>
      <c r="M11093" s="296"/>
    </row>
    <row r="11094" spans="12:13">
      <c r="L11094" s="304"/>
      <c r="M11094" s="296"/>
    </row>
    <row r="11095" spans="12:13">
      <c r="L11095" s="304"/>
      <c r="M11095" s="296"/>
    </row>
    <row r="11096" spans="12:13">
      <c r="L11096" s="304"/>
      <c r="M11096" s="296"/>
    </row>
    <row r="11097" spans="12:13">
      <c r="L11097" s="304"/>
      <c r="M11097" s="296"/>
    </row>
    <row r="11098" spans="12:13">
      <c r="L11098" s="304"/>
      <c r="M11098" s="296"/>
    </row>
    <row r="11099" spans="12:13">
      <c r="L11099" s="304"/>
      <c r="M11099" s="296"/>
    </row>
    <row r="11100" spans="12:13">
      <c r="L11100" s="304"/>
      <c r="M11100" s="296"/>
    </row>
    <row r="11101" spans="12:13">
      <c r="L11101" s="304"/>
      <c r="M11101" s="296"/>
    </row>
    <row r="11102" spans="12:13">
      <c r="L11102" s="304"/>
      <c r="M11102" s="296"/>
    </row>
    <row r="11103" spans="12:13">
      <c r="L11103" s="304"/>
      <c r="M11103" s="296"/>
    </row>
    <row r="11104" spans="12:13">
      <c r="L11104" s="304"/>
      <c r="M11104" s="296"/>
    </row>
    <row r="11105" spans="12:13">
      <c r="L11105" s="304"/>
      <c r="M11105" s="296"/>
    </row>
    <row r="11106" spans="12:13">
      <c r="L11106" s="304"/>
      <c r="M11106" s="296"/>
    </row>
    <row r="11107" spans="12:13">
      <c r="L11107" s="304"/>
      <c r="M11107" s="296"/>
    </row>
    <row r="11108" spans="12:13">
      <c r="L11108" s="304"/>
      <c r="M11108" s="296"/>
    </row>
    <row r="11109" spans="12:13">
      <c r="L11109" s="304"/>
      <c r="M11109" s="296"/>
    </row>
    <row r="11110" spans="12:13">
      <c r="L11110" s="304"/>
      <c r="M11110" s="296"/>
    </row>
    <row r="11111" spans="12:13">
      <c r="L11111" s="304"/>
      <c r="M11111" s="296"/>
    </row>
    <row r="11112" spans="12:13">
      <c r="L11112" s="304"/>
      <c r="M11112" s="296"/>
    </row>
    <row r="11113" spans="12:13">
      <c r="L11113" s="304"/>
      <c r="M11113" s="296"/>
    </row>
    <row r="11114" spans="12:13">
      <c r="L11114" s="304"/>
      <c r="M11114" s="296"/>
    </row>
    <row r="11115" spans="12:13">
      <c r="L11115" s="304"/>
      <c r="M11115" s="296"/>
    </row>
    <row r="11116" spans="12:13">
      <c r="L11116" s="304"/>
      <c r="M11116" s="296"/>
    </row>
    <row r="11117" spans="12:13">
      <c r="L11117" s="304"/>
      <c r="M11117" s="296"/>
    </row>
    <row r="11118" spans="12:13">
      <c r="L11118" s="304"/>
      <c r="M11118" s="296"/>
    </row>
    <row r="11119" spans="12:13">
      <c r="L11119" s="304"/>
      <c r="M11119" s="296"/>
    </row>
    <row r="11120" spans="12:13">
      <c r="L11120" s="304"/>
      <c r="M11120" s="296"/>
    </row>
    <row r="11121" spans="12:13">
      <c r="L11121" s="304"/>
      <c r="M11121" s="296"/>
    </row>
    <row r="11122" spans="12:13">
      <c r="L11122" s="304"/>
      <c r="M11122" s="296"/>
    </row>
    <row r="11123" spans="12:13">
      <c r="L11123" s="304"/>
      <c r="M11123" s="296"/>
    </row>
    <row r="11124" spans="12:13">
      <c r="L11124" s="304"/>
      <c r="M11124" s="296"/>
    </row>
    <row r="11125" spans="12:13">
      <c r="L11125" s="304"/>
      <c r="M11125" s="296"/>
    </row>
    <row r="11126" spans="12:13">
      <c r="L11126" s="304"/>
      <c r="M11126" s="296"/>
    </row>
    <row r="11127" spans="12:13">
      <c r="L11127" s="304"/>
      <c r="M11127" s="296"/>
    </row>
    <row r="11128" spans="12:13">
      <c r="L11128" s="304"/>
      <c r="M11128" s="296"/>
    </row>
    <row r="11129" spans="12:13">
      <c r="L11129" s="304"/>
      <c r="M11129" s="296"/>
    </row>
    <row r="11130" spans="12:13">
      <c r="L11130" s="304"/>
      <c r="M11130" s="296"/>
    </row>
    <row r="11131" spans="12:13">
      <c r="L11131" s="304"/>
      <c r="M11131" s="296"/>
    </row>
    <row r="11132" spans="12:13">
      <c r="L11132" s="304"/>
      <c r="M11132" s="296"/>
    </row>
    <row r="11133" spans="12:13">
      <c r="L11133" s="304"/>
      <c r="M11133" s="296"/>
    </row>
    <row r="11134" spans="12:13">
      <c r="L11134" s="304"/>
      <c r="M11134" s="296"/>
    </row>
    <row r="11135" spans="12:13">
      <c r="L11135" s="304"/>
      <c r="M11135" s="296"/>
    </row>
    <row r="11136" spans="12:13">
      <c r="L11136" s="304"/>
      <c r="M11136" s="296"/>
    </row>
    <row r="11137" spans="12:13">
      <c r="L11137" s="304"/>
      <c r="M11137" s="296"/>
    </row>
    <row r="11138" spans="12:13">
      <c r="L11138" s="304"/>
      <c r="M11138" s="296"/>
    </row>
    <row r="11139" spans="12:13">
      <c r="L11139" s="304"/>
      <c r="M11139" s="296"/>
    </row>
    <row r="11140" spans="12:13">
      <c r="L11140" s="304"/>
      <c r="M11140" s="296"/>
    </row>
    <row r="11141" spans="12:13">
      <c r="L11141" s="304"/>
      <c r="M11141" s="296"/>
    </row>
    <row r="11142" spans="12:13">
      <c r="L11142" s="304"/>
      <c r="M11142" s="296"/>
    </row>
    <row r="11143" spans="12:13">
      <c r="L11143" s="304"/>
      <c r="M11143" s="296"/>
    </row>
    <row r="11144" spans="12:13">
      <c r="L11144" s="304"/>
      <c r="M11144" s="296"/>
    </row>
    <row r="11145" spans="12:13">
      <c r="L11145" s="304"/>
      <c r="M11145" s="296"/>
    </row>
    <row r="11146" spans="12:13">
      <c r="L11146" s="304"/>
      <c r="M11146" s="296"/>
    </row>
    <row r="11147" spans="12:13">
      <c r="L11147" s="304"/>
      <c r="M11147" s="296"/>
    </row>
    <row r="11148" spans="12:13">
      <c r="L11148" s="304"/>
      <c r="M11148" s="296"/>
    </row>
    <row r="11149" spans="12:13">
      <c r="L11149" s="304"/>
      <c r="M11149" s="296"/>
    </row>
    <row r="11150" spans="12:13">
      <c r="L11150" s="304"/>
      <c r="M11150" s="296"/>
    </row>
    <row r="11151" spans="12:13">
      <c r="L11151" s="304"/>
      <c r="M11151" s="296"/>
    </row>
    <row r="11152" spans="12:13">
      <c r="L11152" s="304"/>
      <c r="M11152" s="296"/>
    </row>
    <row r="11153" spans="12:13">
      <c r="L11153" s="304"/>
      <c r="M11153" s="296"/>
    </row>
    <row r="11154" spans="12:13">
      <c r="L11154" s="304"/>
      <c r="M11154" s="296"/>
    </row>
    <row r="11155" spans="12:13">
      <c r="L11155" s="304"/>
      <c r="M11155" s="296"/>
    </row>
    <row r="11156" spans="12:13">
      <c r="L11156" s="304"/>
      <c r="M11156" s="296"/>
    </row>
    <row r="11157" spans="12:13">
      <c r="L11157" s="304"/>
      <c r="M11157" s="296"/>
    </row>
    <row r="11158" spans="12:13">
      <c r="L11158" s="304"/>
      <c r="M11158" s="296"/>
    </row>
    <row r="11159" spans="12:13">
      <c r="L11159" s="304"/>
      <c r="M11159" s="296"/>
    </row>
    <row r="11160" spans="12:13">
      <c r="L11160" s="304"/>
      <c r="M11160" s="296"/>
    </row>
    <row r="11161" spans="12:13">
      <c r="L11161" s="304"/>
      <c r="M11161" s="296"/>
    </row>
    <row r="11162" spans="12:13">
      <c r="L11162" s="304"/>
      <c r="M11162" s="296"/>
    </row>
    <row r="11163" spans="12:13">
      <c r="L11163" s="304"/>
      <c r="M11163" s="296"/>
    </row>
    <row r="11164" spans="12:13">
      <c r="L11164" s="304"/>
      <c r="M11164" s="296"/>
    </row>
    <row r="11165" spans="12:13">
      <c r="L11165" s="304"/>
      <c r="M11165" s="296"/>
    </row>
    <row r="11166" spans="12:13">
      <c r="L11166" s="304"/>
      <c r="M11166" s="296"/>
    </row>
    <row r="11167" spans="12:13">
      <c r="L11167" s="304"/>
      <c r="M11167" s="296"/>
    </row>
    <row r="11168" spans="12:13">
      <c r="L11168" s="304"/>
      <c r="M11168" s="296"/>
    </row>
    <row r="11169" spans="12:13">
      <c r="L11169" s="304"/>
      <c r="M11169" s="296"/>
    </row>
    <row r="11170" spans="12:13">
      <c r="L11170" s="304"/>
      <c r="M11170" s="296"/>
    </row>
    <row r="11171" spans="12:13">
      <c r="L11171" s="304"/>
      <c r="M11171" s="296"/>
    </row>
    <row r="11172" spans="12:13">
      <c r="L11172" s="304"/>
      <c r="M11172" s="296"/>
    </row>
    <row r="11173" spans="12:13">
      <c r="L11173" s="304"/>
      <c r="M11173" s="296"/>
    </row>
    <row r="11174" spans="12:13">
      <c r="L11174" s="304"/>
      <c r="M11174" s="296"/>
    </row>
    <row r="11175" spans="12:13">
      <c r="L11175" s="304"/>
      <c r="M11175" s="296"/>
    </row>
    <row r="11176" spans="12:13">
      <c r="L11176" s="304"/>
      <c r="M11176" s="296"/>
    </row>
    <row r="11177" spans="12:13">
      <c r="L11177" s="304"/>
      <c r="M11177" s="296"/>
    </row>
    <row r="11178" spans="12:13">
      <c r="L11178" s="304"/>
      <c r="M11178" s="296"/>
    </row>
    <row r="11179" spans="12:13">
      <c r="L11179" s="304"/>
      <c r="M11179" s="296"/>
    </row>
    <row r="11180" spans="12:13">
      <c r="L11180" s="304"/>
      <c r="M11180" s="296"/>
    </row>
    <row r="11181" spans="12:13">
      <c r="L11181" s="304"/>
      <c r="M11181" s="296"/>
    </row>
    <row r="11182" spans="12:13">
      <c r="L11182" s="304"/>
      <c r="M11182" s="296"/>
    </row>
    <row r="11183" spans="12:13">
      <c r="L11183" s="304"/>
      <c r="M11183" s="296"/>
    </row>
    <row r="11184" spans="12:13">
      <c r="L11184" s="304"/>
      <c r="M11184" s="296"/>
    </row>
    <row r="11185" spans="12:13">
      <c r="L11185" s="304"/>
      <c r="M11185" s="296"/>
    </row>
    <row r="11186" spans="12:13">
      <c r="L11186" s="304"/>
      <c r="M11186" s="296"/>
    </row>
    <row r="11187" spans="12:13">
      <c r="L11187" s="304"/>
      <c r="M11187" s="296"/>
    </row>
    <row r="11188" spans="12:13">
      <c r="L11188" s="304"/>
      <c r="M11188" s="296"/>
    </row>
    <row r="11189" spans="12:13">
      <c r="L11189" s="304"/>
      <c r="M11189" s="296"/>
    </row>
    <row r="11190" spans="12:13">
      <c r="L11190" s="304"/>
      <c r="M11190" s="296"/>
    </row>
    <row r="11191" spans="12:13">
      <c r="L11191" s="304"/>
      <c r="M11191" s="296"/>
    </row>
    <row r="11192" spans="12:13">
      <c r="L11192" s="304"/>
      <c r="M11192" s="296"/>
    </row>
    <row r="11193" spans="12:13">
      <c r="L11193" s="304"/>
      <c r="M11193" s="296"/>
    </row>
    <row r="11194" spans="12:13">
      <c r="L11194" s="304"/>
      <c r="M11194" s="296"/>
    </row>
    <row r="11195" spans="12:13">
      <c r="L11195" s="304"/>
      <c r="M11195" s="296"/>
    </row>
    <row r="11196" spans="12:13">
      <c r="L11196" s="304"/>
      <c r="M11196" s="296"/>
    </row>
    <row r="11197" spans="12:13">
      <c r="L11197" s="304"/>
      <c r="M11197" s="296"/>
    </row>
    <row r="11198" spans="12:13">
      <c r="L11198" s="304"/>
      <c r="M11198" s="296"/>
    </row>
    <row r="11199" spans="12:13">
      <c r="L11199" s="304"/>
      <c r="M11199" s="296"/>
    </row>
    <row r="11200" spans="12:13">
      <c r="L11200" s="304"/>
      <c r="M11200" s="296"/>
    </row>
    <row r="11201" spans="12:13">
      <c r="L11201" s="304"/>
      <c r="M11201" s="296"/>
    </row>
    <row r="11202" spans="12:13">
      <c r="L11202" s="304"/>
      <c r="M11202" s="296"/>
    </row>
    <row r="11203" spans="12:13">
      <c r="L11203" s="304"/>
      <c r="M11203" s="296"/>
    </row>
    <row r="11204" spans="12:13">
      <c r="L11204" s="304"/>
      <c r="M11204" s="296"/>
    </row>
    <row r="11205" spans="12:13">
      <c r="L11205" s="304"/>
      <c r="M11205" s="296"/>
    </row>
    <row r="11206" spans="12:13">
      <c r="L11206" s="304"/>
      <c r="M11206" s="296"/>
    </row>
    <row r="11207" spans="12:13">
      <c r="L11207" s="304"/>
      <c r="M11207" s="296"/>
    </row>
    <row r="11208" spans="12:13">
      <c r="L11208" s="304"/>
      <c r="M11208" s="296"/>
    </row>
    <row r="11209" spans="12:13">
      <c r="L11209" s="304"/>
      <c r="M11209" s="296"/>
    </row>
    <row r="11210" spans="12:13">
      <c r="L11210" s="304"/>
      <c r="M11210" s="296"/>
    </row>
    <row r="11211" spans="12:13">
      <c r="L11211" s="304"/>
      <c r="M11211" s="296"/>
    </row>
    <row r="11212" spans="12:13">
      <c r="L11212" s="304"/>
      <c r="M11212" s="296"/>
    </row>
    <row r="11213" spans="12:13">
      <c r="L11213" s="304"/>
      <c r="M11213" s="296"/>
    </row>
    <row r="11214" spans="12:13">
      <c r="L11214" s="304"/>
      <c r="M11214" s="296"/>
    </row>
    <row r="11215" spans="12:13">
      <c r="L11215" s="304"/>
      <c r="M11215" s="296"/>
    </row>
    <row r="11216" spans="12:13">
      <c r="L11216" s="304"/>
      <c r="M11216" s="296"/>
    </row>
    <row r="11217" spans="12:13">
      <c r="L11217" s="304"/>
      <c r="M11217" s="296"/>
    </row>
    <row r="11218" spans="12:13">
      <c r="L11218" s="304"/>
      <c r="M11218" s="296"/>
    </row>
    <row r="11219" spans="12:13">
      <c r="L11219" s="304"/>
      <c r="M11219" s="296"/>
    </row>
    <row r="11220" spans="12:13">
      <c r="L11220" s="304"/>
      <c r="M11220" s="296"/>
    </row>
    <row r="11221" spans="12:13">
      <c r="L11221" s="304"/>
      <c r="M11221" s="296"/>
    </row>
    <row r="11222" spans="12:13">
      <c r="L11222" s="304"/>
      <c r="M11222" s="296"/>
    </row>
    <row r="11223" spans="12:13">
      <c r="L11223" s="304"/>
      <c r="M11223" s="296"/>
    </row>
    <row r="11224" spans="12:13">
      <c r="L11224" s="304"/>
      <c r="M11224" s="296"/>
    </row>
    <row r="11225" spans="12:13">
      <c r="L11225" s="304"/>
      <c r="M11225" s="296"/>
    </row>
    <row r="11226" spans="12:13">
      <c r="L11226" s="304"/>
      <c r="M11226" s="296"/>
    </row>
    <row r="11227" spans="12:13">
      <c r="L11227" s="304"/>
      <c r="M11227" s="296"/>
    </row>
    <row r="11228" spans="12:13">
      <c r="L11228" s="304"/>
      <c r="M11228" s="296"/>
    </row>
    <row r="11229" spans="12:13">
      <c r="L11229" s="304"/>
      <c r="M11229" s="296"/>
    </row>
    <row r="11230" spans="12:13">
      <c r="L11230" s="304"/>
      <c r="M11230" s="296"/>
    </row>
    <row r="11231" spans="12:13">
      <c r="L11231" s="304"/>
      <c r="M11231" s="296"/>
    </row>
    <row r="11232" spans="12:13">
      <c r="L11232" s="304"/>
      <c r="M11232" s="296"/>
    </row>
    <row r="11233" spans="12:13">
      <c r="L11233" s="304"/>
      <c r="M11233" s="296"/>
    </row>
    <row r="11234" spans="12:13">
      <c r="L11234" s="304"/>
      <c r="M11234" s="296"/>
    </row>
    <row r="11235" spans="12:13">
      <c r="L11235" s="304"/>
      <c r="M11235" s="296"/>
    </row>
    <row r="11236" spans="12:13">
      <c r="L11236" s="304"/>
      <c r="M11236" s="296"/>
    </row>
    <row r="11237" spans="12:13">
      <c r="L11237" s="304"/>
      <c r="M11237" s="296"/>
    </row>
    <row r="11238" spans="12:13">
      <c r="L11238" s="304"/>
      <c r="M11238" s="296"/>
    </row>
    <row r="11239" spans="12:13">
      <c r="L11239" s="304"/>
      <c r="M11239" s="296"/>
    </row>
    <row r="11240" spans="12:13">
      <c r="L11240" s="304"/>
      <c r="M11240" s="296"/>
    </row>
    <row r="11241" spans="12:13">
      <c r="L11241" s="304"/>
      <c r="M11241" s="296"/>
    </row>
    <row r="11242" spans="12:13">
      <c r="L11242" s="304"/>
      <c r="M11242" s="296"/>
    </row>
    <row r="11243" spans="12:13">
      <c r="L11243" s="304"/>
      <c r="M11243" s="296"/>
    </row>
    <row r="11244" spans="12:13">
      <c r="L11244" s="304"/>
      <c r="M11244" s="296"/>
    </row>
    <row r="11245" spans="12:13">
      <c r="L11245" s="304"/>
      <c r="M11245" s="296"/>
    </row>
    <row r="11246" spans="12:13">
      <c r="L11246" s="304"/>
      <c r="M11246" s="296"/>
    </row>
    <row r="11247" spans="12:13">
      <c r="L11247" s="304"/>
      <c r="M11247" s="296"/>
    </row>
    <row r="11248" spans="12:13">
      <c r="L11248" s="304"/>
      <c r="M11248" s="296"/>
    </row>
    <row r="11249" spans="12:13">
      <c r="L11249" s="304"/>
      <c r="M11249" s="296"/>
    </row>
    <row r="11250" spans="12:13">
      <c r="L11250" s="304"/>
      <c r="M11250" s="296"/>
    </row>
    <row r="11251" spans="12:13">
      <c r="L11251" s="304"/>
      <c r="M11251" s="296"/>
    </row>
    <row r="11252" spans="12:13">
      <c r="L11252" s="304"/>
      <c r="M11252" s="296"/>
    </row>
    <row r="11253" spans="12:13">
      <c r="L11253" s="304"/>
      <c r="M11253" s="296"/>
    </row>
    <row r="11254" spans="12:13">
      <c r="L11254" s="304"/>
      <c r="M11254" s="296"/>
    </row>
    <row r="11255" spans="12:13">
      <c r="L11255" s="304"/>
      <c r="M11255" s="296"/>
    </row>
    <row r="11256" spans="12:13">
      <c r="L11256" s="304"/>
      <c r="M11256" s="296"/>
    </row>
    <row r="11257" spans="12:13">
      <c r="L11257" s="304"/>
      <c r="M11257" s="296"/>
    </row>
    <row r="11258" spans="12:13">
      <c r="L11258" s="304"/>
      <c r="M11258" s="296"/>
    </row>
    <row r="11259" spans="12:13">
      <c r="L11259" s="304"/>
      <c r="M11259" s="296"/>
    </row>
    <row r="11260" spans="12:13">
      <c r="L11260" s="304"/>
      <c r="M11260" s="296"/>
    </row>
    <row r="11261" spans="12:13">
      <c r="L11261" s="304"/>
      <c r="M11261" s="296"/>
    </row>
    <row r="11262" spans="12:13">
      <c r="L11262" s="304"/>
      <c r="M11262" s="296"/>
    </row>
    <row r="11263" spans="12:13">
      <c r="L11263" s="304"/>
      <c r="M11263" s="296"/>
    </row>
    <row r="11264" spans="12:13">
      <c r="L11264" s="304"/>
      <c r="M11264" s="296"/>
    </row>
    <row r="11265" spans="12:13">
      <c r="L11265" s="304"/>
      <c r="M11265" s="296"/>
    </row>
    <row r="11266" spans="12:13">
      <c r="L11266" s="304"/>
      <c r="M11266" s="296"/>
    </row>
    <row r="11267" spans="12:13">
      <c r="L11267" s="304"/>
      <c r="M11267" s="296"/>
    </row>
    <row r="11268" spans="12:13">
      <c r="L11268" s="304"/>
      <c r="M11268" s="296"/>
    </row>
    <row r="11269" spans="12:13">
      <c r="L11269" s="304"/>
      <c r="M11269" s="296"/>
    </row>
    <row r="11270" spans="12:13">
      <c r="L11270" s="304"/>
      <c r="M11270" s="296"/>
    </row>
    <row r="11271" spans="12:13">
      <c r="L11271" s="304"/>
      <c r="M11271" s="296"/>
    </row>
    <row r="11272" spans="12:13">
      <c r="L11272" s="304"/>
      <c r="M11272" s="296"/>
    </row>
    <row r="11273" spans="12:13">
      <c r="L11273" s="304"/>
      <c r="M11273" s="296"/>
    </row>
    <row r="11274" spans="12:13">
      <c r="L11274" s="304"/>
      <c r="M11274" s="296"/>
    </row>
    <row r="11275" spans="12:13">
      <c r="L11275" s="304"/>
      <c r="M11275" s="296"/>
    </row>
    <row r="11276" spans="12:13">
      <c r="L11276" s="304"/>
      <c r="M11276" s="296"/>
    </row>
    <row r="11277" spans="12:13">
      <c r="L11277" s="304"/>
      <c r="M11277" s="296"/>
    </row>
    <row r="11278" spans="12:13">
      <c r="L11278" s="304"/>
      <c r="M11278" s="296"/>
    </row>
    <row r="11279" spans="12:13">
      <c r="L11279" s="304"/>
      <c r="M11279" s="296"/>
    </row>
    <row r="11280" spans="12:13">
      <c r="L11280" s="304"/>
      <c r="M11280" s="296"/>
    </row>
    <row r="11281" spans="12:13">
      <c r="L11281" s="304"/>
      <c r="M11281" s="296"/>
    </row>
    <row r="11282" spans="12:13">
      <c r="L11282" s="304"/>
      <c r="M11282" s="296"/>
    </row>
    <row r="11283" spans="12:13">
      <c r="L11283" s="304"/>
      <c r="M11283" s="296"/>
    </row>
    <row r="11284" spans="12:13">
      <c r="L11284" s="304"/>
      <c r="M11284" s="296"/>
    </row>
    <row r="11285" spans="12:13">
      <c r="L11285" s="304"/>
      <c r="M11285" s="296"/>
    </row>
    <row r="11286" spans="12:13">
      <c r="L11286" s="304"/>
      <c r="M11286" s="296"/>
    </row>
    <row r="11287" spans="12:13">
      <c r="L11287" s="304"/>
      <c r="M11287" s="296"/>
    </row>
    <row r="11288" spans="12:13">
      <c r="L11288" s="304"/>
      <c r="M11288" s="296"/>
    </row>
    <row r="11289" spans="12:13">
      <c r="L11289" s="304"/>
      <c r="M11289" s="296"/>
    </row>
    <row r="11290" spans="12:13">
      <c r="L11290" s="304"/>
      <c r="M11290" s="296"/>
    </row>
    <row r="11291" spans="12:13">
      <c r="L11291" s="304"/>
      <c r="M11291" s="296"/>
    </row>
    <row r="11292" spans="12:13">
      <c r="L11292" s="304"/>
      <c r="M11292" s="296"/>
    </row>
    <row r="11293" spans="12:13">
      <c r="L11293" s="304"/>
      <c r="M11293" s="296"/>
    </row>
    <row r="11294" spans="12:13">
      <c r="L11294" s="304"/>
      <c r="M11294" s="296"/>
    </row>
    <row r="11295" spans="12:13">
      <c r="L11295" s="304"/>
      <c r="M11295" s="296"/>
    </row>
    <row r="11296" spans="12:13">
      <c r="L11296" s="304"/>
      <c r="M11296" s="296"/>
    </row>
    <row r="11297" spans="12:13">
      <c r="L11297" s="304"/>
      <c r="M11297" s="296"/>
    </row>
    <row r="11298" spans="12:13">
      <c r="L11298" s="304"/>
      <c r="M11298" s="296"/>
    </row>
    <row r="11299" spans="12:13">
      <c r="L11299" s="304"/>
      <c r="M11299" s="296"/>
    </row>
    <row r="11300" spans="12:13">
      <c r="L11300" s="304"/>
      <c r="M11300" s="296"/>
    </row>
    <row r="11301" spans="12:13">
      <c r="L11301" s="304"/>
      <c r="M11301" s="296"/>
    </row>
    <row r="11302" spans="12:13">
      <c r="L11302" s="304"/>
      <c r="M11302" s="296"/>
    </row>
    <row r="11303" spans="12:13">
      <c r="L11303" s="304"/>
      <c r="M11303" s="296"/>
    </row>
    <row r="11304" spans="12:13">
      <c r="L11304" s="304"/>
      <c r="M11304" s="296"/>
    </row>
    <row r="11305" spans="12:13">
      <c r="L11305" s="304"/>
      <c r="M11305" s="296"/>
    </row>
    <row r="11306" spans="12:13">
      <c r="L11306" s="304"/>
      <c r="M11306" s="296"/>
    </row>
    <row r="11307" spans="12:13">
      <c r="L11307" s="304"/>
      <c r="M11307" s="296"/>
    </row>
    <row r="11308" spans="12:13">
      <c r="L11308" s="304"/>
      <c r="M11308" s="296"/>
    </row>
    <row r="11309" spans="12:13">
      <c r="L11309" s="304"/>
      <c r="M11309" s="296"/>
    </row>
    <row r="11310" spans="12:13">
      <c r="L11310" s="304"/>
      <c r="M11310" s="296"/>
    </row>
    <row r="11311" spans="12:13">
      <c r="L11311" s="304"/>
      <c r="M11311" s="296"/>
    </row>
    <row r="11312" spans="12:13">
      <c r="L11312" s="304"/>
      <c r="M11312" s="296"/>
    </row>
    <row r="11313" spans="12:13">
      <c r="L11313" s="304"/>
      <c r="M11313" s="296"/>
    </row>
    <row r="11314" spans="12:13">
      <c r="L11314" s="304"/>
      <c r="M11314" s="296"/>
    </row>
    <row r="11315" spans="12:13">
      <c r="L11315" s="304"/>
      <c r="M11315" s="296"/>
    </row>
    <row r="11316" spans="12:13">
      <c r="L11316" s="304"/>
      <c r="M11316" s="296"/>
    </row>
    <row r="11317" spans="12:13">
      <c r="L11317" s="304"/>
      <c r="M11317" s="296"/>
    </row>
    <row r="11318" spans="12:13">
      <c r="L11318" s="304"/>
      <c r="M11318" s="296"/>
    </row>
    <row r="11319" spans="12:13">
      <c r="L11319" s="304"/>
      <c r="M11319" s="296"/>
    </row>
    <row r="11320" spans="12:13">
      <c r="L11320" s="304"/>
      <c r="M11320" s="296"/>
    </row>
    <row r="11321" spans="12:13">
      <c r="L11321" s="304"/>
      <c r="M11321" s="296"/>
    </row>
    <row r="11322" spans="12:13">
      <c r="L11322" s="304"/>
      <c r="M11322" s="296"/>
    </row>
    <row r="11323" spans="12:13">
      <c r="L11323" s="304"/>
      <c r="M11323" s="296"/>
    </row>
    <row r="11324" spans="12:13">
      <c r="L11324" s="304"/>
      <c r="M11324" s="296"/>
    </row>
    <row r="11325" spans="12:13">
      <c r="L11325" s="304"/>
      <c r="M11325" s="296"/>
    </row>
    <row r="11326" spans="12:13">
      <c r="L11326" s="304"/>
      <c r="M11326" s="296"/>
    </row>
    <row r="11327" spans="12:13">
      <c r="L11327" s="304"/>
      <c r="M11327" s="296"/>
    </row>
    <row r="11328" spans="12:13">
      <c r="L11328" s="304"/>
      <c r="M11328" s="296"/>
    </row>
    <row r="11329" spans="12:13">
      <c r="L11329" s="304"/>
      <c r="M11329" s="296"/>
    </row>
    <row r="11330" spans="12:13">
      <c r="L11330" s="304"/>
      <c r="M11330" s="296"/>
    </row>
    <row r="11331" spans="12:13">
      <c r="L11331" s="304"/>
      <c r="M11331" s="296"/>
    </row>
    <row r="11332" spans="12:13">
      <c r="L11332" s="304"/>
      <c r="M11332" s="296"/>
    </row>
    <row r="11333" spans="12:13">
      <c r="L11333" s="304"/>
      <c r="M11333" s="296"/>
    </row>
    <row r="11334" spans="12:13">
      <c r="L11334" s="304"/>
      <c r="M11334" s="296"/>
    </row>
    <row r="11335" spans="12:13">
      <c r="L11335" s="304"/>
      <c r="M11335" s="296"/>
    </row>
    <row r="11336" spans="12:13">
      <c r="L11336" s="304"/>
      <c r="M11336" s="296"/>
    </row>
    <row r="11337" spans="12:13">
      <c r="L11337" s="304"/>
      <c r="M11337" s="296"/>
    </row>
    <row r="11338" spans="12:13">
      <c r="L11338" s="304"/>
      <c r="M11338" s="296"/>
    </row>
    <row r="11339" spans="12:13">
      <c r="L11339" s="304"/>
      <c r="M11339" s="296"/>
    </row>
    <row r="11340" spans="12:13">
      <c r="L11340" s="304"/>
      <c r="M11340" s="296"/>
    </row>
    <row r="11341" spans="12:13">
      <c r="L11341" s="304"/>
      <c r="M11341" s="296"/>
    </row>
    <row r="11342" spans="12:13">
      <c r="L11342" s="304"/>
      <c r="M11342" s="296"/>
    </row>
    <row r="11343" spans="12:13">
      <c r="L11343" s="304"/>
      <c r="M11343" s="296"/>
    </row>
    <row r="11344" spans="12:13">
      <c r="L11344" s="304"/>
      <c r="M11344" s="296"/>
    </row>
    <row r="11345" spans="12:13">
      <c r="L11345" s="304"/>
      <c r="M11345" s="296"/>
    </row>
    <row r="11346" spans="12:13">
      <c r="L11346" s="304"/>
      <c r="M11346" s="296"/>
    </row>
    <row r="11347" spans="12:13">
      <c r="L11347" s="304"/>
      <c r="M11347" s="296"/>
    </row>
    <row r="11348" spans="12:13">
      <c r="L11348" s="304"/>
      <c r="M11348" s="296"/>
    </row>
    <row r="11349" spans="12:13">
      <c r="L11349" s="304"/>
      <c r="M11349" s="296"/>
    </row>
    <row r="11350" spans="12:13">
      <c r="L11350" s="304"/>
      <c r="M11350" s="296"/>
    </row>
    <row r="11351" spans="12:13">
      <c r="L11351" s="304"/>
      <c r="M11351" s="296"/>
    </row>
    <row r="11352" spans="12:13">
      <c r="L11352" s="304"/>
      <c r="M11352" s="296"/>
    </row>
    <row r="11353" spans="12:13">
      <c r="L11353" s="304"/>
      <c r="M11353" s="296"/>
    </row>
    <row r="11354" spans="12:13">
      <c r="L11354" s="304"/>
      <c r="M11354" s="296"/>
    </row>
    <row r="11355" spans="12:13">
      <c r="L11355" s="304"/>
      <c r="M11355" s="296"/>
    </row>
    <row r="11356" spans="12:13">
      <c r="L11356" s="304"/>
      <c r="M11356" s="296"/>
    </row>
    <row r="11357" spans="12:13">
      <c r="L11357" s="304"/>
      <c r="M11357" s="296"/>
    </row>
    <row r="11358" spans="12:13">
      <c r="L11358" s="304"/>
      <c r="M11358" s="296"/>
    </row>
    <row r="11359" spans="12:13">
      <c r="L11359" s="304"/>
      <c r="M11359" s="296"/>
    </row>
    <row r="11360" spans="12:13">
      <c r="L11360" s="304"/>
      <c r="M11360" s="296"/>
    </row>
    <row r="11361" spans="12:13">
      <c r="L11361" s="304"/>
      <c r="M11361" s="296"/>
    </row>
    <row r="11362" spans="12:13">
      <c r="L11362" s="304"/>
      <c r="M11362" s="296"/>
    </row>
    <row r="11363" spans="12:13">
      <c r="L11363" s="304"/>
      <c r="M11363" s="296"/>
    </row>
    <row r="11364" spans="12:13">
      <c r="L11364" s="304"/>
      <c r="M11364" s="296"/>
    </row>
    <row r="11365" spans="12:13">
      <c r="L11365" s="304"/>
      <c r="M11365" s="296"/>
    </row>
    <row r="11366" spans="12:13">
      <c r="L11366" s="304"/>
      <c r="M11366" s="296"/>
    </row>
    <row r="11367" spans="12:13">
      <c r="L11367" s="304"/>
      <c r="M11367" s="296"/>
    </row>
    <row r="11368" spans="12:13">
      <c r="L11368" s="304"/>
      <c r="M11368" s="296"/>
    </row>
    <row r="11369" spans="12:13">
      <c r="L11369" s="304"/>
      <c r="M11369" s="296"/>
    </row>
    <row r="11370" spans="12:13">
      <c r="L11370" s="304"/>
      <c r="M11370" s="296"/>
    </row>
    <row r="11371" spans="12:13">
      <c r="L11371" s="304"/>
      <c r="M11371" s="296"/>
    </row>
    <row r="11372" spans="12:13">
      <c r="L11372" s="304"/>
      <c r="M11372" s="296"/>
    </row>
    <row r="11373" spans="12:13">
      <c r="L11373" s="304"/>
      <c r="M11373" s="296"/>
    </row>
    <row r="11374" spans="12:13">
      <c r="L11374" s="304"/>
      <c r="M11374" s="296"/>
    </row>
    <row r="11375" spans="12:13">
      <c r="L11375" s="304"/>
      <c r="M11375" s="296"/>
    </row>
    <row r="11376" spans="12:13">
      <c r="L11376" s="304"/>
      <c r="M11376" s="296"/>
    </row>
    <row r="11377" spans="12:13">
      <c r="L11377" s="304"/>
      <c r="M11377" s="296"/>
    </row>
    <row r="11378" spans="12:13">
      <c r="L11378" s="304"/>
      <c r="M11378" s="296"/>
    </row>
    <row r="11379" spans="12:13">
      <c r="L11379" s="304"/>
      <c r="M11379" s="296"/>
    </row>
    <row r="11380" spans="12:13">
      <c r="L11380" s="304"/>
      <c r="M11380" s="296"/>
    </row>
    <row r="11381" spans="12:13">
      <c r="L11381" s="304"/>
      <c r="M11381" s="296"/>
    </row>
    <row r="11382" spans="12:13">
      <c r="L11382" s="304"/>
      <c r="M11382" s="296"/>
    </row>
    <row r="11383" spans="12:13">
      <c r="L11383" s="304"/>
      <c r="M11383" s="296"/>
    </row>
    <row r="11384" spans="12:13">
      <c r="L11384" s="304"/>
      <c r="M11384" s="296"/>
    </row>
    <row r="11385" spans="12:13">
      <c r="L11385" s="304"/>
      <c r="M11385" s="296"/>
    </row>
    <row r="11386" spans="12:13">
      <c r="L11386" s="304"/>
      <c r="M11386" s="296"/>
    </row>
    <row r="11387" spans="12:13">
      <c r="L11387" s="304"/>
      <c r="M11387" s="296"/>
    </row>
    <row r="11388" spans="12:13">
      <c r="L11388" s="304"/>
      <c r="M11388" s="296"/>
    </row>
    <row r="11389" spans="12:13">
      <c r="L11389" s="304"/>
      <c r="M11389" s="296"/>
    </row>
    <row r="11390" spans="12:13">
      <c r="L11390" s="304"/>
      <c r="M11390" s="296"/>
    </row>
    <row r="11391" spans="12:13">
      <c r="L11391" s="304"/>
      <c r="M11391" s="296"/>
    </row>
    <row r="11392" spans="12:13">
      <c r="L11392" s="304"/>
      <c r="M11392" s="296"/>
    </row>
    <row r="11393" spans="12:13">
      <c r="L11393" s="304"/>
      <c r="M11393" s="296"/>
    </row>
    <row r="11394" spans="12:13">
      <c r="L11394" s="304"/>
      <c r="M11394" s="296"/>
    </row>
    <row r="11395" spans="12:13">
      <c r="L11395" s="304"/>
      <c r="M11395" s="296"/>
    </row>
    <row r="11396" spans="12:13">
      <c r="L11396" s="304"/>
      <c r="M11396" s="296"/>
    </row>
    <row r="11397" spans="12:13">
      <c r="L11397" s="304"/>
      <c r="M11397" s="296"/>
    </row>
    <row r="11398" spans="12:13">
      <c r="L11398" s="304"/>
      <c r="M11398" s="296"/>
    </row>
    <row r="11399" spans="12:13">
      <c r="L11399" s="304"/>
      <c r="M11399" s="296"/>
    </row>
    <row r="11400" spans="12:13">
      <c r="L11400" s="304"/>
      <c r="M11400" s="296"/>
    </row>
    <row r="11401" spans="12:13">
      <c r="L11401" s="304"/>
      <c r="M11401" s="296"/>
    </row>
    <row r="11402" spans="12:13">
      <c r="L11402" s="304"/>
      <c r="M11402" s="296"/>
    </row>
    <row r="11403" spans="12:13">
      <c r="L11403" s="304"/>
      <c r="M11403" s="296"/>
    </row>
    <row r="11404" spans="12:13">
      <c r="L11404" s="304"/>
      <c r="M11404" s="296"/>
    </row>
    <row r="11405" spans="12:13">
      <c r="L11405" s="304"/>
      <c r="M11405" s="296"/>
    </row>
    <row r="11406" spans="12:13">
      <c r="L11406" s="304"/>
      <c r="M11406" s="296"/>
    </row>
    <row r="11407" spans="12:13">
      <c r="L11407" s="304"/>
      <c r="M11407" s="296"/>
    </row>
    <row r="11408" spans="12:13">
      <c r="L11408" s="304"/>
      <c r="M11408" s="296"/>
    </row>
    <row r="11409" spans="12:13">
      <c r="L11409" s="304"/>
      <c r="M11409" s="296"/>
    </row>
    <row r="11410" spans="12:13">
      <c r="L11410" s="304"/>
      <c r="M11410" s="296"/>
    </row>
    <row r="11411" spans="12:13">
      <c r="L11411" s="304"/>
      <c r="M11411" s="296"/>
    </row>
    <row r="11412" spans="12:13">
      <c r="L11412" s="304"/>
      <c r="M11412" s="296"/>
    </row>
    <row r="11413" spans="12:13">
      <c r="L11413" s="304"/>
      <c r="M11413" s="296"/>
    </row>
    <row r="11414" spans="12:13">
      <c r="L11414" s="304"/>
      <c r="M11414" s="296"/>
    </row>
    <row r="11415" spans="12:13">
      <c r="L11415" s="304"/>
      <c r="M11415" s="296"/>
    </row>
    <row r="11416" spans="12:13">
      <c r="L11416" s="304"/>
      <c r="M11416" s="296"/>
    </row>
    <row r="11417" spans="12:13">
      <c r="L11417" s="304"/>
      <c r="M11417" s="296"/>
    </row>
    <row r="11418" spans="12:13">
      <c r="L11418" s="304"/>
      <c r="M11418" s="296"/>
    </row>
    <row r="11419" spans="12:13">
      <c r="L11419" s="304"/>
      <c r="M11419" s="296"/>
    </row>
    <row r="11420" spans="12:13">
      <c r="L11420" s="304"/>
      <c r="M11420" s="296"/>
    </row>
    <row r="11421" spans="12:13">
      <c r="L11421" s="304"/>
      <c r="M11421" s="296"/>
    </row>
    <row r="11422" spans="12:13">
      <c r="L11422" s="304"/>
      <c r="M11422" s="296"/>
    </row>
    <row r="11423" spans="12:13">
      <c r="L11423" s="304"/>
      <c r="M11423" s="296"/>
    </row>
    <row r="11424" spans="12:13">
      <c r="L11424" s="304"/>
      <c r="M11424" s="296"/>
    </row>
    <row r="11425" spans="12:13">
      <c r="L11425" s="304"/>
      <c r="M11425" s="296"/>
    </row>
    <row r="11426" spans="12:13">
      <c r="L11426" s="304"/>
      <c r="M11426" s="296"/>
    </row>
    <row r="11427" spans="12:13">
      <c r="L11427" s="304"/>
      <c r="M11427" s="296"/>
    </row>
    <row r="11428" spans="12:13">
      <c r="L11428" s="304"/>
      <c r="M11428" s="296"/>
    </row>
    <row r="11429" spans="12:13">
      <c r="L11429" s="304"/>
      <c r="M11429" s="296"/>
    </row>
    <row r="11430" spans="12:13">
      <c r="L11430" s="304"/>
      <c r="M11430" s="296"/>
    </row>
    <row r="11431" spans="12:13">
      <c r="L11431" s="304"/>
      <c r="M11431" s="296"/>
    </row>
    <row r="11432" spans="12:13">
      <c r="L11432" s="304"/>
      <c r="M11432" s="296"/>
    </row>
    <row r="11433" spans="12:13">
      <c r="L11433" s="304"/>
      <c r="M11433" s="296"/>
    </row>
    <row r="11434" spans="12:13">
      <c r="L11434" s="304"/>
      <c r="M11434" s="296"/>
    </row>
    <row r="11435" spans="12:13">
      <c r="L11435" s="304"/>
      <c r="M11435" s="296"/>
    </row>
    <row r="11436" spans="12:13">
      <c r="L11436" s="304"/>
      <c r="M11436" s="296"/>
    </row>
    <row r="11437" spans="12:13">
      <c r="L11437" s="304"/>
      <c r="M11437" s="296"/>
    </row>
    <row r="11438" spans="12:13">
      <c r="L11438" s="304"/>
      <c r="M11438" s="296"/>
    </row>
    <row r="11439" spans="12:13">
      <c r="L11439" s="304"/>
      <c r="M11439" s="296"/>
    </row>
    <row r="11440" spans="12:13">
      <c r="L11440" s="304"/>
      <c r="M11440" s="296"/>
    </row>
    <row r="11441" spans="12:13">
      <c r="L11441" s="304"/>
      <c r="M11441" s="296"/>
    </row>
    <row r="11442" spans="12:13">
      <c r="L11442" s="304"/>
      <c r="M11442" s="296"/>
    </row>
    <row r="11443" spans="12:13">
      <c r="L11443" s="304"/>
      <c r="M11443" s="296"/>
    </row>
    <row r="11444" spans="12:13">
      <c r="L11444" s="304"/>
      <c r="M11444" s="296"/>
    </row>
    <row r="11445" spans="12:13">
      <c r="L11445" s="304"/>
      <c r="M11445" s="296"/>
    </row>
    <row r="11446" spans="12:13">
      <c r="L11446" s="304"/>
      <c r="M11446" s="296"/>
    </row>
    <row r="11447" spans="12:13">
      <c r="L11447" s="304"/>
      <c r="M11447" s="296"/>
    </row>
    <row r="11448" spans="12:13">
      <c r="L11448" s="304"/>
      <c r="M11448" s="296"/>
    </row>
    <row r="11449" spans="12:13">
      <c r="L11449" s="304"/>
      <c r="M11449" s="296"/>
    </row>
    <row r="11450" spans="12:13">
      <c r="L11450" s="304"/>
      <c r="M11450" s="296"/>
    </row>
    <row r="11451" spans="12:13">
      <c r="L11451" s="304"/>
      <c r="M11451" s="296"/>
    </row>
    <row r="11452" spans="12:13">
      <c r="L11452" s="304"/>
      <c r="M11452" s="296"/>
    </row>
    <row r="11453" spans="12:13">
      <c r="L11453" s="304"/>
      <c r="M11453" s="296"/>
    </row>
    <row r="11454" spans="12:13">
      <c r="L11454" s="304"/>
      <c r="M11454" s="296"/>
    </row>
    <row r="11455" spans="12:13">
      <c r="L11455" s="304"/>
      <c r="M11455" s="296"/>
    </row>
    <row r="11456" spans="12:13">
      <c r="L11456" s="304"/>
      <c r="M11456" s="296"/>
    </row>
    <row r="11457" spans="12:13">
      <c r="L11457" s="304"/>
      <c r="M11457" s="296"/>
    </row>
    <row r="11458" spans="12:13">
      <c r="L11458" s="304"/>
      <c r="M11458" s="296"/>
    </row>
    <row r="11459" spans="12:13">
      <c r="L11459" s="304"/>
      <c r="M11459" s="296"/>
    </row>
    <row r="11460" spans="12:13">
      <c r="L11460" s="304"/>
      <c r="M11460" s="296"/>
    </row>
    <row r="11461" spans="12:13">
      <c r="L11461" s="304"/>
      <c r="M11461" s="296"/>
    </row>
    <row r="11462" spans="12:13">
      <c r="L11462" s="304"/>
      <c r="M11462" s="296"/>
    </row>
    <row r="11463" spans="12:13">
      <c r="L11463" s="304"/>
      <c r="M11463" s="296"/>
    </row>
    <row r="11464" spans="12:13">
      <c r="L11464" s="304"/>
      <c r="M11464" s="296"/>
    </row>
    <row r="11465" spans="12:13">
      <c r="L11465" s="304"/>
      <c r="M11465" s="296"/>
    </row>
    <row r="11466" spans="12:13">
      <c r="L11466" s="304"/>
      <c r="M11466" s="296"/>
    </row>
    <row r="11467" spans="12:13">
      <c r="L11467" s="304"/>
      <c r="M11467" s="296"/>
    </row>
    <row r="11468" spans="12:13">
      <c r="L11468" s="304"/>
      <c r="M11468" s="296"/>
    </row>
    <row r="11469" spans="12:13">
      <c r="L11469" s="304"/>
      <c r="M11469" s="296"/>
    </row>
    <row r="11470" spans="12:13">
      <c r="L11470" s="304"/>
      <c r="M11470" s="296"/>
    </row>
    <row r="11471" spans="12:13">
      <c r="L11471" s="304"/>
      <c r="M11471" s="296"/>
    </row>
    <row r="11472" spans="12:13">
      <c r="L11472" s="304"/>
      <c r="M11472" s="296"/>
    </row>
    <row r="11473" spans="12:13">
      <c r="L11473" s="304"/>
      <c r="M11473" s="296"/>
    </row>
    <row r="11474" spans="12:13">
      <c r="L11474" s="304"/>
      <c r="M11474" s="296"/>
    </row>
    <row r="11475" spans="12:13">
      <c r="L11475" s="304"/>
      <c r="M11475" s="296"/>
    </row>
    <row r="11476" spans="12:13">
      <c r="L11476" s="304"/>
      <c r="M11476" s="296"/>
    </row>
    <row r="11477" spans="12:13">
      <c r="L11477" s="304"/>
      <c r="M11477" s="296"/>
    </row>
    <row r="11478" spans="12:13">
      <c r="L11478" s="304"/>
      <c r="M11478" s="296"/>
    </row>
    <row r="11479" spans="12:13">
      <c r="L11479" s="304"/>
      <c r="M11479" s="296"/>
    </row>
    <row r="11480" spans="12:13">
      <c r="L11480" s="304"/>
      <c r="M11480" s="296"/>
    </row>
    <row r="11481" spans="12:13">
      <c r="L11481" s="304"/>
      <c r="M11481" s="296"/>
    </row>
    <row r="11482" spans="12:13">
      <c r="L11482" s="304"/>
      <c r="M11482" s="296"/>
    </row>
    <row r="11483" spans="12:13">
      <c r="L11483" s="304"/>
      <c r="M11483" s="296"/>
    </row>
    <row r="11484" spans="12:13">
      <c r="L11484" s="304"/>
      <c r="M11484" s="296"/>
    </row>
    <row r="11485" spans="12:13">
      <c r="L11485" s="304"/>
      <c r="M11485" s="296"/>
    </row>
    <row r="11486" spans="12:13">
      <c r="L11486" s="304"/>
      <c r="M11486" s="296"/>
    </row>
    <row r="11487" spans="12:13">
      <c r="L11487" s="304"/>
      <c r="M11487" s="296"/>
    </row>
    <row r="11488" spans="12:13">
      <c r="L11488" s="304"/>
      <c r="M11488" s="296"/>
    </row>
    <row r="11489" spans="12:13">
      <c r="L11489" s="304"/>
      <c r="M11489" s="296"/>
    </row>
    <row r="11490" spans="12:13">
      <c r="L11490" s="304"/>
      <c r="M11490" s="296"/>
    </row>
    <row r="11491" spans="12:13">
      <c r="L11491" s="304"/>
      <c r="M11491" s="296"/>
    </row>
    <row r="11492" spans="12:13">
      <c r="L11492" s="304"/>
      <c r="M11492" s="296"/>
    </row>
    <row r="11493" spans="12:13">
      <c r="L11493" s="304"/>
      <c r="M11493" s="296"/>
    </row>
    <row r="11494" spans="12:13">
      <c r="L11494" s="304"/>
      <c r="M11494" s="296"/>
    </row>
    <row r="11495" spans="12:13">
      <c r="L11495" s="304"/>
      <c r="M11495" s="296"/>
    </row>
    <row r="11496" spans="12:13">
      <c r="L11496" s="304"/>
      <c r="M11496" s="296"/>
    </row>
    <row r="11497" spans="12:13">
      <c r="L11497" s="304"/>
      <c r="M11497" s="296"/>
    </row>
    <row r="11498" spans="12:13">
      <c r="L11498" s="304"/>
      <c r="M11498" s="296"/>
    </row>
    <row r="11499" spans="12:13">
      <c r="L11499" s="304"/>
      <c r="M11499" s="296"/>
    </row>
    <row r="11500" spans="12:13">
      <c r="L11500" s="304"/>
      <c r="M11500" s="296"/>
    </row>
    <row r="11501" spans="12:13">
      <c r="L11501" s="304"/>
      <c r="M11501" s="296"/>
    </row>
    <row r="11502" spans="12:13">
      <c r="L11502" s="304"/>
      <c r="M11502" s="296"/>
    </row>
    <row r="11503" spans="12:13">
      <c r="L11503" s="304"/>
      <c r="M11503" s="296"/>
    </row>
    <row r="11504" spans="12:13">
      <c r="L11504" s="304"/>
      <c r="M11504" s="296"/>
    </row>
    <row r="11505" spans="12:13">
      <c r="L11505" s="304"/>
      <c r="M11505" s="296"/>
    </row>
    <row r="11506" spans="12:13">
      <c r="L11506" s="304"/>
      <c r="M11506" s="296"/>
    </row>
    <row r="11507" spans="12:13">
      <c r="L11507" s="304"/>
      <c r="M11507" s="296"/>
    </row>
    <row r="11508" spans="12:13">
      <c r="L11508" s="304"/>
      <c r="M11508" s="296"/>
    </row>
    <row r="11509" spans="12:13">
      <c r="L11509" s="304"/>
      <c r="M11509" s="296"/>
    </row>
    <row r="11510" spans="12:13">
      <c r="L11510" s="304"/>
      <c r="M11510" s="296"/>
    </row>
    <row r="11511" spans="12:13">
      <c r="L11511" s="304"/>
      <c r="M11511" s="296"/>
    </row>
    <row r="11512" spans="12:13">
      <c r="L11512" s="304"/>
      <c r="M11512" s="296"/>
    </row>
    <row r="11513" spans="12:13">
      <c r="L11513" s="304"/>
      <c r="M11513" s="296"/>
    </row>
    <row r="11514" spans="12:13">
      <c r="L11514" s="304"/>
      <c r="M11514" s="296"/>
    </row>
    <row r="11515" spans="12:13">
      <c r="L11515" s="304"/>
      <c r="M11515" s="296"/>
    </row>
    <row r="11516" spans="12:13">
      <c r="L11516" s="304"/>
      <c r="M11516" s="296"/>
    </row>
    <row r="11517" spans="12:13">
      <c r="L11517" s="304"/>
      <c r="M11517" s="296"/>
    </row>
    <row r="11518" spans="12:13">
      <c r="L11518" s="304"/>
      <c r="M11518" s="296"/>
    </row>
    <row r="11519" spans="12:13">
      <c r="L11519" s="304"/>
      <c r="M11519" s="296"/>
    </row>
    <row r="11520" spans="12:13">
      <c r="L11520" s="304"/>
      <c r="M11520" s="296"/>
    </row>
    <row r="11521" spans="12:13">
      <c r="L11521" s="304"/>
      <c r="M11521" s="296"/>
    </row>
    <row r="11522" spans="12:13">
      <c r="L11522" s="304"/>
      <c r="M11522" s="296"/>
    </row>
    <row r="11523" spans="12:13">
      <c r="L11523" s="304"/>
      <c r="M11523" s="296"/>
    </row>
    <row r="11524" spans="12:13">
      <c r="L11524" s="304"/>
      <c r="M11524" s="296"/>
    </row>
    <row r="11525" spans="12:13">
      <c r="L11525" s="304"/>
      <c r="M11525" s="296"/>
    </row>
    <row r="11526" spans="12:13">
      <c r="L11526" s="304"/>
      <c r="M11526" s="296"/>
    </row>
    <row r="11527" spans="12:13">
      <c r="L11527" s="304"/>
      <c r="M11527" s="296"/>
    </row>
    <row r="11528" spans="12:13">
      <c r="L11528" s="304"/>
      <c r="M11528" s="296"/>
    </row>
    <row r="11529" spans="12:13">
      <c r="L11529" s="304"/>
      <c r="M11529" s="296"/>
    </row>
    <row r="11530" spans="12:13">
      <c r="L11530" s="304"/>
      <c r="M11530" s="296"/>
    </row>
    <row r="11531" spans="12:13">
      <c r="L11531" s="304"/>
      <c r="M11531" s="296"/>
    </row>
    <row r="11532" spans="12:13">
      <c r="L11532" s="304"/>
      <c r="M11532" s="296"/>
    </row>
    <row r="11533" spans="12:13">
      <c r="L11533" s="304"/>
      <c r="M11533" s="296"/>
    </row>
    <row r="11534" spans="12:13">
      <c r="L11534" s="304"/>
      <c r="M11534" s="296"/>
    </row>
    <row r="11535" spans="12:13">
      <c r="L11535" s="304"/>
      <c r="M11535" s="296"/>
    </row>
    <row r="11536" spans="12:13">
      <c r="L11536" s="304"/>
      <c r="M11536" s="296"/>
    </row>
    <row r="11537" spans="12:13">
      <c r="L11537" s="304"/>
      <c r="M11537" s="296"/>
    </row>
    <row r="11538" spans="12:13">
      <c r="L11538" s="304"/>
      <c r="M11538" s="296"/>
    </row>
    <row r="11539" spans="12:13">
      <c r="L11539" s="304"/>
      <c r="M11539" s="296"/>
    </row>
    <row r="11540" spans="12:13">
      <c r="L11540" s="304"/>
      <c r="M11540" s="296"/>
    </row>
    <row r="11541" spans="12:13">
      <c r="L11541" s="304"/>
      <c r="M11541" s="296"/>
    </row>
    <row r="11542" spans="12:13">
      <c r="L11542" s="304"/>
      <c r="M11542" s="296"/>
    </row>
    <row r="11543" spans="12:13">
      <c r="L11543" s="304"/>
      <c r="M11543" s="296"/>
    </row>
    <row r="11544" spans="12:13">
      <c r="L11544" s="304"/>
      <c r="M11544" s="296"/>
    </row>
    <row r="11545" spans="12:13">
      <c r="L11545" s="304"/>
      <c r="M11545" s="296"/>
    </row>
    <row r="11546" spans="12:13">
      <c r="L11546" s="304"/>
      <c r="M11546" s="296"/>
    </row>
    <row r="11547" spans="12:13">
      <c r="L11547" s="304"/>
      <c r="M11547" s="296"/>
    </row>
    <row r="11548" spans="12:13">
      <c r="L11548" s="304"/>
      <c r="M11548" s="296"/>
    </row>
    <row r="11549" spans="12:13">
      <c r="L11549" s="304"/>
      <c r="M11549" s="296"/>
    </row>
    <row r="11550" spans="12:13">
      <c r="L11550" s="304"/>
      <c r="M11550" s="296"/>
    </row>
    <row r="11551" spans="12:13">
      <c r="L11551" s="304"/>
      <c r="M11551" s="296"/>
    </row>
    <row r="11552" spans="12:13">
      <c r="L11552" s="304"/>
      <c r="M11552" s="296"/>
    </row>
    <row r="11553" spans="12:13">
      <c r="L11553" s="304"/>
      <c r="M11553" s="296"/>
    </row>
    <row r="11554" spans="12:13">
      <c r="L11554" s="304"/>
      <c r="M11554" s="296"/>
    </row>
    <row r="11555" spans="12:13">
      <c r="L11555" s="304"/>
      <c r="M11555" s="296"/>
    </row>
    <row r="11556" spans="12:13">
      <c r="L11556" s="304"/>
      <c r="M11556" s="296"/>
    </row>
    <row r="11557" spans="12:13">
      <c r="L11557" s="304"/>
      <c r="M11557" s="296"/>
    </row>
    <row r="11558" spans="12:13">
      <c r="L11558" s="304"/>
      <c r="M11558" s="296"/>
    </row>
    <row r="11559" spans="12:13">
      <c r="L11559" s="304"/>
      <c r="M11559" s="296"/>
    </row>
    <row r="11560" spans="12:13">
      <c r="L11560" s="304"/>
      <c r="M11560" s="296"/>
    </row>
    <row r="11561" spans="12:13">
      <c r="L11561" s="304"/>
      <c r="M11561" s="296"/>
    </row>
    <row r="11562" spans="12:13">
      <c r="L11562" s="304"/>
      <c r="M11562" s="296"/>
    </row>
    <row r="11563" spans="12:13">
      <c r="L11563" s="304"/>
      <c r="M11563" s="296"/>
    </row>
    <row r="11564" spans="12:13">
      <c r="L11564" s="304"/>
      <c r="M11564" s="296"/>
    </row>
    <row r="11565" spans="12:13">
      <c r="L11565" s="304"/>
      <c r="M11565" s="296"/>
    </row>
    <row r="11566" spans="12:13">
      <c r="L11566" s="304"/>
      <c r="M11566" s="296"/>
    </row>
    <row r="11567" spans="12:13">
      <c r="L11567" s="304"/>
      <c r="M11567" s="296"/>
    </row>
    <row r="11568" spans="12:13">
      <c r="L11568" s="304"/>
      <c r="M11568" s="296"/>
    </row>
    <row r="11569" spans="12:13">
      <c r="L11569" s="304"/>
      <c r="M11569" s="296"/>
    </row>
    <row r="11570" spans="12:13">
      <c r="L11570" s="304"/>
      <c r="M11570" s="296"/>
    </row>
    <row r="11571" spans="12:13">
      <c r="L11571" s="304"/>
      <c r="M11571" s="296"/>
    </row>
    <row r="11572" spans="12:13">
      <c r="L11572" s="304"/>
      <c r="M11572" s="296"/>
    </row>
    <row r="11573" spans="12:13">
      <c r="L11573" s="304"/>
      <c r="M11573" s="296"/>
    </row>
    <row r="11574" spans="12:13">
      <c r="L11574" s="304"/>
      <c r="M11574" s="296"/>
    </row>
    <row r="11575" spans="12:13">
      <c r="L11575" s="304"/>
      <c r="M11575" s="296"/>
    </row>
    <row r="11576" spans="12:13">
      <c r="L11576" s="304"/>
      <c r="M11576" s="296"/>
    </row>
    <row r="11577" spans="12:13">
      <c r="L11577" s="304"/>
      <c r="M11577" s="296"/>
    </row>
    <row r="11578" spans="12:13">
      <c r="L11578" s="304"/>
      <c r="M11578" s="296"/>
    </row>
    <row r="11579" spans="12:13">
      <c r="L11579" s="304"/>
      <c r="M11579" s="296"/>
    </row>
    <row r="11580" spans="12:13">
      <c r="L11580" s="304"/>
      <c r="M11580" s="296"/>
    </row>
    <row r="11581" spans="12:13">
      <c r="L11581" s="304"/>
      <c r="M11581" s="296"/>
    </row>
    <row r="11582" spans="12:13">
      <c r="L11582" s="304"/>
      <c r="M11582" s="296"/>
    </row>
    <row r="11583" spans="12:13">
      <c r="L11583" s="304"/>
      <c r="M11583" s="296"/>
    </row>
    <row r="11584" spans="12:13">
      <c r="L11584" s="304"/>
      <c r="M11584" s="296"/>
    </row>
    <row r="11585" spans="12:13">
      <c r="L11585" s="304"/>
      <c r="M11585" s="296"/>
    </row>
    <row r="11586" spans="12:13">
      <c r="L11586" s="304"/>
      <c r="M11586" s="296"/>
    </row>
    <row r="11587" spans="12:13">
      <c r="L11587" s="304"/>
      <c r="M11587" s="296"/>
    </row>
    <row r="11588" spans="12:13">
      <c r="L11588" s="304"/>
      <c r="M11588" s="296"/>
    </row>
    <row r="11589" spans="12:13">
      <c r="L11589" s="304"/>
      <c r="M11589" s="296"/>
    </row>
    <row r="11590" spans="12:13">
      <c r="L11590" s="304"/>
      <c r="M11590" s="296"/>
    </row>
    <row r="11591" spans="12:13">
      <c r="L11591" s="304"/>
      <c r="M11591" s="296"/>
    </row>
    <row r="11592" spans="12:13">
      <c r="L11592" s="304"/>
      <c r="M11592" s="296"/>
    </row>
    <row r="11593" spans="12:13">
      <c r="L11593" s="304"/>
      <c r="M11593" s="296"/>
    </row>
    <row r="11594" spans="12:13">
      <c r="L11594" s="304"/>
      <c r="M11594" s="296"/>
    </row>
    <row r="11595" spans="12:13">
      <c r="L11595" s="304"/>
      <c r="M11595" s="296"/>
    </row>
    <row r="11596" spans="12:13">
      <c r="L11596" s="304"/>
      <c r="M11596" s="296"/>
    </row>
    <row r="11597" spans="12:13">
      <c r="L11597" s="304"/>
      <c r="M11597" s="296"/>
    </row>
    <row r="11598" spans="12:13">
      <c r="L11598" s="304"/>
      <c r="M11598" s="296"/>
    </row>
    <row r="11599" spans="12:13">
      <c r="L11599" s="304"/>
      <c r="M11599" s="296"/>
    </row>
    <row r="11600" spans="12:13">
      <c r="L11600" s="304"/>
      <c r="M11600" s="296"/>
    </row>
    <row r="11601" spans="12:13">
      <c r="L11601" s="304"/>
      <c r="M11601" s="296"/>
    </row>
    <row r="11602" spans="12:13">
      <c r="L11602" s="304"/>
      <c r="M11602" s="296"/>
    </row>
    <row r="11603" spans="12:13">
      <c r="L11603" s="304"/>
      <c r="M11603" s="296"/>
    </row>
    <row r="11604" spans="12:13">
      <c r="L11604" s="304"/>
      <c r="M11604" s="296"/>
    </row>
    <row r="11605" spans="12:13">
      <c r="L11605" s="304"/>
      <c r="M11605" s="296"/>
    </row>
    <row r="11606" spans="12:13">
      <c r="L11606" s="304"/>
      <c r="M11606" s="296"/>
    </row>
    <row r="11607" spans="12:13">
      <c r="L11607" s="304"/>
      <c r="M11607" s="296"/>
    </row>
    <row r="11608" spans="12:13">
      <c r="L11608" s="304"/>
      <c r="M11608" s="296"/>
    </row>
    <row r="11609" spans="12:13">
      <c r="L11609" s="304"/>
      <c r="M11609" s="296"/>
    </row>
    <row r="11610" spans="12:13">
      <c r="L11610" s="304"/>
      <c r="M11610" s="296"/>
    </row>
    <row r="11611" spans="12:13">
      <c r="L11611" s="304"/>
      <c r="M11611" s="296"/>
    </row>
    <row r="11612" spans="12:13">
      <c r="L11612" s="304"/>
      <c r="M11612" s="296"/>
    </row>
    <row r="11613" spans="12:13">
      <c r="L11613" s="304"/>
      <c r="M11613" s="296"/>
    </row>
    <row r="11614" spans="12:13">
      <c r="L11614" s="304"/>
      <c r="M11614" s="296"/>
    </row>
    <row r="11615" spans="12:13">
      <c r="L11615" s="304"/>
      <c r="M11615" s="296"/>
    </row>
    <row r="11616" spans="12:13">
      <c r="L11616" s="304"/>
      <c r="M11616" s="296"/>
    </row>
    <row r="11617" spans="12:13">
      <c r="L11617" s="304"/>
      <c r="M11617" s="296"/>
    </row>
    <row r="11618" spans="12:13">
      <c r="L11618" s="304"/>
      <c r="M11618" s="296"/>
    </row>
    <row r="11619" spans="12:13">
      <c r="L11619" s="304"/>
      <c r="M11619" s="296"/>
    </row>
    <row r="11620" spans="12:13">
      <c r="L11620" s="304"/>
      <c r="M11620" s="296"/>
    </row>
    <row r="11621" spans="12:13">
      <c r="L11621" s="304"/>
      <c r="M11621" s="296"/>
    </row>
    <row r="11622" spans="12:13">
      <c r="L11622" s="304"/>
      <c r="M11622" s="296"/>
    </row>
    <row r="11623" spans="12:13">
      <c r="L11623" s="304"/>
      <c r="M11623" s="296"/>
    </row>
    <row r="11624" spans="12:13">
      <c r="L11624" s="304"/>
      <c r="M11624" s="296"/>
    </row>
    <row r="11625" spans="12:13">
      <c r="L11625" s="304"/>
      <c r="M11625" s="296"/>
    </row>
    <row r="11626" spans="12:13">
      <c r="L11626" s="304"/>
      <c r="M11626" s="296"/>
    </row>
    <row r="11627" spans="12:13">
      <c r="L11627" s="304"/>
      <c r="M11627" s="296"/>
    </row>
    <row r="11628" spans="12:13">
      <c r="L11628" s="304"/>
      <c r="M11628" s="296"/>
    </row>
    <row r="11629" spans="12:13">
      <c r="L11629" s="304"/>
      <c r="M11629" s="296"/>
    </row>
    <row r="11630" spans="12:13">
      <c r="L11630" s="304"/>
      <c r="M11630" s="296"/>
    </row>
    <row r="11631" spans="12:13">
      <c r="L11631" s="304"/>
      <c r="M11631" s="296"/>
    </row>
    <row r="11632" spans="12:13">
      <c r="L11632" s="304"/>
      <c r="M11632" s="296"/>
    </row>
    <row r="11633" spans="12:13">
      <c r="L11633" s="304"/>
      <c r="M11633" s="296"/>
    </row>
    <row r="11634" spans="12:13">
      <c r="L11634" s="304"/>
      <c r="M11634" s="296"/>
    </row>
    <row r="11635" spans="12:13">
      <c r="L11635" s="304"/>
      <c r="M11635" s="296"/>
    </row>
    <row r="11636" spans="12:13">
      <c r="L11636" s="304"/>
      <c r="M11636" s="296"/>
    </row>
    <row r="11637" spans="12:13">
      <c r="L11637" s="304"/>
      <c r="M11637" s="296"/>
    </row>
    <row r="11638" spans="12:13">
      <c r="L11638" s="304"/>
      <c r="M11638" s="296"/>
    </row>
    <row r="11639" spans="12:13">
      <c r="L11639" s="304"/>
      <c r="M11639" s="296"/>
    </row>
    <row r="11640" spans="12:13">
      <c r="L11640" s="304"/>
      <c r="M11640" s="296"/>
    </row>
    <row r="11641" spans="12:13">
      <c r="L11641" s="304"/>
      <c r="M11641" s="296"/>
    </row>
    <row r="11642" spans="12:13">
      <c r="L11642" s="304"/>
      <c r="M11642" s="296"/>
    </row>
    <row r="11643" spans="12:13">
      <c r="L11643" s="304"/>
      <c r="M11643" s="296"/>
    </row>
    <row r="11644" spans="12:13">
      <c r="L11644" s="304"/>
      <c r="M11644" s="296"/>
    </row>
    <row r="11645" spans="12:13">
      <c r="L11645" s="304"/>
      <c r="M11645" s="296"/>
    </row>
    <row r="11646" spans="12:13">
      <c r="L11646" s="304"/>
      <c r="M11646" s="296"/>
    </row>
    <row r="11647" spans="12:13">
      <c r="L11647" s="304"/>
      <c r="M11647" s="296"/>
    </row>
    <row r="11648" spans="12:13">
      <c r="L11648" s="304"/>
      <c r="M11648" s="296"/>
    </row>
    <row r="11649" spans="12:13">
      <c r="L11649" s="304"/>
      <c r="M11649" s="296"/>
    </row>
    <row r="11650" spans="12:13">
      <c r="L11650" s="304"/>
      <c r="M11650" s="296"/>
    </row>
    <row r="11651" spans="12:13">
      <c r="L11651" s="304"/>
      <c r="M11651" s="296"/>
    </row>
    <row r="11652" spans="12:13">
      <c r="L11652" s="304"/>
      <c r="M11652" s="296"/>
    </row>
    <row r="11653" spans="12:13">
      <c r="L11653" s="304"/>
      <c r="M11653" s="296"/>
    </row>
    <row r="11654" spans="12:13">
      <c r="L11654" s="304"/>
      <c r="M11654" s="296"/>
    </row>
    <row r="11655" spans="12:13">
      <c r="L11655" s="304"/>
      <c r="M11655" s="296"/>
    </row>
    <row r="11656" spans="12:13">
      <c r="L11656" s="304"/>
      <c r="M11656" s="296"/>
    </row>
    <row r="11657" spans="12:13">
      <c r="L11657" s="304"/>
      <c r="M11657" s="296"/>
    </row>
    <row r="11658" spans="12:13">
      <c r="L11658" s="304"/>
      <c r="M11658" s="296"/>
    </row>
    <row r="11659" spans="12:13">
      <c r="L11659" s="304"/>
      <c r="M11659" s="296"/>
    </row>
    <row r="11660" spans="12:13">
      <c r="L11660" s="304"/>
      <c r="M11660" s="296"/>
    </row>
    <row r="11661" spans="12:13">
      <c r="L11661" s="304"/>
      <c r="M11661" s="296"/>
    </row>
    <row r="11662" spans="12:13">
      <c r="L11662" s="304"/>
      <c r="M11662" s="296"/>
    </row>
    <row r="11663" spans="12:13">
      <c r="L11663" s="304"/>
      <c r="M11663" s="296"/>
    </row>
    <row r="11664" spans="12:13">
      <c r="L11664" s="304"/>
      <c r="M11664" s="296"/>
    </row>
    <row r="11665" spans="12:13">
      <c r="L11665" s="304"/>
      <c r="M11665" s="296"/>
    </row>
    <row r="11666" spans="12:13">
      <c r="L11666" s="304"/>
      <c r="M11666" s="296"/>
    </row>
    <row r="11667" spans="12:13">
      <c r="L11667" s="304"/>
      <c r="M11667" s="296"/>
    </row>
    <row r="11668" spans="12:13">
      <c r="L11668" s="304"/>
      <c r="M11668" s="296"/>
    </row>
    <row r="11669" spans="12:13">
      <c r="L11669" s="304"/>
      <c r="M11669" s="296"/>
    </row>
    <row r="11670" spans="12:13">
      <c r="L11670" s="304"/>
      <c r="M11670" s="296"/>
    </row>
    <row r="11671" spans="12:13">
      <c r="L11671" s="304"/>
      <c r="M11671" s="296"/>
    </row>
    <row r="11672" spans="12:13">
      <c r="L11672" s="304"/>
      <c r="M11672" s="296"/>
    </row>
    <row r="11673" spans="12:13">
      <c r="L11673" s="304"/>
      <c r="M11673" s="296"/>
    </row>
    <row r="11674" spans="12:13">
      <c r="L11674" s="304"/>
      <c r="M11674" s="296"/>
    </row>
    <row r="11675" spans="12:13">
      <c r="L11675" s="304"/>
      <c r="M11675" s="296"/>
    </row>
    <row r="11676" spans="12:13">
      <c r="L11676" s="304"/>
      <c r="M11676" s="296"/>
    </row>
    <row r="11677" spans="12:13">
      <c r="L11677" s="304"/>
      <c r="M11677" s="296"/>
    </row>
    <row r="11678" spans="12:13">
      <c r="L11678" s="304"/>
      <c r="M11678" s="296"/>
    </row>
    <row r="11679" spans="12:13">
      <c r="L11679" s="304"/>
      <c r="M11679" s="296"/>
    </row>
    <row r="11680" spans="12:13">
      <c r="L11680" s="304"/>
      <c r="M11680" s="296"/>
    </row>
    <row r="11681" spans="12:13">
      <c r="L11681" s="304"/>
      <c r="M11681" s="296"/>
    </row>
    <row r="11682" spans="12:13">
      <c r="L11682" s="304"/>
      <c r="M11682" s="296"/>
    </row>
    <row r="11683" spans="12:13">
      <c r="L11683" s="304"/>
      <c r="M11683" s="296"/>
    </row>
    <row r="11684" spans="12:13">
      <c r="L11684" s="304"/>
      <c r="M11684" s="296"/>
    </row>
    <row r="11685" spans="12:13">
      <c r="L11685" s="304"/>
      <c r="M11685" s="296"/>
    </row>
    <row r="11686" spans="12:13">
      <c r="L11686" s="304"/>
      <c r="M11686" s="296"/>
    </row>
    <row r="11687" spans="12:13">
      <c r="L11687" s="304"/>
      <c r="M11687" s="296"/>
    </row>
    <row r="11688" spans="12:13">
      <c r="L11688" s="304"/>
      <c r="M11688" s="296"/>
    </row>
    <row r="11689" spans="12:13">
      <c r="L11689" s="304"/>
      <c r="M11689" s="296"/>
    </row>
    <row r="11690" spans="12:13">
      <c r="L11690" s="304"/>
      <c r="M11690" s="296"/>
    </row>
    <row r="11691" spans="12:13">
      <c r="L11691" s="304"/>
      <c r="M11691" s="296"/>
    </row>
    <row r="11692" spans="12:13">
      <c r="L11692" s="304"/>
      <c r="M11692" s="296"/>
    </row>
    <row r="11693" spans="12:13">
      <c r="L11693" s="304"/>
      <c r="M11693" s="296"/>
    </row>
    <row r="11694" spans="12:13">
      <c r="L11694" s="304"/>
      <c r="M11694" s="296"/>
    </row>
    <row r="11695" spans="12:13">
      <c r="L11695" s="304"/>
      <c r="M11695" s="296"/>
    </row>
    <row r="11696" spans="12:13">
      <c r="L11696" s="304"/>
      <c r="M11696" s="296"/>
    </row>
    <row r="11697" spans="12:13">
      <c r="L11697" s="304"/>
      <c r="M11697" s="296"/>
    </row>
    <row r="11698" spans="12:13">
      <c r="L11698" s="304"/>
      <c r="M11698" s="296"/>
    </row>
    <row r="11699" spans="12:13">
      <c r="L11699" s="304"/>
      <c r="M11699" s="296"/>
    </row>
    <row r="11700" spans="12:13">
      <c r="L11700" s="304"/>
      <c r="M11700" s="296"/>
    </row>
    <row r="11701" spans="12:13">
      <c r="L11701" s="304"/>
      <c r="M11701" s="296"/>
    </row>
    <row r="11702" spans="12:13">
      <c r="L11702" s="304"/>
      <c r="M11702" s="296"/>
    </row>
    <row r="11703" spans="12:13">
      <c r="L11703" s="304"/>
      <c r="M11703" s="296"/>
    </row>
    <row r="11704" spans="12:13">
      <c r="L11704" s="304"/>
      <c r="M11704" s="296"/>
    </row>
    <row r="11705" spans="12:13">
      <c r="L11705" s="304"/>
      <c r="M11705" s="296"/>
    </row>
    <row r="11706" spans="12:13">
      <c r="L11706" s="304"/>
      <c r="M11706" s="296"/>
    </row>
    <row r="11707" spans="12:13">
      <c r="L11707" s="304"/>
      <c r="M11707" s="296"/>
    </row>
    <row r="11708" spans="12:13">
      <c r="L11708" s="304"/>
      <c r="M11708" s="296"/>
    </row>
    <row r="11709" spans="12:13">
      <c r="L11709" s="304"/>
      <c r="M11709" s="296"/>
    </row>
    <row r="11710" spans="12:13">
      <c r="L11710" s="304"/>
      <c r="M11710" s="296"/>
    </row>
    <row r="11711" spans="12:13">
      <c r="L11711" s="304"/>
      <c r="M11711" s="296"/>
    </row>
    <row r="11712" spans="12:13">
      <c r="L11712" s="304"/>
      <c r="M11712" s="296"/>
    </row>
    <row r="11713" spans="12:13">
      <c r="L11713" s="304"/>
      <c r="M11713" s="296"/>
    </row>
    <row r="11714" spans="12:13">
      <c r="L11714" s="304"/>
      <c r="M11714" s="296"/>
    </row>
    <row r="11715" spans="12:13">
      <c r="L11715" s="304"/>
      <c r="M11715" s="296"/>
    </row>
    <row r="11716" spans="12:13">
      <c r="L11716" s="304"/>
      <c r="M11716" s="296"/>
    </row>
    <row r="11717" spans="12:13">
      <c r="L11717" s="304"/>
      <c r="M11717" s="296"/>
    </row>
    <row r="11718" spans="12:13">
      <c r="L11718" s="304"/>
      <c r="M11718" s="296"/>
    </row>
    <row r="11719" spans="12:13">
      <c r="L11719" s="304"/>
      <c r="M11719" s="296"/>
    </row>
    <row r="11720" spans="12:13">
      <c r="L11720" s="304"/>
      <c r="M11720" s="296"/>
    </row>
    <row r="11721" spans="12:13">
      <c r="L11721" s="304"/>
      <c r="M11721" s="296"/>
    </row>
    <row r="11722" spans="12:13">
      <c r="L11722" s="304"/>
      <c r="M11722" s="296"/>
    </row>
    <row r="11723" spans="12:13">
      <c r="L11723" s="304"/>
      <c r="M11723" s="296"/>
    </row>
    <row r="11724" spans="12:13">
      <c r="L11724" s="304"/>
      <c r="M11724" s="296"/>
    </row>
    <row r="11725" spans="12:13">
      <c r="L11725" s="304"/>
      <c r="M11725" s="296"/>
    </row>
    <row r="11726" spans="12:13">
      <c r="L11726" s="304"/>
      <c r="M11726" s="296"/>
    </row>
    <row r="11727" spans="12:13">
      <c r="L11727" s="304"/>
      <c r="M11727" s="296"/>
    </row>
    <row r="11728" spans="12:13">
      <c r="L11728" s="304"/>
      <c r="M11728" s="296"/>
    </row>
    <row r="11729" spans="12:13">
      <c r="L11729" s="304"/>
      <c r="M11729" s="296"/>
    </row>
    <row r="11730" spans="12:13">
      <c r="L11730" s="304"/>
      <c r="M11730" s="296"/>
    </row>
    <row r="11731" spans="12:13">
      <c r="L11731" s="304"/>
      <c r="M11731" s="296"/>
    </row>
    <row r="11732" spans="12:13">
      <c r="L11732" s="304"/>
      <c r="M11732" s="296"/>
    </row>
    <row r="11733" spans="12:13">
      <c r="L11733" s="304"/>
      <c r="M11733" s="296"/>
    </row>
    <row r="11734" spans="12:13">
      <c r="L11734" s="304"/>
      <c r="M11734" s="296"/>
    </row>
    <row r="11735" spans="12:13">
      <c r="L11735" s="304"/>
      <c r="M11735" s="296"/>
    </row>
    <row r="11736" spans="12:13">
      <c r="L11736" s="304"/>
      <c r="M11736" s="296"/>
    </row>
    <row r="11737" spans="12:13">
      <c r="L11737" s="304"/>
      <c r="M11737" s="296"/>
    </row>
    <row r="11738" spans="12:13">
      <c r="L11738" s="304"/>
      <c r="M11738" s="296"/>
    </row>
    <row r="11739" spans="12:13">
      <c r="L11739" s="304"/>
      <c r="M11739" s="296"/>
    </row>
    <row r="11740" spans="12:13">
      <c r="L11740" s="304"/>
      <c r="M11740" s="296"/>
    </row>
    <row r="11741" spans="12:13">
      <c r="L11741" s="304"/>
      <c r="M11741" s="296"/>
    </row>
    <row r="11742" spans="12:13">
      <c r="L11742" s="304"/>
      <c r="M11742" s="296"/>
    </row>
    <row r="11743" spans="12:13">
      <c r="L11743" s="304"/>
      <c r="M11743" s="296"/>
    </row>
    <row r="11744" spans="12:13">
      <c r="L11744" s="304"/>
      <c r="M11744" s="296"/>
    </row>
    <row r="11745" spans="12:13">
      <c r="L11745" s="304"/>
      <c r="M11745" s="296"/>
    </row>
    <row r="11746" spans="12:13">
      <c r="L11746" s="304"/>
      <c r="M11746" s="296"/>
    </row>
    <row r="11747" spans="12:13">
      <c r="L11747" s="304"/>
      <c r="M11747" s="296"/>
    </row>
    <row r="11748" spans="12:13">
      <c r="L11748" s="304"/>
      <c r="M11748" s="296"/>
    </row>
    <row r="11749" spans="12:13">
      <c r="L11749" s="304"/>
      <c r="M11749" s="296"/>
    </row>
    <row r="11750" spans="12:13">
      <c r="L11750" s="304"/>
      <c r="M11750" s="296"/>
    </row>
    <row r="11751" spans="12:13">
      <c r="L11751" s="304"/>
      <c r="M11751" s="296"/>
    </row>
    <row r="11752" spans="12:13">
      <c r="L11752" s="304"/>
      <c r="M11752" s="296"/>
    </row>
    <row r="11753" spans="12:13">
      <c r="L11753" s="304"/>
      <c r="M11753" s="296"/>
    </row>
    <row r="11754" spans="12:13">
      <c r="L11754" s="304"/>
      <c r="M11754" s="296"/>
    </row>
    <row r="11755" spans="12:13">
      <c r="L11755" s="304"/>
      <c r="M11755" s="296"/>
    </row>
    <row r="11756" spans="12:13">
      <c r="L11756" s="304"/>
      <c r="M11756" s="296"/>
    </row>
    <row r="11757" spans="12:13">
      <c r="L11757" s="304"/>
      <c r="M11757" s="296"/>
    </row>
    <row r="11758" spans="12:13">
      <c r="L11758" s="304"/>
      <c r="M11758" s="296"/>
    </row>
    <row r="11759" spans="12:13">
      <c r="L11759" s="304"/>
      <c r="M11759" s="296"/>
    </row>
    <row r="11760" spans="12:13">
      <c r="L11760" s="304"/>
      <c r="M11760" s="296"/>
    </row>
    <row r="11761" spans="12:13">
      <c r="L11761" s="304"/>
      <c r="M11761" s="296"/>
    </row>
    <row r="11762" spans="12:13">
      <c r="L11762" s="304"/>
      <c r="M11762" s="296"/>
    </row>
    <row r="11763" spans="12:13">
      <c r="L11763" s="304"/>
      <c r="M11763" s="296"/>
    </row>
    <row r="11764" spans="12:13">
      <c r="L11764" s="304"/>
      <c r="M11764" s="296"/>
    </row>
    <row r="11765" spans="12:13">
      <c r="L11765" s="304"/>
      <c r="M11765" s="296"/>
    </row>
    <row r="11766" spans="12:13">
      <c r="L11766" s="304"/>
      <c r="M11766" s="296"/>
    </row>
    <row r="11767" spans="12:13">
      <c r="L11767" s="304"/>
      <c r="M11767" s="296"/>
    </row>
    <row r="11768" spans="12:13">
      <c r="L11768" s="304"/>
      <c r="M11768" s="296"/>
    </row>
    <row r="11769" spans="12:13">
      <c r="L11769" s="304"/>
      <c r="M11769" s="296"/>
    </row>
    <row r="11770" spans="12:13">
      <c r="L11770" s="304"/>
      <c r="M11770" s="296"/>
    </row>
    <row r="11771" spans="12:13">
      <c r="L11771" s="304"/>
      <c r="M11771" s="296"/>
    </row>
    <row r="11772" spans="12:13">
      <c r="L11772" s="304"/>
      <c r="M11772" s="296"/>
    </row>
    <row r="11773" spans="12:13">
      <c r="L11773" s="304"/>
      <c r="M11773" s="296"/>
    </row>
    <row r="11774" spans="12:13">
      <c r="L11774" s="304"/>
      <c r="M11774" s="296"/>
    </row>
    <row r="11775" spans="12:13">
      <c r="L11775" s="304"/>
      <c r="M11775" s="296"/>
    </row>
    <row r="11776" spans="12:13">
      <c r="L11776" s="304"/>
      <c r="M11776" s="296"/>
    </row>
    <row r="11777" spans="12:13">
      <c r="L11777" s="304"/>
      <c r="M11777" s="296"/>
    </row>
    <row r="11778" spans="12:13">
      <c r="L11778" s="304"/>
      <c r="M11778" s="296"/>
    </row>
    <row r="11779" spans="12:13">
      <c r="L11779" s="304"/>
      <c r="M11779" s="296"/>
    </row>
    <row r="11780" spans="12:13">
      <c r="L11780" s="304"/>
      <c r="M11780" s="296"/>
    </row>
    <row r="11781" spans="12:13">
      <c r="L11781" s="304"/>
      <c r="M11781" s="296"/>
    </row>
    <row r="11782" spans="12:13">
      <c r="L11782" s="304"/>
      <c r="M11782" s="296"/>
    </row>
    <row r="11783" spans="12:13">
      <c r="L11783" s="304"/>
      <c r="M11783" s="296"/>
    </row>
    <row r="11784" spans="12:13">
      <c r="L11784" s="304"/>
      <c r="M11784" s="296"/>
    </row>
    <row r="11785" spans="12:13">
      <c r="L11785" s="304"/>
      <c r="M11785" s="296"/>
    </row>
    <row r="11786" spans="12:13">
      <c r="L11786" s="304"/>
      <c r="M11786" s="296"/>
    </row>
    <row r="11787" spans="12:13">
      <c r="L11787" s="304"/>
      <c r="M11787" s="296"/>
    </row>
    <row r="11788" spans="12:13">
      <c r="L11788" s="304"/>
      <c r="M11788" s="296"/>
    </row>
    <row r="11789" spans="12:13">
      <c r="L11789" s="304"/>
      <c r="M11789" s="296"/>
    </row>
    <row r="11790" spans="12:13">
      <c r="L11790" s="304"/>
      <c r="M11790" s="296"/>
    </row>
    <row r="11791" spans="12:13">
      <c r="L11791" s="304"/>
      <c r="M11791" s="296"/>
    </row>
    <row r="11792" spans="12:13">
      <c r="L11792" s="304"/>
      <c r="M11792" s="296"/>
    </row>
    <row r="11793" spans="12:13">
      <c r="L11793" s="304"/>
      <c r="M11793" s="296"/>
    </row>
    <row r="11794" spans="12:13">
      <c r="L11794" s="304"/>
      <c r="M11794" s="296"/>
    </row>
    <row r="11795" spans="12:13">
      <c r="L11795" s="304"/>
      <c r="M11795" s="296"/>
    </row>
    <row r="11796" spans="12:13">
      <c r="L11796" s="304"/>
      <c r="M11796" s="296"/>
    </row>
    <row r="11797" spans="12:13">
      <c r="L11797" s="304"/>
      <c r="M11797" s="296"/>
    </row>
    <row r="11798" spans="12:13">
      <c r="L11798" s="304"/>
      <c r="M11798" s="296"/>
    </row>
    <row r="11799" spans="12:13">
      <c r="L11799" s="304"/>
      <c r="M11799" s="296"/>
    </row>
    <row r="11800" spans="12:13">
      <c r="L11800" s="304"/>
      <c r="M11800" s="296"/>
    </row>
    <row r="11801" spans="12:13">
      <c r="L11801" s="304"/>
      <c r="M11801" s="296"/>
    </row>
    <row r="11802" spans="12:13">
      <c r="L11802" s="304"/>
      <c r="M11802" s="296"/>
    </row>
    <row r="11803" spans="12:13">
      <c r="L11803" s="304"/>
      <c r="M11803" s="296"/>
    </row>
    <row r="11804" spans="12:13">
      <c r="L11804" s="304"/>
      <c r="M11804" s="296"/>
    </row>
    <row r="11805" spans="12:13">
      <c r="L11805" s="304"/>
      <c r="M11805" s="296"/>
    </row>
    <row r="11806" spans="12:13">
      <c r="L11806" s="304"/>
      <c r="M11806" s="296"/>
    </row>
    <row r="11807" spans="12:13">
      <c r="L11807" s="304"/>
      <c r="M11807" s="296"/>
    </row>
    <row r="11808" spans="12:13">
      <c r="L11808" s="304"/>
      <c r="M11808" s="296"/>
    </row>
    <row r="11809" spans="12:13">
      <c r="L11809" s="304"/>
      <c r="M11809" s="296"/>
    </row>
    <row r="11810" spans="12:13">
      <c r="L11810" s="304"/>
      <c r="M11810" s="296"/>
    </row>
    <row r="11811" spans="12:13">
      <c r="L11811" s="304"/>
      <c r="M11811" s="296"/>
    </row>
    <row r="11812" spans="12:13">
      <c r="L11812" s="304"/>
      <c r="M11812" s="296"/>
    </row>
    <row r="11813" spans="12:13">
      <c r="L11813" s="304"/>
      <c r="M11813" s="296"/>
    </row>
    <row r="11814" spans="12:13">
      <c r="L11814" s="304"/>
      <c r="M11814" s="296"/>
    </row>
    <row r="11815" spans="12:13">
      <c r="L11815" s="304"/>
      <c r="M11815" s="296"/>
    </row>
    <row r="11816" spans="12:13">
      <c r="L11816" s="304"/>
      <c r="M11816" s="296"/>
    </row>
    <row r="11817" spans="12:13">
      <c r="L11817" s="304"/>
      <c r="M11817" s="296"/>
    </row>
    <row r="11818" spans="12:13">
      <c r="L11818" s="304"/>
      <c r="M11818" s="296"/>
    </row>
    <row r="11819" spans="12:13">
      <c r="L11819" s="304"/>
      <c r="M11819" s="296"/>
    </row>
    <row r="11820" spans="12:13">
      <c r="L11820" s="304"/>
      <c r="M11820" s="296"/>
    </row>
    <row r="11821" spans="12:13">
      <c r="L11821" s="304"/>
      <c r="M11821" s="296"/>
    </row>
    <row r="11822" spans="12:13">
      <c r="L11822" s="304"/>
      <c r="M11822" s="296"/>
    </row>
    <row r="11823" spans="12:13">
      <c r="L11823" s="304"/>
      <c r="M11823" s="296"/>
    </row>
    <row r="11824" spans="12:13">
      <c r="L11824" s="304"/>
      <c r="M11824" s="296"/>
    </row>
    <row r="11825" spans="12:13">
      <c r="L11825" s="304"/>
      <c r="M11825" s="296"/>
    </row>
    <row r="11826" spans="12:13">
      <c r="L11826" s="304"/>
      <c r="M11826" s="296"/>
    </row>
    <row r="11827" spans="12:13">
      <c r="L11827" s="304"/>
      <c r="M11827" s="296"/>
    </row>
    <row r="11828" spans="12:13">
      <c r="L11828" s="304"/>
      <c r="M11828" s="296"/>
    </row>
    <row r="11829" spans="12:13">
      <c r="L11829" s="304"/>
      <c r="M11829" s="296"/>
    </row>
    <row r="11830" spans="12:13">
      <c r="L11830" s="304"/>
      <c r="M11830" s="296"/>
    </row>
    <row r="11831" spans="12:13">
      <c r="L11831" s="304"/>
      <c r="M11831" s="296"/>
    </row>
    <row r="11832" spans="12:13">
      <c r="L11832" s="304"/>
      <c r="M11832" s="296"/>
    </row>
    <row r="11833" spans="12:13">
      <c r="L11833" s="304"/>
      <c r="M11833" s="296"/>
    </row>
    <row r="11834" spans="12:13">
      <c r="L11834" s="304"/>
      <c r="M11834" s="296"/>
    </row>
    <row r="11835" spans="12:13">
      <c r="L11835" s="304"/>
      <c r="M11835" s="296"/>
    </row>
    <row r="11836" spans="12:13">
      <c r="L11836" s="304"/>
      <c r="M11836" s="296"/>
    </row>
    <row r="11837" spans="12:13">
      <c r="L11837" s="304"/>
      <c r="M11837" s="296"/>
    </row>
    <row r="11838" spans="12:13">
      <c r="L11838" s="304"/>
      <c r="M11838" s="296"/>
    </row>
    <row r="11839" spans="12:13">
      <c r="L11839" s="304"/>
      <c r="M11839" s="296"/>
    </row>
    <row r="11840" spans="12:13">
      <c r="L11840" s="304"/>
      <c r="M11840" s="296"/>
    </row>
    <row r="11841" spans="12:13">
      <c r="L11841" s="304"/>
      <c r="M11841" s="296"/>
    </row>
    <row r="11842" spans="12:13">
      <c r="L11842" s="304"/>
      <c r="M11842" s="296"/>
    </row>
    <row r="11843" spans="12:13">
      <c r="L11843" s="304"/>
      <c r="M11843" s="296"/>
    </row>
    <row r="11844" spans="12:13">
      <c r="L11844" s="304"/>
      <c r="M11844" s="296"/>
    </row>
    <row r="11845" spans="12:13">
      <c r="L11845" s="304"/>
      <c r="M11845" s="296"/>
    </row>
    <row r="11846" spans="12:13">
      <c r="L11846" s="304"/>
      <c r="M11846" s="296"/>
    </row>
    <row r="11847" spans="12:13">
      <c r="L11847" s="304"/>
      <c r="M11847" s="296"/>
    </row>
    <row r="11848" spans="12:13">
      <c r="L11848" s="304"/>
      <c r="M11848" s="296"/>
    </row>
    <row r="11849" spans="12:13">
      <c r="L11849" s="304"/>
      <c r="M11849" s="296"/>
    </row>
    <row r="11850" spans="12:13">
      <c r="L11850" s="304"/>
      <c r="M11850" s="296"/>
    </row>
    <row r="11851" spans="12:13">
      <c r="L11851" s="304"/>
      <c r="M11851" s="296"/>
    </row>
    <row r="11852" spans="12:13">
      <c r="L11852" s="304"/>
      <c r="M11852" s="296"/>
    </row>
    <row r="11853" spans="12:13">
      <c r="L11853" s="304"/>
      <c r="M11853" s="296"/>
    </row>
    <row r="11854" spans="12:13">
      <c r="L11854" s="304"/>
      <c r="M11854" s="296"/>
    </row>
    <row r="11855" spans="12:13">
      <c r="L11855" s="304"/>
      <c r="M11855" s="296"/>
    </row>
    <row r="11856" spans="12:13">
      <c r="L11856" s="304"/>
      <c r="M11856" s="296"/>
    </row>
    <row r="11857" spans="12:13">
      <c r="L11857" s="304"/>
      <c r="M11857" s="296"/>
    </row>
    <row r="11858" spans="12:13">
      <c r="L11858" s="304"/>
      <c r="M11858" s="296"/>
    </row>
    <row r="11859" spans="12:13">
      <c r="L11859" s="304"/>
      <c r="M11859" s="296"/>
    </row>
    <row r="11860" spans="12:13">
      <c r="L11860" s="304"/>
      <c r="M11860" s="296"/>
    </row>
    <row r="11861" spans="12:13">
      <c r="L11861" s="304"/>
      <c r="M11861" s="296"/>
    </row>
    <row r="11862" spans="12:13">
      <c r="L11862" s="304"/>
      <c r="M11862" s="296"/>
    </row>
    <row r="11863" spans="12:13">
      <c r="L11863" s="304"/>
      <c r="M11863" s="296"/>
    </row>
    <row r="11864" spans="12:13">
      <c r="L11864" s="304"/>
      <c r="M11864" s="296"/>
    </row>
    <row r="11865" spans="12:13">
      <c r="L11865" s="304"/>
      <c r="M11865" s="296"/>
    </row>
    <row r="11866" spans="12:13">
      <c r="L11866" s="304"/>
      <c r="M11866" s="296"/>
    </row>
    <row r="11867" spans="12:13">
      <c r="L11867" s="304"/>
      <c r="M11867" s="296"/>
    </row>
    <row r="11868" spans="12:13">
      <c r="L11868" s="304"/>
      <c r="M11868" s="296"/>
    </row>
    <row r="11869" spans="12:13">
      <c r="L11869" s="304"/>
      <c r="M11869" s="296"/>
    </row>
    <row r="11870" spans="12:13">
      <c r="L11870" s="304"/>
      <c r="M11870" s="296"/>
    </row>
    <row r="11871" spans="12:13">
      <c r="L11871" s="304"/>
      <c r="M11871" s="296"/>
    </row>
    <row r="11872" spans="12:13">
      <c r="L11872" s="304"/>
      <c r="M11872" s="296"/>
    </row>
    <row r="11873" spans="12:13">
      <c r="L11873" s="304"/>
      <c r="M11873" s="296"/>
    </row>
    <row r="11874" spans="12:13">
      <c r="L11874" s="304"/>
      <c r="M11874" s="296"/>
    </row>
    <row r="11875" spans="12:13">
      <c r="L11875" s="304"/>
      <c r="M11875" s="296"/>
    </row>
    <row r="11876" spans="12:13">
      <c r="L11876" s="304"/>
      <c r="M11876" s="296"/>
    </row>
    <row r="11877" spans="12:13">
      <c r="L11877" s="304"/>
      <c r="M11877" s="296"/>
    </row>
    <row r="11878" spans="12:13">
      <c r="L11878" s="304"/>
      <c r="M11878" s="296"/>
    </row>
    <row r="11879" spans="12:13">
      <c r="L11879" s="304"/>
      <c r="M11879" s="296"/>
    </row>
    <row r="11880" spans="12:13">
      <c r="L11880" s="304"/>
      <c r="M11880" s="296"/>
    </row>
    <row r="11881" spans="12:13">
      <c r="L11881" s="304"/>
      <c r="M11881" s="296"/>
    </row>
    <row r="11882" spans="12:13">
      <c r="L11882" s="304"/>
      <c r="M11882" s="296"/>
    </row>
    <row r="11883" spans="12:13">
      <c r="L11883" s="304"/>
      <c r="M11883" s="296"/>
    </row>
    <row r="11884" spans="12:13">
      <c r="L11884" s="304"/>
      <c r="M11884" s="296"/>
    </row>
    <row r="11885" spans="12:13">
      <c r="L11885" s="304"/>
      <c r="M11885" s="296"/>
    </row>
    <row r="11886" spans="12:13">
      <c r="L11886" s="304"/>
      <c r="M11886" s="296"/>
    </row>
    <row r="11887" spans="12:13">
      <c r="L11887" s="304"/>
      <c r="M11887" s="296"/>
    </row>
    <row r="11888" spans="12:13">
      <c r="L11888" s="304"/>
      <c r="M11888" s="296"/>
    </row>
    <row r="11889" spans="12:13">
      <c r="L11889" s="304"/>
      <c r="M11889" s="296"/>
    </row>
    <row r="11890" spans="12:13">
      <c r="L11890" s="304"/>
      <c r="M11890" s="296"/>
    </row>
    <row r="11891" spans="12:13">
      <c r="L11891" s="304"/>
      <c r="M11891" s="296"/>
    </row>
    <row r="11892" spans="12:13">
      <c r="L11892" s="304"/>
      <c r="M11892" s="296"/>
    </row>
    <row r="11893" spans="12:13">
      <c r="L11893" s="304"/>
      <c r="M11893" s="296"/>
    </row>
    <row r="11894" spans="12:13">
      <c r="L11894" s="304"/>
      <c r="M11894" s="296"/>
    </row>
    <row r="11895" spans="12:13">
      <c r="L11895" s="304"/>
      <c r="M11895" s="296"/>
    </row>
    <row r="11896" spans="12:13">
      <c r="L11896" s="304"/>
      <c r="M11896" s="296"/>
    </row>
    <row r="11897" spans="12:13">
      <c r="L11897" s="304"/>
      <c r="M11897" s="296"/>
    </row>
    <row r="11898" spans="12:13">
      <c r="L11898" s="304"/>
      <c r="M11898" s="296"/>
    </row>
    <row r="11899" spans="12:13">
      <c r="L11899" s="304"/>
      <c r="M11899" s="296"/>
    </row>
    <row r="11900" spans="12:13">
      <c r="L11900" s="304"/>
      <c r="M11900" s="296"/>
    </row>
    <row r="11901" spans="12:13">
      <c r="L11901" s="304"/>
      <c r="M11901" s="296"/>
    </row>
    <row r="11902" spans="12:13">
      <c r="L11902" s="304"/>
      <c r="M11902" s="296"/>
    </row>
    <row r="11903" spans="12:13">
      <c r="L11903" s="304"/>
      <c r="M11903" s="296"/>
    </row>
    <row r="11904" spans="12:13">
      <c r="L11904" s="304"/>
      <c r="M11904" s="296"/>
    </row>
    <row r="11905" spans="12:13">
      <c r="L11905" s="304"/>
      <c r="M11905" s="296"/>
    </row>
    <row r="11906" spans="12:13">
      <c r="L11906" s="304"/>
      <c r="M11906" s="296"/>
    </row>
    <row r="11907" spans="12:13">
      <c r="L11907" s="304"/>
      <c r="M11907" s="296"/>
    </row>
    <row r="11908" spans="12:13">
      <c r="L11908" s="304"/>
      <c r="M11908" s="296"/>
    </row>
    <row r="11909" spans="12:13">
      <c r="L11909" s="304"/>
      <c r="M11909" s="296"/>
    </row>
    <row r="11910" spans="12:13">
      <c r="L11910" s="304"/>
      <c r="M11910" s="296"/>
    </row>
    <row r="11911" spans="12:13">
      <c r="L11911" s="304"/>
      <c r="M11911" s="296"/>
    </row>
    <row r="11912" spans="12:13">
      <c r="L11912" s="304"/>
      <c r="M11912" s="296"/>
    </row>
    <row r="11913" spans="12:13">
      <c r="L11913" s="304"/>
      <c r="M11913" s="296"/>
    </row>
    <row r="11914" spans="12:13">
      <c r="L11914" s="304"/>
      <c r="M11914" s="296"/>
    </row>
    <row r="11915" spans="12:13">
      <c r="L11915" s="304"/>
      <c r="M11915" s="296"/>
    </row>
    <row r="11916" spans="12:13">
      <c r="L11916" s="304"/>
      <c r="M11916" s="296"/>
    </row>
    <row r="11917" spans="12:13">
      <c r="L11917" s="304"/>
      <c r="M11917" s="296"/>
    </row>
    <row r="11918" spans="12:13">
      <c r="L11918" s="304"/>
      <c r="M11918" s="296"/>
    </row>
    <row r="11919" spans="12:13">
      <c r="L11919" s="304"/>
      <c r="M11919" s="296"/>
    </row>
    <row r="11920" spans="12:13">
      <c r="L11920" s="304"/>
      <c r="M11920" s="296"/>
    </row>
    <row r="11921" spans="12:13">
      <c r="L11921" s="304"/>
      <c r="M11921" s="296"/>
    </row>
    <row r="11922" spans="12:13">
      <c r="L11922" s="304"/>
      <c r="M11922" s="296"/>
    </row>
    <row r="11923" spans="12:13">
      <c r="L11923" s="304"/>
      <c r="M11923" s="296"/>
    </row>
    <row r="11924" spans="12:13">
      <c r="L11924" s="304"/>
      <c r="M11924" s="296"/>
    </row>
    <row r="11925" spans="12:13">
      <c r="L11925" s="304"/>
      <c r="M11925" s="296"/>
    </row>
    <row r="11926" spans="12:13">
      <c r="L11926" s="304"/>
      <c r="M11926" s="296"/>
    </row>
    <row r="11927" spans="12:13">
      <c r="L11927" s="304"/>
      <c r="M11927" s="296"/>
    </row>
    <row r="11928" spans="12:13">
      <c r="L11928" s="304"/>
      <c r="M11928" s="296"/>
    </row>
    <row r="11929" spans="12:13">
      <c r="L11929" s="304"/>
      <c r="M11929" s="296"/>
    </row>
    <row r="11930" spans="12:13">
      <c r="L11930" s="304"/>
      <c r="M11930" s="296"/>
    </row>
    <row r="11931" spans="12:13">
      <c r="L11931" s="304"/>
      <c r="M11931" s="296"/>
    </row>
    <row r="11932" spans="12:13">
      <c r="L11932" s="304"/>
      <c r="M11932" s="296"/>
    </row>
    <row r="11933" spans="12:13">
      <c r="L11933" s="304"/>
      <c r="M11933" s="296"/>
    </row>
    <row r="11934" spans="12:13">
      <c r="L11934" s="304"/>
      <c r="M11934" s="296"/>
    </row>
    <row r="11935" spans="12:13">
      <c r="L11935" s="304"/>
      <c r="M11935" s="296"/>
    </row>
    <row r="11936" spans="12:13">
      <c r="L11936" s="304"/>
      <c r="M11936" s="296"/>
    </row>
    <row r="11937" spans="12:13">
      <c r="L11937" s="304"/>
      <c r="M11937" s="296"/>
    </row>
    <row r="11938" spans="12:13">
      <c r="L11938" s="304"/>
      <c r="M11938" s="296"/>
    </row>
    <row r="11939" spans="12:13">
      <c r="L11939" s="304"/>
      <c r="M11939" s="296"/>
    </row>
    <row r="11940" spans="12:13">
      <c r="L11940" s="304"/>
      <c r="M11940" s="296"/>
    </row>
    <row r="11941" spans="12:13">
      <c r="L11941" s="304"/>
      <c r="M11941" s="296"/>
    </row>
    <row r="11942" spans="12:13">
      <c r="L11942" s="304"/>
      <c r="M11942" s="296"/>
    </row>
    <row r="11943" spans="12:13">
      <c r="L11943" s="304"/>
      <c r="M11943" s="296"/>
    </row>
    <row r="11944" spans="12:13">
      <c r="L11944" s="304"/>
      <c r="M11944" s="296"/>
    </row>
    <row r="11945" spans="12:13">
      <c r="L11945" s="304"/>
      <c r="M11945" s="296"/>
    </row>
    <row r="11946" spans="12:13">
      <c r="L11946" s="304"/>
      <c r="M11946" s="296"/>
    </row>
    <row r="11947" spans="12:13">
      <c r="L11947" s="304"/>
      <c r="M11947" s="296"/>
    </row>
    <row r="11948" spans="12:13">
      <c r="L11948" s="304"/>
      <c r="M11948" s="296"/>
    </row>
    <row r="11949" spans="12:13">
      <c r="L11949" s="304"/>
      <c r="M11949" s="296"/>
    </row>
    <row r="11950" spans="12:13">
      <c r="L11950" s="304"/>
      <c r="M11950" s="296"/>
    </row>
    <row r="11951" spans="12:13">
      <c r="L11951" s="304"/>
      <c r="M11951" s="296"/>
    </row>
    <row r="11952" spans="12:13">
      <c r="L11952" s="304"/>
      <c r="M11952" s="296"/>
    </row>
    <row r="11953" spans="12:13">
      <c r="L11953" s="304"/>
      <c r="M11953" s="296"/>
    </row>
    <row r="11954" spans="12:13">
      <c r="L11954" s="304"/>
      <c r="M11954" s="296"/>
    </row>
    <row r="11955" spans="12:13">
      <c r="L11955" s="304"/>
      <c r="M11955" s="296"/>
    </row>
    <row r="11956" spans="12:13">
      <c r="L11956" s="304"/>
      <c r="M11956" s="296"/>
    </row>
    <row r="11957" spans="12:13">
      <c r="L11957" s="304"/>
      <c r="M11957" s="296"/>
    </row>
    <row r="11958" spans="12:13">
      <c r="L11958" s="304"/>
      <c r="M11958" s="296"/>
    </row>
    <row r="11959" spans="12:13">
      <c r="L11959" s="304"/>
      <c r="M11959" s="296"/>
    </row>
    <row r="11960" spans="12:13">
      <c r="L11960" s="304"/>
      <c r="M11960" s="296"/>
    </row>
    <row r="11961" spans="12:13">
      <c r="L11961" s="304"/>
      <c r="M11961" s="296"/>
    </row>
    <row r="11962" spans="12:13">
      <c r="L11962" s="304"/>
      <c r="M11962" s="296"/>
    </row>
    <row r="11963" spans="12:13">
      <c r="L11963" s="304"/>
      <c r="M11963" s="296"/>
    </row>
    <row r="11964" spans="12:13">
      <c r="L11964" s="304"/>
      <c r="M11964" s="296"/>
    </row>
    <row r="11965" spans="12:13">
      <c r="L11965" s="304"/>
      <c r="M11965" s="296"/>
    </row>
    <row r="11966" spans="12:13">
      <c r="L11966" s="304"/>
      <c r="M11966" s="296"/>
    </row>
    <row r="11967" spans="12:13">
      <c r="L11967" s="304"/>
      <c r="M11967" s="296"/>
    </row>
    <row r="11968" spans="12:13">
      <c r="L11968" s="304"/>
      <c r="M11968" s="296"/>
    </row>
    <row r="11969" spans="12:13">
      <c r="L11969" s="304"/>
      <c r="M11969" s="296"/>
    </row>
    <row r="11970" spans="12:13">
      <c r="L11970" s="304"/>
      <c r="M11970" s="296"/>
    </row>
    <row r="11971" spans="12:13">
      <c r="L11971" s="304"/>
      <c r="M11971" s="296"/>
    </row>
    <row r="11972" spans="12:13">
      <c r="L11972" s="304"/>
      <c r="M11972" s="296"/>
    </row>
    <row r="11973" spans="12:13">
      <c r="L11973" s="304"/>
      <c r="M11973" s="296"/>
    </row>
    <row r="11974" spans="12:13">
      <c r="L11974" s="304"/>
      <c r="M11974" s="296"/>
    </row>
    <row r="11975" spans="12:13">
      <c r="L11975" s="304"/>
      <c r="M11975" s="296"/>
    </row>
    <row r="11976" spans="12:13">
      <c r="L11976" s="304"/>
      <c r="M11976" s="296"/>
    </row>
    <row r="11977" spans="12:13">
      <c r="L11977" s="304"/>
      <c r="M11977" s="296"/>
    </row>
    <row r="11978" spans="12:13">
      <c r="L11978" s="304"/>
      <c r="M11978" s="296"/>
    </row>
    <row r="11979" spans="12:13">
      <c r="L11979" s="304"/>
      <c r="M11979" s="296"/>
    </row>
    <row r="11980" spans="12:13">
      <c r="L11980" s="304"/>
      <c r="M11980" s="296"/>
    </row>
    <row r="11981" spans="12:13">
      <c r="L11981" s="304"/>
      <c r="M11981" s="296"/>
    </row>
    <row r="11982" spans="12:13">
      <c r="L11982" s="304"/>
      <c r="M11982" s="296"/>
    </row>
    <row r="11983" spans="12:13">
      <c r="L11983" s="304"/>
      <c r="M11983" s="296"/>
    </row>
    <row r="11984" spans="12:13">
      <c r="L11984" s="304"/>
      <c r="M11984" s="296"/>
    </row>
    <row r="11985" spans="12:13">
      <c r="L11985" s="304"/>
      <c r="M11985" s="296"/>
    </row>
    <row r="11986" spans="12:13">
      <c r="L11986" s="304"/>
      <c r="M11986" s="296"/>
    </row>
    <row r="11987" spans="12:13">
      <c r="L11987" s="304"/>
      <c r="M11987" s="296"/>
    </row>
    <row r="11988" spans="12:13">
      <c r="L11988" s="304"/>
      <c r="M11988" s="296"/>
    </row>
    <row r="11989" spans="12:13">
      <c r="L11989" s="304"/>
      <c r="M11989" s="296"/>
    </row>
    <row r="11990" spans="12:13">
      <c r="L11990" s="304"/>
      <c r="M11990" s="296"/>
    </row>
    <row r="11991" spans="12:13">
      <c r="L11991" s="304"/>
      <c r="M11991" s="296"/>
    </row>
    <row r="11992" spans="12:13">
      <c r="L11992" s="304"/>
      <c r="M11992" s="296"/>
    </row>
    <row r="11993" spans="12:13">
      <c r="L11993" s="304"/>
      <c r="M11993" s="296"/>
    </row>
    <row r="11994" spans="12:13">
      <c r="L11994" s="304"/>
      <c r="M11994" s="296"/>
    </row>
    <row r="11995" spans="12:13">
      <c r="L11995" s="304"/>
      <c r="M11995" s="296"/>
    </row>
    <row r="11996" spans="12:13">
      <c r="L11996" s="304"/>
      <c r="M11996" s="296"/>
    </row>
    <row r="11997" spans="12:13">
      <c r="L11997" s="304"/>
      <c r="M11997" s="296"/>
    </row>
    <row r="11998" spans="12:13">
      <c r="L11998" s="304"/>
      <c r="M11998" s="296"/>
    </row>
    <row r="11999" spans="12:13">
      <c r="L11999" s="304"/>
      <c r="M11999" s="296"/>
    </row>
    <row r="12000" spans="12:13">
      <c r="L12000" s="304"/>
      <c r="M12000" s="296"/>
    </row>
    <row r="12001" spans="12:13">
      <c r="L12001" s="304"/>
      <c r="M12001" s="296"/>
    </row>
    <row r="12002" spans="12:13">
      <c r="L12002" s="304"/>
      <c r="M12002" s="296"/>
    </row>
    <row r="12003" spans="12:13">
      <c r="L12003" s="304"/>
      <c r="M12003" s="296"/>
    </row>
    <row r="12004" spans="12:13">
      <c r="L12004" s="304"/>
      <c r="M12004" s="296"/>
    </row>
    <row r="12005" spans="12:13">
      <c r="L12005" s="304"/>
      <c r="M12005" s="296"/>
    </row>
    <row r="12006" spans="12:13">
      <c r="L12006" s="304"/>
      <c r="M12006" s="296"/>
    </row>
    <row r="12007" spans="12:13">
      <c r="L12007" s="304"/>
      <c r="M12007" s="296"/>
    </row>
    <row r="12008" spans="12:13">
      <c r="L12008" s="304"/>
      <c r="M12008" s="296"/>
    </row>
    <row r="12009" spans="12:13">
      <c r="L12009" s="304"/>
      <c r="M12009" s="296"/>
    </row>
    <row r="12010" spans="12:13">
      <c r="L12010" s="304"/>
      <c r="M12010" s="296"/>
    </row>
    <row r="12011" spans="12:13">
      <c r="L12011" s="304"/>
      <c r="M12011" s="296"/>
    </row>
    <row r="12012" spans="12:13">
      <c r="L12012" s="304"/>
      <c r="M12012" s="296"/>
    </row>
    <row r="12013" spans="12:13">
      <c r="L12013" s="304"/>
      <c r="M12013" s="296"/>
    </row>
    <row r="12014" spans="12:13">
      <c r="L12014" s="304"/>
      <c r="M12014" s="296"/>
    </row>
    <row r="12015" spans="12:13">
      <c r="L12015" s="304"/>
      <c r="M12015" s="296"/>
    </row>
    <row r="12016" spans="12:13">
      <c r="L12016" s="304"/>
      <c r="M12016" s="296"/>
    </row>
    <row r="12017" spans="12:13">
      <c r="L12017" s="304"/>
      <c r="M12017" s="296"/>
    </row>
    <row r="12018" spans="12:13">
      <c r="L12018" s="304"/>
      <c r="M12018" s="296"/>
    </row>
    <row r="12019" spans="12:13">
      <c r="L12019" s="304"/>
      <c r="M12019" s="296"/>
    </row>
    <row r="12020" spans="12:13">
      <c r="L12020" s="304"/>
      <c r="M12020" s="296"/>
    </row>
    <row r="12021" spans="12:13">
      <c r="L12021" s="304"/>
      <c r="M12021" s="296"/>
    </row>
    <row r="12022" spans="12:13">
      <c r="L12022" s="304"/>
      <c r="M12022" s="296"/>
    </row>
    <row r="12023" spans="12:13">
      <c r="L12023" s="304"/>
      <c r="M12023" s="296"/>
    </row>
    <row r="12024" spans="12:13">
      <c r="L12024" s="304"/>
      <c r="M12024" s="296"/>
    </row>
    <row r="12025" spans="12:13">
      <c r="L12025" s="304"/>
      <c r="M12025" s="296"/>
    </row>
    <row r="12026" spans="12:13">
      <c r="L12026" s="304"/>
      <c r="M12026" s="296"/>
    </row>
    <row r="12027" spans="12:13">
      <c r="L12027" s="304"/>
      <c r="M12027" s="296"/>
    </row>
    <row r="12028" spans="12:13">
      <c r="L12028" s="304"/>
      <c r="M12028" s="296"/>
    </row>
    <row r="12029" spans="12:13">
      <c r="L12029" s="304"/>
      <c r="M12029" s="296"/>
    </row>
    <row r="12030" spans="12:13">
      <c r="L12030" s="304"/>
      <c r="M12030" s="296"/>
    </row>
    <row r="12031" spans="12:13">
      <c r="L12031" s="304"/>
      <c r="M12031" s="296"/>
    </row>
    <row r="12032" spans="12:13">
      <c r="L12032" s="304"/>
      <c r="M12032" s="296"/>
    </row>
    <row r="12033" spans="12:13">
      <c r="L12033" s="304"/>
      <c r="M12033" s="296"/>
    </row>
    <row r="12034" spans="12:13">
      <c r="L12034" s="304"/>
      <c r="M12034" s="296"/>
    </row>
    <row r="12035" spans="12:13">
      <c r="L12035" s="304"/>
      <c r="M12035" s="296"/>
    </row>
    <row r="12036" spans="12:13">
      <c r="L12036" s="304"/>
      <c r="M12036" s="296"/>
    </row>
    <row r="12037" spans="12:13">
      <c r="L12037" s="304"/>
      <c r="M12037" s="296"/>
    </row>
    <row r="12038" spans="12:13">
      <c r="L12038" s="304"/>
      <c r="M12038" s="296"/>
    </row>
    <row r="12039" spans="12:13">
      <c r="L12039" s="304"/>
      <c r="M12039" s="296"/>
    </row>
    <row r="12040" spans="12:13">
      <c r="L12040" s="304"/>
      <c r="M12040" s="296"/>
    </row>
    <row r="12041" spans="12:13">
      <c r="L12041" s="304"/>
      <c r="M12041" s="296"/>
    </row>
    <row r="12042" spans="12:13">
      <c r="L12042" s="304"/>
      <c r="M12042" s="296"/>
    </row>
    <row r="12043" spans="12:13">
      <c r="L12043" s="304"/>
      <c r="M12043" s="296"/>
    </row>
    <row r="12044" spans="12:13">
      <c r="L12044" s="304"/>
      <c r="M12044" s="296"/>
    </row>
    <row r="12045" spans="12:13">
      <c r="L12045" s="304"/>
      <c r="M12045" s="296"/>
    </row>
    <row r="12046" spans="12:13">
      <c r="L12046" s="304"/>
      <c r="M12046" s="296"/>
    </row>
    <row r="12047" spans="12:13">
      <c r="L12047" s="304"/>
      <c r="M12047" s="296"/>
    </row>
    <row r="12048" spans="12:13">
      <c r="L12048" s="304"/>
      <c r="M12048" s="296"/>
    </row>
    <row r="12049" spans="12:13">
      <c r="L12049" s="304"/>
      <c r="M12049" s="296"/>
    </row>
    <row r="12050" spans="12:13">
      <c r="L12050" s="304"/>
      <c r="M12050" s="296"/>
    </row>
    <row r="12051" spans="12:13">
      <c r="L12051" s="304"/>
      <c r="M12051" s="296"/>
    </row>
    <row r="12052" spans="12:13">
      <c r="L12052" s="304"/>
      <c r="M12052" s="296"/>
    </row>
    <row r="12053" spans="12:13">
      <c r="L12053" s="304"/>
      <c r="M12053" s="296"/>
    </row>
    <row r="12054" spans="12:13">
      <c r="L12054" s="304"/>
      <c r="M12054" s="296"/>
    </row>
    <row r="12055" spans="12:13">
      <c r="L12055" s="304"/>
      <c r="M12055" s="296"/>
    </row>
    <row r="12056" spans="12:13">
      <c r="L12056" s="304"/>
      <c r="M12056" s="296"/>
    </row>
    <row r="12057" spans="12:13">
      <c r="L12057" s="304"/>
      <c r="M12057" s="296"/>
    </row>
    <row r="12058" spans="12:13">
      <c r="L12058" s="304"/>
      <c r="M12058" s="296"/>
    </row>
    <row r="12059" spans="12:13">
      <c r="L12059" s="304"/>
      <c r="M12059" s="296"/>
    </row>
    <row r="12060" spans="12:13">
      <c r="L12060" s="304"/>
      <c r="M12060" s="296"/>
    </row>
    <row r="12061" spans="12:13">
      <c r="L12061" s="304"/>
      <c r="M12061" s="296"/>
    </row>
    <row r="12062" spans="12:13">
      <c r="L12062" s="304"/>
      <c r="M12062" s="296"/>
    </row>
    <row r="12063" spans="12:13">
      <c r="L12063" s="304"/>
      <c r="M12063" s="296"/>
    </row>
    <row r="12064" spans="12:13">
      <c r="L12064" s="304"/>
      <c r="M12064" s="296"/>
    </row>
    <row r="12065" spans="12:13">
      <c r="L12065" s="304"/>
      <c r="M12065" s="296"/>
    </row>
    <row r="12066" spans="12:13">
      <c r="L12066" s="304"/>
      <c r="M12066" s="296"/>
    </row>
    <row r="12067" spans="12:13">
      <c r="L12067" s="304"/>
      <c r="M12067" s="296"/>
    </row>
    <row r="12068" spans="12:13">
      <c r="L12068" s="304"/>
      <c r="M12068" s="296"/>
    </row>
    <row r="12069" spans="12:13">
      <c r="L12069" s="304"/>
      <c r="M12069" s="296"/>
    </row>
    <row r="12070" spans="12:13">
      <c r="L12070" s="304"/>
      <c r="M12070" s="296"/>
    </row>
    <row r="12071" spans="12:13">
      <c r="L12071" s="304"/>
      <c r="M12071" s="296"/>
    </row>
    <row r="12072" spans="12:13">
      <c r="L12072" s="304"/>
      <c r="M12072" s="296"/>
    </row>
    <row r="12073" spans="12:13">
      <c r="L12073" s="304"/>
      <c r="M12073" s="296"/>
    </row>
    <row r="12074" spans="12:13">
      <c r="L12074" s="304"/>
      <c r="M12074" s="296"/>
    </row>
    <row r="12075" spans="12:13">
      <c r="L12075" s="304"/>
      <c r="M12075" s="296"/>
    </row>
    <row r="12076" spans="12:13">
      <c r="L12076" s="304"/>
      <c r="M12076" s="296"/>
    </row>
    <row r="12077" spans="12:13">
      <c r="L12077" s="304"/>
      <c r="M12077" s="296"/>
    </row>
    <row r="12078" spans="12:13">
      <c r="L12078" s="304"/>
      <c r="M12078" s="296"/>
    </row>
    <row r="12079" spans="12:13">
      <c r="L12079" s="304"/>
      <c r="M12079" s="296"/>
    </row>
    <row r="12080" spans="12:13">
      <c r="L12080" s="304"/>
      <c r="M12080" s="296"/>
    </row>
    <row r="12081" spans="12:13">
      <c r="L12081" s="304"/>
      <c r="M12081" s="296"/>
    </row>
    <row r="12082" spans="12:13">
      <c r="L12082" s="304"/>
      <c r="M12082" s="296"/>
    </row>
    <row r="12083" spans="12:13">
      <c r="L12083" s="304"/>
      <c r="M12083" s="296"/>
    </row>
    <row r="12084" spans="12:13">
      <c r="L12084" s="304"/>
      <c r="M12084" s="296"/>
    </row>
    <row r="12085" spans="12:13">
      <c r="L12085" s="304"/>
      <c r="M12085" s="296"/>
    </row>
    <row r="12086" spans="12:13">
      <c r="L12086" s="304"/>
      <c r="M12086" s="296"/>
    </row>
    <row r="12087" spans="12:13">
      <c r="L12087" s="304"/>
      <c r="M12087" s="296"/>
    </row>
    <row r="12088" spans="12:13">
      <c r="L12088" s="304"/>
      <c r="M12088" s="296"/>
    </row>
    <row r="12089" spans="12:13">
      <c r="L12089" s="304"/>
      <c r="M12089" s="296"/>
    </row>
    <row r="12090" spans="12:13">
      <c r="L12090" s="304"/>
      <c r="M12090" s="296"/>
    </row>
    <row r="12091" spans="12:13">
      <c r="L12091" s="304"/>
      <c r="M12091" s="296"/>
    </row>
    <row r="12092" spans="12:13">
      <c r="L12092" s="304"/>
      <c r="M12092" s="296"/>
    </row>
    <row r="12093" spans="12:13">
      <c r="L12093" s="304"/>
      <c r="M12093" s="296"/>
    </row>
    <row r="12094" spans="12:13">
      <c r="L12094" s="304"/>
      <c r="M12094" s="296"/>
    </row>
    <row r="12095" spans="12:13">
      <c r="L12095" s="304"/>
      <c r="M12095" s="296"/>
    </row>
    <row r="12096" spans="12:13">
      <c r="L12096" s="304"/>
      <c r="M12096" s="296"/>
    </row>
    <row r="12097" spans="12:13">
      <c r="L12097" s="304"/>
      <c r="M12097" s="296"/>
    </row>
    <row r="12098" spans="12:13">
      <c r="L12098" s="304"/>
      <c r="M12098" s="296"/>
    </row>
    <row r="12099" spans="12:13">
      <c r="L12099" s="304"/>
      <c r="M12099" s="296"/>
    </row>
    <row r="12100" spans="12:13">
      <c r="L12100" s="304"/>
      <c r="M12100" s="296"/>
    </row>
    <row r="12101" spans="12:13">
      <c r="L12101" s="304"/>
      <c r="M12101" s="296"/>
    </row>
    <row r="12102" spans="12:13">
      <c r="L12102" s="304"/>
      <c r="M12102" s="296"/>
    </row>
    <row r="12103" spans="12:13">
      <c r="L12103" s="304"/>
      <c r="M12103" s="296"/>
    </row>
    <row r="12104" spans="12:13">
      <c r="L12104" s="304"/>
      <c r="M12104" s="296"/>
    </row>
    <row r="12105" spans="12:13">
      <c r="L12105" s="304"/>
      <c r="M12105" s="296"/>
    </row>
    <row r="12106" spans="12:13">
      <c r="L12106" s="304"/>
      <c r="M12106" s="296"/>
    </row>
    <row r="12107" spans="12:13">
      <c r="L12107" s="304"/>
      <c r="M12107" s="296"/>
    </row>
    <row r="12108" spans="12:13">
      <c r="L12108" s="304"/>
      <c r="M12108" s="296"/>
    </row>
    <row r="12109" spans="12:13">
      <c r="L12109" s="304"/>
      <c r="M12109" s="296"/>
    </row>
    <row r="12110" spans="12:13">
      <c r="L12110" s="304"/>
      <c r="M12110" s="296"/>
    </row>
    <row r="12111" spans="12:13">
      <c r="L12111" s="304"/>
      <c r="M12111" s="296"/>
    </row>
    <row r="12112" spans="12:13">
      <c r="L12112" s="304"/>
      <c r="M12112" s="296"/>
    </row>
    <row r="12113" spans="12:13">
      <c r="L12113" s="304"/>
      <c r="M12113" s="296"/>
    </row>
    <row r="12114" spans="12:13">
      <c r="L12114" s="304"/>
      <c r="M12114" s="296"/>
    </row>
    <row r="12115" spans="12:13">
      <c r="L12115" s="304"/>
      <c r="M12115" s="296"/>
    </row>
    <row r="12116" spans="12:13">
      <c r="L12116" s="304"/>
      <c r="M12116" s="296"/>
    </row>
    <row r="12117" spans="12:13">
      <c r="L12117" s="304"/>
      <c r="M12117" s="296"/>
    </row>
    <row r="12118" spans="12:13">
      <c r="L12118" s="304"/>
      <c r="M12118" s="296"/>
    </row>
    <row r="12119" spans="12:13">
      <c r="L12119" s="304"/>
      <c r="M12119" s="296"/>
    </row>
    <row r="12120" spans="12:13">
      <c r="L12120" s="304"/>
      <c r="M12120" s="296"/>
    </row>
    <row r="12121" spans="12:13">
      <c r="L12121" s="304"/>
      <c r="M12121" s="296"/>
    </row>
    <row r="12122" spans="12:13">
      <c r="L12122" s="304"/>
      <c r="M12122" s="296"/>
    </row>
    <row r="12123" spans="12:13">
      <c r="L12123" s="304"/>
      <c r="M12123" s="296"/>
    </row>
    <row r="12124" spans="12:13">
      <c r="L12124" s="304"/>
      <c r="M12124" s="296"/>
    </row>
    <row r="12125" spans="12:13">
      <c r="L12125" s="304"/>
      <c r="M12125" s="296"/>
    </row>
    <row r="12126" spans="12:13">
      <c r="L12126" s="304"/>
      <c r="M12126" s="296"/>
    </row>
    <row r="12127" spans="12:13">
      <c r="L12127" s="304"/>
      <c r="M12127" s="296"/>
    </row>
    <row r="12128" spans="12:13">
      <c r="L12128" s="304"/>
      <c r="M12128" s="296"/>
    </row>
    <row r="12129" spans="12:13">
      <c r="L12129" s="304"/>
      <c r="M12129" s="296"/>
    </row>
    <row r="12130" spans="12:13">
      <c r="L12130" s="304"/>
      <c r="M12130" s="296"/>
    </row>
    <row r="12131" spans="12:13">
      <c r="L12131" s="304"/>
      <c r="M12131" s="296"/>
    </row>
    <row r="12132" spans="12:13">
      <c r="L12132" s="304"/>
      <c r="M12132" s="296"/>
    </row>
    <row r="12133" spans="12:13">
      <c r="L12133" s="304"/>
      <c r="M12133" s="296"/>
    </row>
    <row r="12134" spans="12:13">
      <c r="L12134" s="304"/>
      <c r="M12134" s="296"/>
    </row>
    <row r="12135" spans="12:13">
      <c r="L12135" s="304"/>
      <c r="M12135" s="296"/>
    </row>
    <row r="12136" spans="12:13">
      <c r="L12136" s="304"/>
      <c r="M12136" s="296"/>
    </row>
    <row r="12137" spans="12:13">
      <c r="L12137" s="304"/>
      <c r="M12137" s="296"/>
    </row>
    <row r="12138" spans="12:13">
      <c r="L12138" s="304"/>
      <c r="M12138" s="296"/>
    </row>
    <row r="12139" spans="12:13">
      <c r="L12139" s="304"/>
      <c r="M12139" s="296"/>
    </row>
    <row r="12140" spans="12:13">
      <c r="L12140" s="304"/>
      <c r="M12140" s="296"/>
    </row>
    <row r="12141" spans="12:13">
      <c r="L12141" s="304"/>
      <c r="M12141" s="296"/>
    </row>
    <row r="12142" spans="12:13">
      <c r="L12142" s="304"/>
      <c r="M12142" s="296"/>
    </row>
    <row r="12143" spans="12:13">
      <c r="L12143" s="304"/>
      <c r="M12143" s="296"/>
    </row>
    <row r="12144" spans="12:13">
      <c r="L12144" s="304"/>
      <c r="M12144" s="296"/>
    </row>
    <row r="12145" spans="12:13">
      <c r="L12145" s="304"/>
      <c r="M12145" s="296"/>
    </row>
    <row r="12146" spans="12:13">
      <c r="L12146" s="304"/>
      <c r="M12146" s="296"/>
    </row>
    <row r="12147" spans="12:13">
      <c r="L12147" s="304"/>
      <c r="M12147" s="296"/>
    </row>
    <row r="12148" spans="12:13">
      <c r="L12148" s="304"/>
      <c r="M12148" s="296"/>
    </row>
    <row r="12149" spans="12:13">
      <c r="L12149" s="304"/>
      <c r="M12149" s="296"/>
    </row>
    <row r="12150" spans="12:13">
      <c r="L12150" s="304"/>
      <c r="M12150" s="296"/>
    </row>
    <row r="12151" spans="12:13">
      <c r="L12151" s="304"/>
      <c r="M12151" s="296"/>
    </row>
    <row r="12152" spans="12:13">
      <c r="L12152" s="304"/>
      <c r="M12152" s="296"/>
    </row>
    <row r="12153" spans="12:13">
      <c r="L12153" s="304"/>
      <c r="M12153" s="296"/>
    </row>
    <row r="12154" spans="12:13">
      <c r="L12154" s="304"/>
      <c r="M12154" s="296"/>
    </row>
    <row r="12155" spans="12:13">
      <c r="L12155" s="304"/>
      <c r="M12155" s="296"/>
    </row>
    <row r="12156" spans="12:13">
      <c r="L12156" s="304"/>
      <c r="M12156" s="296"/>
    </row>
    <row r="12157" spans="12:13">
      <c r="L12157" s="304"/>
      <c r="M12157" s="296"/>
    </row>
    <row r="12158" spans="12:13">
      <c r="L12158" s="304"/>
      <c r="M12158" s="296"/>
    </row>
    <row r="12159" spans="12:13">
      <c r="L12159" s="304"/>
      <c r="M12159" s="296"/>
    </row>
    <row r="12160" spans="12:13">
      <c r="L12160" s="304"/>
      <c r="M12160" s="296"/>
    </row>
    <row r="12161" spans="12:13">
      <c r="L12161" s="304"/>
      <c r="M12161" s="296"/>
    </row>
    <row r="12162" spans="12:13">
      <c r="L12162" s="304"/>
      <c r="M12162" s="296"/>
    </row>
    <row r="12163" spans="12:13">
      <c r="L12163" s="304"/>
      <c r="M12163" s="296"/>
    </row>
    <row r="12164" spans="12:13">
      <c r="L12164" s="304"/>
      <c r="M12164" s="296"/>
    </row>
    <row r="12165" spans="12:13">
      <c r="L12165" s="304"/>
      <c r="M12165" s="296"/>
    </row>
    <row r="12166" spans="12:13">
      <c r="L12166" s="304"/>
      <c r="M12166" s="296"/>
    </row>
    <row r="12167" spans="12:13">
      <c r="L12167" s="304"/>
      <c r="M12167" s="296"/>
    </row>
    <row r="12168" spans="12:13">
      <c r="L12168" s="304"/>
      <c r="M12168" s="296"/>
    </row>
    <row r="12169" spans="12:13">
      <c r="L12169" s="304"/>
      <c r="M12169" s="296"/>
    </row>
    <row r="12170" spans="12:13">
      <c r="L12170" s="304"/>
      <c r="M12170" s="296"/>
    </row>
    <row r="12171" spans="12:13">
      <c r="L12171" s="304"/>
      <c r="M12171" s="296"/>
    </row>
    <row r="12172" spans="12:13">
      <c r="L12172" s="304"/>
      <c r="M12172" s="296"/>
    </row>
    <row r="12173" spans="12:13">
      <c r="L12173" s="304"/>
      <c r="M12173" s="296"/>
    </row>
    <row r="12174" spans="12:13">
      <c r="L12174" s="304"/>
      <c r="M12174" s="296"/>
    </row>
    <row r="12175" spans="12:13">
      <c r="L12175" s="304"/>
      <c r="M12175" s="296"/>
    </row>
    <row r="12176" spans="12:13">
      <c r="L12176" s="304"/>
      <c r="M12176" s="296"/>
    </row>
    <row r="12177" spans="12:13">
      <c r="L12177" s="304"/>
      <c r="M12177" s="296"/>
    </row>
    <row r="12178" spans="12:13">
      <c r="L12178" s="304"/>
      <c r="M12178" s="296"/>
    </row>
    <row r="12179" spans="12:13">
      <c r="L12179" s="304"/>
      <c r="M12179" s="296"/>
    </row>
    <row r="12180" spans="12:13">
      <c r="L12180" s="304"/>
      <c r="M12180" s="296"/>
    </row>
    <row r="12181" spans="12:13">
      <c r="L12181" s="304"/>
      <c r="M12181" s="296"/>
    </row>
    <row r="12182" spans="12:13">
      <c r="L12182" s="304"/>
      <c r="M12182" s="296"/>
    </row>
    <row r="12183" spans="12:13">
      <c r="L12183" s="304"/>
      <c r="M12183" s="296"/>
    </row>
    <row r="12184" spans="12:13">
      <c r="L12184" s="304"/>
      <c r="M12184" s="296"/>
    </row>
    <row r="12185" spans="12:13">
      <c r="L12185" s="304"/>
      <c r="M12185" s="296"/>
    </row>
    <row r="12186" spans="12:13">
      <c r="L12186" s="304"/>
      <c r="M12186" s="296"/>
    </row>
    <row r="12187" spans="12:13">
      <c r="L12187" s="304"/>
      <c r="M12187" s="296"/>
    </row>
    <row r="12188" spans="12:13">
      <c r="L12188" s="304"/>
      <c r="M12188" s="296"/>
    </row>
    <row r="12189" spans="12:13">
      <c r="L12189" s="304"/>
      <c r="M12189" s="296"/>
    </row>
    <row r="12190" spans="12:13">
      <c r="L12190" s="304"/>
      <c r="M12190" s="296"/>
    </row>
    <row r="12191" spans="12:13">
      <c r="L12191" s="304"/>
      <c r="M12191" s="296"/>
    </row>
    <row r="12192" spans="12:13">
      <c r="L12192" s="304"/>
      <c r="M12192" s="296"/>
    </row>
    <row r="12193" spans="12:13">
      <c r="L12193" s="304"/>
      <c r="M12193" s="296"/>
    </row>
    <row r="12194" spans="12:13">
      <c r="L12194" s="304"/>
      <c r="M12194" s="296"/>
    </row>
    <row r="12195" spans="12:13">
      <c r="L12195" s="304"/>
      <c r="M12195" s="296"/>
    </row>
    <row r="12196" spans="12:13">
      <c r="L12196" s="304"/>
      <c r="M12196" s="296"/>
    </row>
    <row r="12197" spans="12:13">
      <c r="L12197" s="304"/>
      <c r="M12197" s="296"/>
    </row>
    <row r="12198" spans="12:13">
      <c r="L12198" s="304"/>
      <c r="M12198" s="296"/>
    </row>
    <row r="12199" spans="12:13">
      <c r="L12199" s="304"/>
      <c r="M12199" s="296"/>
    </row>
    <row r="12200" spans="12:13">
      <c r="L12200" s="304"/>
      <c r="M12200" s="296"/>
    </row>
    <row r="12201" spans="12:13">
      <c r="L12201" s="304"/>
      <c r="M12201" s="296"/>
    </row>
    <row r="12202" spans="12:13">
      <c r="L12202" s="304"/>
      <c r="M12202" s="296"/>
    </row>
    <row r="12203" spans="12:13">
      <c r="L12203" s="304"/>
      <c r="M12203" s="296"/>
    </row>
    <row r="12204" spans="12:13">
      <c r="L12204" s="304"/>
      <c r="M12204" s="296"/>
    </row>
    <row r="12205" spans="12:13">
      <c r="L12205" s="304"/>
      <c r="M12205" s="296"/>
    </row>
    <row r="12206" spans="12:13">
      <c r="L12206" s="304"/>
      <c r="M12206" s="296"/>
    </row>
    <row r="12207" spans="12:13">
      <c r="L12207" s="304"/>
      <c r="M12207" s="296"/>
    </row>
    <row r="12208" spans="12:13">
      <c r="L12208" s="304"/>
      <c r="M12208" s="296"/>
    </row>
    <row r="12209" spans="12:13">
      <c r="L12209" s="304"/>
      <c r="M12209" s="296"/>
    </row>
    <row r="12210" spans="12:13">
      <c r="L12210" s="304"/>
      <c r="M12210" s="296"/>
    </row>
    <row r="12211" spans="12:13">
      <c r="L12211" s="304"/>
      <c r="M12211" s="296"/>
    </row>
    <row r="12212" spans="12:13">
      <c r="L12212" s="304"/>
      <c r="M12212" s="296"/>
    </row>
    <row r="12213" spans="12:13">
      <c r="L12213" s="304"/>
      <c r="M12213" s="296"/>
    </row>
    <row r="12214" spans="12:13">
      <c r="L12214" s="304"/>
      <c r="M12214" s="296"/>
    </row>
    <row r="12215" spans="12:13">
      <c r="L12215" s="304"/>
      <c r="M12215" s="296"/>
    </row>
    <row r="12216" spans="12:13">
      <c r="L12216" s="304"/>
      <c r="M12216" s="296"/>
    </row>
    <row r="12217" spans="12:13">
      <c r="L12217" s="304"/>
      <c r="M12217" s="296"/>
    </row>
    <row r="12218" spans="12:13">
      <c r="L12218" s="304"/>
      <c r="M12218" s="296"/>
    </row>
    <row r="12219" spans="12:13">
      <c r="L12219" s="304"/>
      <c r="M12219" s="296"/>
    </row>
    <row r="12220" spans="12:13">
      <c r="L12220" s="304"/>
      <c r="M12220" s="296"/>
    </row>
    <row r="12221" spans="12:13">
      <c r="L12221" s="304"/>
      <c r="M12221" s="296"/>
    </row>
    <row r="12222" spans="12:13">
      <c r="L12222" s="304"/>
      <c r="M12222" s="296"/>
    </row>
    <row r="12223" spans="12:13">
      <c r="L12223" s="304"/>
      <c r="M12223" s="296"/>
    </row>
    <row r="12224" spans="12:13">
      <c r="L12224" s="304"/>
      <c r="M12224" s="296"/>
    </row>
    <row r="12225" spans="12:13">
      <c r="L12225" s="304"/>
      <c r="M12225" s="296"/>
    </row>
    <row r="12226" spans="12:13">
      <c r="L12226" s="304"/>
      <c r="M12226" s="296"/>
    </row>
    <row r="12227" spans="12:13">
      <c r="L12227" s="304"/>
      <c r="M12227" s="296"/>
    </row>
    <row r="12228" spans="12:13">
      <c r="L12228" s="304"/>
      <c r="M12228" s="296"/>
    </row>
    <row r="12229" spans="12:13">
      <c r="L12229" s="304"/>
      <c r="M12229" s="296"/>
    </row>
    <row r="12230" spans="12:13">
      <c r="L12230" s="304"/>
      <c r="M12230" s="296"/>
    </row>
    <row r="12231" spans="12:13">
      <c r="L12231" s="304"/>
      <c r="M12231" s="296"/>
    </row>
    <row r="12232" spans="12:13">
      <c r="L12232" s="304"/>
      <c r="M12232" s="296"/>
    </row>
    <row r="12233" spans="12:13">
      <c r="L12233" s="304"/>
      <c r="M12233" s="296"/>
    </row>
    <row r="12234" spans="12:13">
      <c r="L12234" s="304"/>
      <c r="M12234" s="296"/>
    </row>
    <row r="12235" spans="12:13">
      <c r="L12235" s="304"/>
      <c r="M12235" s="296"/>
    </row>
    <row r="12236" spans="12:13">
      <c r="L12236" s="304"/>
      <c r="M12236" s="296"/>
    </row>
    <row r="12237" spans="12:13">
      <c r="L12237" s="304"/>
      <c r="M12237" s="296"/>
    </row>
    <row r="12238" spans="12:13">
      <c r="L12238" s="304"/>
      <c r="M12238" s="296"/>
    </row>
    <row r="12239" spans="12:13">
      <c r="L12239" s="304"/>
      <c r="M12239" s="296"/>
    </row>
    <row r="12240" spans="12:13">
      <c r="L12240" s="304"/>
      <c r="M12240" s="296"/>
    </row>
    <row r="12241" spans="12:13">
      <c r="L12241" s="304"/>
      <c r="M12241" s="296"/>
    </row>
    <row r="12242" spans="12:13">
      <c r="L12242" s="304"/>
      <c r="M12242" s="296"/>
    </row>
    <row r="12243" spans="12:13">
      <c r="L12243" s="304"/>
      <c r="M12243" s="296"/>
    </row>
    <row r="12244" spans="12:13">
      <c r="L12244" s="304"/>
      <c r="M12244" s="296"/>
    </row>
    <row r="12245" spans="12:13">
      <c r="L12245" s="304"/>
      <c r="M12245" s="296"/>
    </row>
    <row r="12246" spans="12:13">
      <c r="L12246" s="304"/>
      <c r="M12246" s="296"/>
    </row>
    <row r="12247" spans="12:13">
      <c r="L12247" s="304"/>
      <c r="M12247" s="296"/>
    </row>
    <row r="12248" spans="12:13">
      <c r="L12248" s="304"/>
      <c r="M12248" s="296"/>
    </row>
    <row r="12249" spans="12:13">
      <c r="L12249" s="304"/>
      <c r="M12249" s="296"/>
    </row>
    <row r="12250" spans="12:13">
      <c r="L12250" s="304"/>
      <c r="M12250" s="296"/>
    </row>
    <row r="12251" spans="12:13">
      <c r="L12251" s="304"/>
      <c r="M12251" s="296"/>
    </row>
    <row r="12252" spans="12:13">
      <c r="L12252" s="304"/>
      <c r="M12252" s="296"/>
    </row>
    <row r="12253" spans="12:13">
      <c r="L12253" s="304"/>
      <c r="M12253" s="296"/>
    </row>
    <row r="12254" spans="12:13">
      <c r="L12254" s="304"/>
      <c r="M12254" s="296"/>
    </row>
    <row r="12255" spans="12:13">
      <c r="L12255" s="304"/>
      <c r="M12255" s="296"/>
    </row>
    <row r="12256" spans="12:13">
      <c r="L12256" s="304"/>
      <c r="M12256" s="296"/>
    </row>
    <row r="12257" spans="12:13">
      <c r="L12257" s="304"/>
      <c r="M12257" s="296"/>
    </row>
    <row r="12258" spans="12:13">
      <c r="L12258" s="304"/>
      <c r="M12258" s="296"/>
    </row>
    <row r="12259" spans="12:13">
      <c r="L12259" s="304"/>
      <c r="M12259" s="296"/>
    </row>
    <row r="12260" spans="12:13">
      <c r="L12260" s="304"/>
      <c r="M12260" s="296"/>
    </row>
    <row r="12261" spans="12:13">
      <c r="L12261" s="304"/>
      <c r="M12261" s="296"/>
    </row>
    <row r="12262" spans="12:13">
      <c r="L12262" s="304"/>
      <c r="M12262" s="296"/>
    </row>
    <row r="12263" spans="12:13">
      <c r="L12263" s="304"/>
      <c r="M12263" s="296"/>
    </row>
    <row r="12264" spans="12:13">
      <c r="L12264" s="304"/>
      <c r="M12264" s="296"/>
    </row>
    <row r="12265" spans="12:13">
      <c r="L12265" s="304"/>
      <c r="M12265" s="296"/>
    </row>
    <row r="12266" spans="12:13">
      <c r="L12266" s="304"/>
      <c r="M12266" s="296"/>
    </row>
    <row r="12267" spans="12:13">
      <c r="L12267" s="304"/>
      <c r="M12267" s="296"/>
    </row>
    <row r="12268" spans="12:13">
      <c r="L12268" s="304"/>
      <c r="M12268" s="296"/>
    </row>
    <row r="12269" spans="12:13">
      <c r="L12269" s="304"/>
      <c r="M12269" s="296"/>
    </row>
    <row r="12270" spans="12:13">
      <c r="L12270" s="304"/>
      <c r="M12270" s="296"/>
    </row>
    <row r="12271" spans="12:13">
      <c r="L12271" s="304"/>
      <c r="M12271" s="296"/>
    </row>
    <row r="12272" spans="12:13">
      <c r="L12272" s="304"/>
      <c r="M12272" s="296"/>
    </row>
    <row r="12273" spans="12:13">
      <c r="L12273" s="304"/>
      <c r="M12273" s="296"/>
    </row>
    <row r="12274" spans="12:13">
      <c r="L12274" s="304"/>
      <c r="M12274" s="296"/>
    </row>
    <row r="12275" spans="12:13">
      <c r="L12275" s="304"/>
      <c r="M12275" s="296"/>
    </row>
    <row r="12276" spans="12:13">
      <c r="L12276" s="304"/>
      <c r="M12276" s="296"/>
    </row>
    <row r="12277" spans="12:13">
      <c r="L12277" s="304"/>
      <c r="M12277" s="296"/>
    </row>
    <row r="12278" spans="12:13">
      <c r="L12278" s="304"/>
      <c r="M12278" s="296"/>
    </row>
    <row r="12279" spans="12:13">
      <c r="L12279" s="304"/>
      <c r="M12279" s="296"/>
    </row>
    <row r="12280" spans="12:13">
      <c r="L12280" s="304"/>
      <c r="M12280" s="296"/>
    </row>
    <row r="12281" spans="12:13">
      <c r="L12281" s="304"/>
      <c r="M12281" s="296"/>
    </row>
    <row r="12282" spans="12:13">
      <c r="L12282" s="304"/>
      <c r="M12282" s="296"/>
    </row>
    <row r="12283" spans="12:13">
      <c r="L12283" s="304"/>
      <c r="M12283" s="296"/>
    </row>
    <row r="12284" spans="12:13">
      <c r="L12284" s="304"/>
      <c r="M12284" s="296"/>
    </row>
    <row r="12285" spans="12:13">
      <c r="L12285" s="304"/>
      <c r="M12285" s="296"/>
    </row>
    <row r="12286" spans="12:13">
      <c r="L12286" s="304"/>
      <c r="M12286" s="296"/>
    </row>
    <row r="12287" spans="12:13">
      <c r="L12287" s="304"/>
      <c r="M12287" s="296"/>
    </row>
    <row r="12288" spans="12:13">
      <c r="L12288" s="304"/>
      <c r="M12288" s="296"/>
    </row>
    <row r="12289" spans="12:13">
      <c r="L12289" s="304"/>
      <c r="M12289" s="296"/>
    </row>
    <row r="12290" spans="12:13">
      <c r="L12290" s="304"/>
      <c r="M12290" s="296"/>
    </row>
    <row r="12291" spans="12:13">
      <c r="L12291" s="304"/>
      <c r="M12291" s="296"/>
    </row>
    <row r="12292" spans="12:13">
      <c r="L12292" s="304"/>
      <c r="M12292" s="296"/>
    </row>
    <row r="12293" spans="12:13">
      <c r="L12293" s="304"/>
      <c r="M12293" s="296"/>
    </row>
    <row r="12294" spans="12:13">
      <c r="L12294" s="304"/>
      <c r="M12294" s="296"/>
    </row>
    <row r="12295" spans="12:13">
      <c r="L12295" s="304"/>
      <c r="M12295" s="296"/>
    </row>
    <row r="12296" spans="12:13">
      <c r="L12296" s="304"/>
      <c r="M12296" s="296"/>
    </row>
    <row r="12297" spans="12:13">
      <c r="L12297" s="304"/>
      <c r="M12297" s="296"/>
    </row>
    <row r="12298" spans="12:13">
      <c r="L12298" s="304"/>
      <c r="M12298" s="296"/>
    </row>
    <row r="12299" spans="12:13">
      <c r="L12299" s="304"/>
      <c r="M12299" s="296"/>
    </row>
    <row r="12300" spans="12:13">
      <c r="L12300" s="304"/>
      <c r="M12300" s="296"/>
    </row>
    <row r="12301" spans="12:13">
      <c r="L12301" s="304"/>
      <c r="M12301" s="296"/>
    </row>
    <row r="12302" spans="12:13">
      <c r="L12302" s="304"/>
      <c r="M12302" s="296"/>
    </row>
    <row r="12303" spans="12:13">
      <c r="L12303" s="304"/>
      <c r="M12303" s="296"/>
    </row>
    <row r="12304" spans="12:13">
      <c r="L12304" s="304"/>
      <c r="M12304" s="296"/>
    </row>
    <row r="12305" spans="12:13">
      <c r="L12305" s="304"/>
      <c r="M12305" s="296"/>
    </row>
    <row r="12306" spans="12:13">
      <c r="L12306" s="304"/>
      <c r="M12306" s="296"/>
    </row>
    <row r="12307" spans="12:13">
      <c r="L12307" s="304"/>
      <c r="M12307" s="296"/>
    </row>
    <row r="12308" spans="12:13">
      <c r="L12308" s="304"/>
      <c r="M12308" s="296"/>
    </row>
    <row r="12309" spans="12:13">
      <c r="L12309" s="304"/>
      <c r="M12309" s="296"/>
    </row>
    <row r="12310" spans="12:13">
      <c r="L12310" s="304"/>
      <c r="M12310" s="296"/>
    </row>
    <row r="12311" spans="12:13">
      <c r="L12311" s="304"/>
      <c r="M12311" s="296"/>
    </row>
    <row r="12312" spans="12:13">
      <c r="L12312" s="304"/>
      <c r="M12312" s="296"/>
    </row>
    <row r="12313" spans="12:13">
      <c r="L12313" s="304"/>
      <c r="M12313" s="296"/>
    </row>
    <row r="12314" spans="12:13">
      <c r="L12314" s="304"/>
      <c r="M12314" s="296"/>
    </row>
    <row r="12315" spans="12:13">
      <c r="L12315" s="304"/>
      <c r="M12315" s="296"/>
    </row>
    <row r="12316" spans="12:13">
      <c r="L12316" s="304"/>
      <c r="M12316" s="296"/>
    </row>
    <row r="12317" spans="12:13">
      <c r="L12317" s="304"/>
      <c r="M12317" s="296"/>
    </row>
    <row r="12318" spans="12:13">
      <c r="L12318" s="304"/>
      <c r="M12318" s="296"/>
    </row>
    <row r="12319" spans="12:13">
      <c r="L12319" s="304"/>
      <c r="M12319" s="296"/>
    </row>
    <row r="12320" spans="12:13">
      <c r="L12320" s="304"/>
      <c r="M12320" s="296"/>
    </row>
    <row r="12321" spans="12:13">
      <c r="L12321" s="304"/>
      <c r="M12321" s="296"/>
    </row>
    <row r="12322" spans="12:13">
      <c r="L12322" s="304"/>
      <c r="M12322" s="296"/>
    </row>
    <row r="12323" spans="12:13">
      <c r="L12323" s="304"/>
      <c r="M12323" s="296"/>
    </row>
    <row r="12324" spans="12:13">
      <c r="L12324" s="304"/>
      <c r="M12324" s="296"/>
    </row>
    <row r="12325" spans="12:13">
      <c r="L12325" s="304"/>
      <c r="M12325" s="296"/>
    </row>
    <row r="12326" spans="12:13">
      <c r="L12326" s="304"/>
      <c r="M12326" s="296"/>
    </row>
    <row r="12327" spans="12:13">
      <c r="L12327" s="304"/>
      <c r="M12327" s="296"/>
    </row>
    <row r="12328" spans="12:13">
      <c r="L12328" s="304"/>
      <c r="M12328" s="296"/>
    </row>
    <row r="12329" spans="12:13">
      <c r="L12329" s="304"/>
      <c r="M12329" s="296"/>
    </row>
    <row r="12330" spans="12:13">
      <c r="L12330" s="304"/>
      <c r="M12330" s="296"/>
    </row>
    <row r="12331" spans="12:13">
      <c r="L12331" s="304"/>
      <c r="M12331" s="296"/>
    </row>
    <row r="12332" spans="12:13">
      <c r="L12332" s="304"/>
      <c r="M12332" s="296"/>
    </row>
    <row r="12333" spans="12:13">
      <c r="L12333" s="304"/>
      <c r="M12333" s="296"/>
    </row>
    <row r="12334" spans="12:13">
      <c r="L12334" s="304"/>
      <c r="M12334" s="296"/>
    </row>
    <row r="12335" spans="12:13">
      <c r="L12335" s="304"/>
      <c r="M12335" s="296"/>
    </row>
    <row r="12336" spans="12:13">
      <c r="L12336" s="304"/>
      <c r="M12336" s="296"/>
    </row>
    <row r="12337" spans="12:13">
      <c r="L12337" s="304"/>
      <c r="M12337" s="296"/>
    </row>
    <row r="12338" spans="12:13">
      <c r="L12338" s="304"/>
      <c r="M12338" s="296"/>
    </row>
    <row r="12339" spans="12:13">
      <c r="L12339" s="304"/>
      <c r="M12339" s="296"/>
    </row>
    <row r="12340" spans="12:13">
      <c r="L12340" s="304"/>
      <c r="M12340" s="296"/>
    </row>
    <row r="12341" spans="12:13">
      <c r="L12341" s="304"/>
      <c r="M12341" s="296"/>
    </row>
    <row r="12342" spans="12:13">
      <c r="L12342" s="304"/>
      <c r="M12342" s="296"/>
    </row>
    <row r="12343" spans="12:13">
      <c r="L12343" s="304"/>
      <c r="M12343" s="296"/>
    </row>
    <row r="12344" spans="12:13">
      <c r="L12344" s="304"/>
      <c r="M12344" s="296"/>
    </row>
    <row r="12345" spans="12:13">
      <c r="L12345" s="304"/>
      <c r="M12345" s="296"/>
    </row>
    <row r="12346" spans="12:13">
      <c r="L12346" s="304"/>
      <c r="M12346" s="296"/>
    </row>
    <row r="12347" spans="12:13">
      <c r="L12347" s="304"/>
      <c r="M12347" s="296"/>
    </row>
    <row r="12348" spans="12:13">
      <c r="L12348" s="304"/>
      <c r="M12348" s="296"/>
    </row>
    <row r="12349" spans="12:13">
      <c r="L12349" s="304"/>
      <c r="M12349" s="296"/>
    </row>
    <row r="12350" spans="12:13">
      <c r="L12350" s="304"/>
      <c r="M12350" s="296"/>
    </row>
    <row r="12351" spans="12:13">
      <c r="L12351" s="304"/>
      <c r="M12351" s="296"/>
    </row>
    <row r="12352" spans="12:13">
      <c r="L12352" s="304"/>
      <c r="M12352" s="296"/>
    </row>
    <row r="12353" spans="12:13">
      <c r="L12353" s="304"/>
      <c r="M12353" s="296"/>
    </row>
    <row r="12354" spans="12:13">
      <c r="L12354" s="304"/>
      <c r="M12354" s="296"/>
    </row>
    <row r="12355" spans="12:13">
      <c r="L12355" s="304"/>
      <c r="M12355" s="296"/>
    </row>
    <row r="12356" spans="12:13">
      <c r="L12356" s="304"/>
      <c r="M12356" s="296"/>
    </row>
    <row r="12357" spans="12:13">
      <c r="L12357" s="304"/>
      <c r="M12357" s="296"/>
    </row>
    <row r="12358" spans="12:13">
      <c r="L12358" s="304"/>
      <c r="M12358" s="296"/>
    </row>
    <row r="12359" spans="12:13">
      <c r="L12359" s="304"/>
      <c r="M12359" s="296"/>
    </row>
    <row r="12360" spans="12:13">
      <c r="L12360" s="304"/>
      <c r="M12360" s="296"/>
    </row>
    <row r="12361" spans="12:13">
      <c r="L12361" s="304"/>
      <c r="M12361" s="296"/>
    </row>
    <row r="12362" spans="12:13">
      <c r="L12362" s="304"/>
      <c r="M12362" s="296"/>
    </row>
    <row r="12363" spans="12:13">
      <c r="L12363" s="304"/>
      <c r="M12363" s="296"/>
    </row>
    <row r="12364" spans="12:13">
      <c r="L12364" s="304"/>
      <c r="M12364" s="296"/>
    </row>
    <row r="12365" spans="12:13">
      <c r="L12365" s="304"/>
      <c r="M12365" s="296"/>
    </row>
    <row r="12366" spans="12:13">
      <c r="L12366" s="304"/>
      <c r="M12366" s="296"/>
    </row>
    <row r="12367" spans="12:13">
      <c r="L12367" s="304"/>
      <c r="M12367" s="296"/>
    </row>
    <row r="12368" spans="12:13">
      <c r="L12368" s="304"/>
      <c r="M12368" s="296"/>
    </row>
    <row r="12369" spans="12:13">
      <c r="L12369" s="304"/>
      <c r="M12369" s="296"/>
    </row>
    <row r="12370" spans="12:13">
      <c r="L12370" s="304"/>
      <c r="M12370" s="296"/>
    </row>
    <row r="12371" spans="12:13">
      <c r="L12371" s="304"/>
      <c r="M12371" s="296"/>
    </row>
    <row r="12372" spans="12:13">
      <c r="L12372" s="304"/>
      <c r="M12372" s="296"/>
    </row>
    <row r="12373" spans="12:13">
      <c r="L12373" s="304"/>
      <c r="M12373" s="296"/>
    </row>
    <row r="12374" spans="12:13">
      <c r="L12374" s="304"/>
      <c r="M12374" s="296"/>
    </row>
    <row r="12375" spans="12:13">
      <c r="L12375" s="304"/>
      <c r="M12375" s="296"/>
    </row>
    <row r="12376" spans="12:13">
      <c r="L12376" s="304"/>
      <c r="M12376" s="296"/>
    </row>
    <row r="12377" spans="12:13">
      <c r="L12377" s="304"/>
      <c r="M12377" s="296"/>
    </row>
    <row r="12378" spans="12:13">
      <c r="L12378" s="304"/>
      <c r="M12378" s="296"/>
    </row>
    <row r="12379" spans="12:13">
      <c r="L12379" s="304"/>
      <c r="M12379" s="296"/>
    </row>
    <row r="12380" spans="12:13">
      <c r="L12380" s="304"/>
      <c r="M12380" s="296"/>
    </row>
    <row r="12381" spans="12:13">
      <c r="L12381" s="304"/>
      <c r="M12381" s="296"/>
    </row>
    <row r="12382" spans="12:13">
      <c r="L12382" s="304"/>
      <c r="M12382" s="296"/>
    </row>
    <row r="12383" spans="12:13">
      <c r="L12383" s="304"/>
      <c r="M12383" s="296"/>
    </row>
    <row r="12384" spans="12:13">
      <c r="L12384" s="304"/>
      <c r="M12384" s="296"/>
    </row>
    <row r="12385" spans="12:13">
      <c r="L12385" s="304"/>
      <c r="M12385" s="296"/>
    </row>
    <row r="12386" spans="12:13">
      <c r="L12386" s="304"/>
      <c r="M12386" s="296"/>
    </row>
    <row r="12387" spans="12:13">
      <c r="L12387" s="304"/>
      <c r="M12387" s="296"/>
    </row>
    <row r="12388" spans="12:13">
      <c r="L12388" s="304"/>
      <c r="M12388" s="296"/>
    </row>
    <row r="12389" spans="12:13">
      <c r="L12389" s="304"/>
      <c r="M12389" s="296"/>
    </row>
    <row r="12390" spans="12:13">
      <c r="L12390" s="304"/>
      <c r="M12390" s="296"/>
    </row>
    <row r="12391" spans="12:13">
      <c r="L12391" s="304"/>
      <c r="M12391" s="296"/>
    </row>
    <row r="12392" spans="12:13">
      <c r="L12392" s="304"/>
      <c r="M12392" s="296"/>
    </row>
    <row r="12393" spans="12:13">
      <c r="L12393" s="304"/>
      <c r="M12393" s="296"/>
    </row>
    <row r="12394" spans="12:13">
      <c r="L12394" s="304"/>
      <c r="M12394" s="296"/>
    </row>
    <row r="12395" spans="12:13">
      <c r="L12395" s="304"/>
      <c r="M12395" s="296"/>
    </row>
    <row r="12396" spans="12:13">
      <c r="L12396" s="304"/>
      <c r="M12396" s="296"/>
    </row>
    <row r="12397" spans="12:13">
      <c r="L12397" s="304"/>
      <c r="M12397" s="296"/>
    </row>
    <row r="12398" spans="12:13">
      <c r="L12398" s="304"/>
      <c r="M12398" s="296"/>
    </row>
    <row r="12399" spans="12:13">
      <c r="L12399" s="304"/>
      <c r="M12399" s="296"/>
    </row>
    <row r="12400" spans="12:13">
      <c r="L12400" s="304"/>
      <c r="M12400" s="296"/>
    </row>
    <row r="12401" spans="12:13">
      <c r="L12401" s="304"/>
      <c r="M12401" s="296"/>
    </row>
    <row r="12402" spans="12:13">
      <c r="L12402" s="304"/>
      <c r="M12402" s="296"/>
    </row>
    <row r="12403" spans="12:13">
      <c r="L12403" s="304"/>
      <c r="M12403" s="296"/>
    </row>
    <row r="12404" spans="12:13">
      <c r="L12404" s="304"/>
      <c r="M12404" s="296"/>
    </row>
    <row r="12405" spans="12:13">
      <c r="L12405" s="304"/>
      <c r="M12405" s="296"/>
    </row>
    <row r="12406" spans="12:13">
      <c r="L12406" s="304"/>
      <c r="M12406" s="296"/>
    </row>
    <row r="12407" spans="12:13">
      <c r="L12407" s="304"/>
      <c r="M12407" s="296"/>
    </row>
    <row r="12408" spans="12:13">
      <c r="L12408" s="304"/>
      <c r="M12408" s="296"/>
    </row>
    <row r="12409" spans="12:13">
      <c r="L12409" s="304"/>
      <c r="M12409" s="296"/>
    </row>
    <row r="12410" spans="12:13">
      <c r="L12410" s="304"/>
      <c r="M12410" s="296"/>
    </row>
    <row r="12411" spans="12:13">
      <c r="L12411" s="304"/>
      <c r="M12411" s="296"/>
    </row>
    <row r="12412" spans="12:13">
      <c r="L12412" s="304"/>
      <c r="M12412" s="296"/>
    </row>
    <row r="12413" spans="12:13">
      <c r="L12413" s="304"/>
      <c r="M12413" s="296"/>
    </row>
    <row r="12414" spans="12:13">
      <c r="L12414" s="304"/>
      <c r="M12414" s="296"/>
    </row>
    <row r="12415" spans="12:13">
      <c r="L12415" s="304"/>
      <c r="M12415" s="296"/>
    </row>
    <row r="12416" spans="12:13">
      <c r="L12416" s="304"/>
      <c r="M12416" s="296"/>
    </row>
    <row r="12417" spans="12:13">
      <c r="L12417" s="304"/>
      <c r="M12417" s="296"/>
    </row>
    <row r="12418" spans="12:13">
      <c r="L12418" s="304"/>
      <c r="M12418" s="296"/>
    </row>
    <row r="12419" spans="12:13">
      <c r="L12419" s="304"/>
      <c r="M12419" s="296"/>
    </row>
    <row r="12420" spans="12:13">
      <c r="L12420" s="304"/>
      <c r="M12420" s="296"/>
    </row>
    <row r="12421" spans="12:13">
      <c r="L12421" s="304"/>
      <c r="M12421" s="296"/>
    </row>
    <row r="12422" spans="12:13">
      <c r="L12422" s="304"/>
      <c r="M12422" s="296"/>
    </row>
    <row r="12423" spans="12:13">
      <c r="L12423" s="304"/>
      <c r="M12423" s="296"/>
    </row>
    <row r="12424" spans="12:13">
      <c r="L12424" s="304"/>
      <c r="M12424" s="296"/>
    </row>
    <row r="12425" spans="12:13">
      <c r="L12425" s="304"/>
      <c r="M12425" s="296"/>
    </row>
    <row r="12426" spans="12:13">
      <c r="L12426" s="304"/>
      <c r="M12426" s="296"/>
    </row>
    <row r="12427" spans="12:13">
      <c r="L12427" s="304"/>
      <c r="M12427" s="296"/>
    </row>
    <row r="12428" spans="12:13">
      <c r="L12428" s="304"/>
      <c r="M12428" s="296"/>
    </row>
    <row r="12429" spans="12:13">
      <c r="L12429" s="304"/>
      <c r="M12429" s="296"/>
    </row>
    <row r="12430" spans="12:13">
      <c r="L12430" s="304"/>
      <c r="M12430" s="296"/>
    </row>
    <row r="12431" spans="12:13">
      <c r="L12431" s="304"/>
      <c r="M12431" s="296"/>
    </row>
    <row r="12432" spans="12:13">
      <c r="L12432" s="304"/>
      <c r="M12432" s="296"/>
    </row>
    <row r="12433" spans="12:13">
      <c r="L12433" s="304"/>
      <c r="M12433" s="296"/>
    </row>
    <row r="12434" spans="12:13">
      <c r="L12434" s="304"/>
      <c r="M12434" s="296"/>
    </row>
    <row r="12435" spans="12:13">
      <c r="L12435" s="304"/>
      <c r="M12435" s="296"/>
    </row>
    <row r="12436" spans="12:13">
      <c r="L12436" s="304"/>
      <c r="M12436" s="296"/>
    </row>
    <row r="12437" spans="12:13">
      <c r="L12437" s="304"/>
      <c r="M12437" s="296"/>
    </row>
    <row r="12438" spans="12:13">
      <c r="L12438" s="304"/>
      <c r="M12438" s="296"/>
    </row>
    <row r="12439" spans="12:13">
      <c r="L12439" s="304"/>
      <c r="M12439" s="296"/>
    </row>
    <row r="12440" spans="12:13">
      <c r="L12440" s="304"/>
      <c r="M12440" s="296"/>
    </row>
    <row r="12441" spans="12:13">
      <c r="L12441" s="304"/>
      <c r="M12441" s="296"/>
    </row>
    <row r="12442" spans="12:13">
      <c r="L12442" s="304"/>
      <c r="M12442" s="296"/>
    </row>
    <row r="12443" spans="12:13">
      <c r="L12443" s="304"/>
      <c r="M12443" s="296"/>
    </row>
    <row r="12444" spans="12:13">
      <c r="L12444" s="304"/>
      <c r="M12444" s="296"/>
    </row>
    <row r="12445" spans="12:13">
      <c r="L12445" s="304"/>
      <c r="M12445" s="296"/>
    </row>
    <row r="12446" spans="12:13">
      <c r="L12446" s="304"/>
      <c r="M12446" s="296"/>
    </row>
    <row r="12447" spans="12:13">
      <c r="L12447" s="304"/>
      <c r="M12447" s="296"/>
    </row>
    <row r="12448" spans="12:13">
      <c r="L12448" s="304"/>
      <c r="M12448" s="296"/>
    </row>
    <row r="12449" spans="12:13">
      <c r="L12449" s="304"/>
      <c r="M12449" s="296"/>
    </row>
    <row r="12450" spans="12:13">
      <c r="L12450" s="304"/>
      <c r="M12450" s="296"/>
    </row>
    <row r="12451" spans="12:13">
      <c r="L12451" s="304"/>
      <c r="M12451" s="296"/>
    </row>
    <row r="12452" spans="12:13">
      <c r="L12452" s="304"/>
      <c r="M12452" s="296"/>
    </row>
    <row r="12453" spans="12:13">
      <c r="L12453" s="304"/>
      <c r="M12453" s="296"/>
    </row>
    <row r="12454" spans="12:13">
      <c r="L12454" s="304"/>
      <c r="M12454" s="296"/>
    </row>
    <row r="12455" spans="12:13">
      <c r="L12455" s="304"/>
      <c r="M12455" s="296"/>
    </row>
    <row r="12456" spans="12:13">
      <c r="L12456" s="304"/>
      <c r="M12456" s="296"/>
    </row>
    <row r="12457" spans="12:13">
      <c r="L12457" s="304"/>
      <c r="M12457" s="296"/>
    </row>
    <row r="12458" spans="12:13">
      <c r="L12458" s="304"/>
      <c r="M12458" s="296"/>
    </row>
    <row r="12459" spans="12:13">
      <c r="L12459" s="304"/>
      <c r="M12459" s="296"/>
    </row>
    <row r="12460" spans="12:13">
      <c r="L12460" s="304"/>
      <c r="M12460" s="296"/>
    </row>
    <row r="12461" spans="12:13">
      <c r="L12461" s="304"/>
      <c r="M12461" s="296"/>
    </row>
    <row r="12462" spans="12:13">
      <c r="L12462" s="304"/>
      <c r="M12462" s="296"/>
    </row>
    <row r="12463" spans="12:13">
      <c r="L12463" s="304"/>
      <c r="M12463" s="296"/>
    </row>
    <row r="12464" spans="12:13">
      <c r="L12464" s="304"/>
      <c r="M12464" s="296"/>
    </row>
    <row r="12465" spans="12:13">
      <c r="L12465" s="304"/>
      <c r="M12465" s="296"/>
    </row>
    <row r="12466" spans="12:13">
      <c r="L12466" s="304"/>
      <c r="M12466" s="296"/>
    </row>
    <row r="12467" spans="12:13">
      <c r="L12467" s="304"/>
      <c r="M12467" s="296"/>
    </row>
    <row r="12468" spans="12:13">
      <c r="L12468" s="304"/>
      <c r="M12468" s="296"/>
    </row>
    <row r="12469" spans="12:13">
      <c r="L12469" s="304"/>
      <c r="M12469" s="296"/>
    </row>
    <row r="12470" spans="12:13">
      <c r="L12470" s="304"/>
      <c r="M12470" s="296"/>
    </row>
    <row r="12471" spans="12:13">
      <c r="L12471" s="304"/>
      <c r="M12471" s="296"/>
    </row>
    <row r="12472" spans="12:13">
      <c r="L12472" s="304"/>
      <c r="M12472" s="296"/>
    </row>
    <row r="12473" spans="12:13">
      <c r="L12473" s="304"/>
      <c r="M12473" s="296"/>
    </row>
    <row r="12474" spans="12:13">
      <c r="L12474" s="304"/>
      <c r="M12474" s="296"/>
    </row>
    <row r="12475" spans="12:13">
      <c r="L12475" s="304"/>
      <c r="M12475" s="296"/>
    </row>
    <row r="12476" spans="12:13">
      <c r="L12476" s="304"/>
      <c r="M12476" s="296"/>
    </row>
    <row r="12477" spans="12:13">
      <c r="L12477" s="304"/>
      <c r="M12477" s="296"/>
    </row>
    <row r="12478" spans="12:13">
      <c r="L12478" s="304"/>
      <c r="M12478" s="296"/>
    </row>
    <row r="12479" spans="12:13">
      <c r="L12479" s="304"/>
      <c r="M12479" s="296"/>
    </row>
    <row r="12480" spans="12:13">
      <c r="L12480" s="304"/>
      <c r="M12480" s="296"/>
    </row>
    <row r="12481" spans="12:13">
      <c r="L12481" s="304"/>
      <c r="M12481" s="296"/>
    </row>
    <row r="12482" spans="12:13">
      <c r="L12482" s="304"/>
      <c r="M12482" s="296"/>
    </row>
    <row r="12483" spans="12:13">
      <c r="L12483" s="304"/>
      <c r="M12483" s="296"/>
    </row>
    <row r="12484" spans="12:13">
      <c r="L12484" s="304"/>
      <c r="M12484" s="296"/>
    </row>
    <row r="12485" spans="12:13">
      <c r="L12485" s="304"/>
      <c r="M12485" s="296"/>
    </row>
    <row r="12486" spans="12:13">
      <c r="L12486" s="304"/>
      <c r="M12486" s="296"/>
    </row>
    <row r="12487" spans="12:13">
      <c r="L12487" s="304"/>
      <c r="M12487" s="296"/>
    </row>
    <row r="12488" spans="12:13">
      <c r="L12488" s="304"/>
      <c r="M12488" s="296"/>
    </row>
    <row r="12489" spans="12:13">
      <c r="L12489" s="304"/>
      <c r="M12489" s="296"/>
    </row>
    <row r="12490" spans="12:13">
      <c r="L12490" s="304"/>
      <c r="M12490" s="296"/>
    </row>
    <row r="12491" spans="12:13">
      <c r="L12491" s="304"/>
      <c r="M12491" s="296"/>
    </row>
    <row r="12492" spans="12:13">
      <c r="L12492" s="304"/>
      <c r="M12492" s="296"/>
    </row>
    <row r="12493" spans="12:13">
      <c r="L12493" s="304"/>
      <c r="M12493" s="296"/>
    </row>
    <row r="12494" spans="12:13">
      <c r="L12494" s="304"/>
      <c r="M12494" s="296"/>
    </row>
    <row r="12495" spans="12:13">
      <c r="L12495" s="304"/>
      <c r="M12495" s="296"/>
    </row>
    <row r="12496" spans="12:13">
      <c r="L12496" s="304"/>
      <c r="M12496" s="296"/>
    </row>
    <row r="12497" spans="12:13">
      <c r="L12497" s="304"/>
      <c r="M12497" s="296"/>
    </row>
    <row r="12498" spans="12:13">
      <c r="L12498" s="304"/>
      <c r="M12498" s="296"/>
    </row>
    <row r="12499" spans="12:13">
      <c r="L12499" s="304"/>
      <c r="M12499" s="296"/>
    </row>
    <row r="12500" spans="12:13">
      <c r="L12500" s="304"/>
      <c r="M12500" s="296"/>
    </row>
    <row r="12501" spans="12:13">
      <c r="L12501" s="304"/>
      <c r="M12501" s="296"/>
    </row>
    <row r="12502" spans="12:13">
      <c r="L12502" s="304"/>
      <c r="M12502" s="296"/>
    </row>
    <row r="12503" spans="12:13">
      <c r="L12503" s="304"/>
      <c r="M12503" s="296"/>
    </row>
    <row r="12504" spans="12:13">
      <c r="L12504" s="304"/>
      <c r="M12504" s="296"/>
    </row>
    <row r="12505" spans="12:13">
      <c r="L12505" s="304"/>
      <c r="M12505" s="296"/>
    </row>
    <row r="12506" spans="12:13">
      <c r="L12506" s="304"/>
      <c r="M12506" s="296"/>
    </row>
    <row r="12507" spans="12:13">
      <c r="L12507" s="304"/>
      <c r="M12507" s="296"/>
    </row>
    <row r="12508" spans="12:13">
      <c r="L12508" s="304"/>
      <c r="M12508" s="296"/>
    </row>
    <row r="12509" spans="12:13">
      <c r="L12509" s="304"/>
      <c r="M12509" s="296"/>
    </row>
    <row r="12510" spans="12:13">
      <c r="L12510" s="304"/>
      <c r="M12510" s="296"/>
    </row>
    <row r="12511" spans="12:13">
      <c r="L12511" s="304"/>
      <c r="M12511" s="296"/>
    </row>
    <row r="12512" spans="12:13">
      <c r="L12512" s="304"/>
      <c r="M12512" s="296"/>
    </row>
    <row r="12513" spans="12:13">
      <c r="L12513" s="304"/>
      <c r="M12513" s="296"/>
    </row>
    <row r="12514" spans="12:13">
      <c r="L12514" s="304"/>
      <c r="M12514" s="296"/>
    </row>
    <row r="12515" spans="12:13">
      <c r="L12515" s="304"/>
      <c r="M12515" s="296"/>
    </row>
    <row r="12516" spans="12:13">
      <c r="L12516" s="304"/>
      <c r="M12516" s="296"/>
    </row>
    <row r="12517" spans="12:13">
      <c r="L12517" s="304"/>
      <c r="M12517" s="296"/>
    </row>
    <row r="12518" spans="12:13">
      <c r="L12518" s="304"/>
      <c r="M12518" s="296"/>
    </row>
    <row r="12519" spans="12:13">
      <c r="L12519" s="304"/>
      <c r="M12519" s="296"/>
    </row>
    <row r="12520" spans="12:13">
      <c r="L12520" s="304"/>
      <c r="M12520" s="296"/>
    </row>
    <row r="12521" spans="12:13">
      <c r="L12521" s="304"/>
      <c r="M12521" s="296"/>
    </row>
    <row r="12522" spans="12:13">
      <c r="L12522" s="304"/>
      <c r="M12522" s="296"/>
    </row>
    <row r="12523" spans="12:13">
      <c r="L12523" s="304"/>
      <c r="M12523" s="296"/>
    </row>
    <row r="12524" spans="12:13">
      <c r="L12524" s="304"/>
      <c r="M12524" s="296"/>
    </row>
    <row r="12525" spans="12:13">
      <c r="L12525" s="304"/>
      <c r="M12525" s="296"/>
    </row>
    <row r="12526" spans="12:13">
      <c r="L12526" s="304"/>
      <c r="M12526" s="296"/>
    </row>
    <row r="12527" spans="12:13">
      <c r="L12527" s="304"/>
      <c r="M12527" s="296"/>
    </row>
    <row r="12528" spans="12:13">
      <c r="L12528" s="304"/>
      <c r="M12528" s="296"/>
    </row>
    <row r="12529" spans="12:13">
      <c r="L12529" s="304"/>
      <c r="M12529" s="296"/>
    </row>
    <row r="12530" spans="12:13">
      <c r="L12530" s="304"/>
      <c r="M12530" s="296"/>
    </row>
    <row r="12531" spans="12:13">
      <c r="L12531" s="304"/>
      <c r="M12531" s="296"/>
    </row>
    <row r="12532" spans="12:13">
      <c r="L12532" s="304"/>
      <c r="M12532" s="296"/>
    </row>
    <row r="12533" spans="12:13">
      <c r="L12533" s="304"/>
      <c r="M12533" s="296"/>
    </row>
    <row r="12534" spans="12:13">
      <c r="L12534" s="304"/>
      <c r="M12534" s="296"/>
    </row>
    <row r="12535" spans="12:13">
      <c r="L12535" s="304"/>
      <c r="M12535" s="296"/>
    </row>
    <row r="12536" spans="12:13">
      <c r="L12536" s="304"/>
      <c r="M12536" s="296"/>
    </row>
    <row r="12537" spans="12:13">
      <c r="L12537" s="304"/>
      <c r="M12537" s="296"/>
    </row>
    <row r="12538" spans="12:13">
      <c r="L12538" s="304"/>
      <c r="M12538" s="296"/>
    </row>
    <row r="12539" spans="12:13">
      <c r="L12539" s="304"/>
      <c r="M12539" s="296"/>
    </row>
    <row r="12540" spans="12:13">
      <c r="L12540" s="304"/>
      <c r="M12540" s="296"/>
    </row>
    <row r="12541" spans="12:13">
      <c r="L12541" s="304"/>
      <c r="M12541" s="296"/>
    </row>
    <row r="12542" spans="12:13">
      <c r="L12542" s="304"/>
      <c r="M12542" s="296"/>
    </row>
    <row r="12543" spans="12:13">
      <c r="L12543" s="304"/>
      <c r="M12543" s="296"/>
    </row>
    <row r="12544" spans="12:13">
      <c r="L12544" s="304"/>
      <c r="M12544" s="296"/>
    </row>
    <row r="12545" spans="12:13">
      <c r="L12545" s="304"/>
      <c r="M12545" s="296"/>
    </row>
    <row r="12546" spans="12:13">
      <c r="L12546" s="304"/>
      <c r="M12546" s="296"/>
    </row>
    <row r="12547" spans="12:13">
      <c r="L12547" s="304"/>
      <c r="M12547" s="296"/>
    </row>
    <row r="12548" spans="12:13">
      <c r="L12548" s="304"/>
      <c r="M12548" s="296"/>
    </row>
    <row r="12549" spans="12:13">
      <c r="L12549" s="304"/>
      <c r="M12549" s="296"/>
    </row>
    <row r="12550" spans="12:13">
      <c r="L12550" s="304"/>
      <c r="M12550" s="296"/>
    </row>
    <row r="12551" spans="12:13">
      <c r="L12551" s="304"/>
      <c r="M12551" s="296"/>
    </row>
    <row r="12552" spans="12:13">
      <c r="L12552" s="304"/>
      <c r="M12552" s="296"/>
    </row>
    <row r="12553" spans="12:13">
      <c r="L12553" s="304"/>
      <c r="M12553" s="296"/>
    </row>
    <row r="12554" spans="12:13">
      <c r="L12554" s="304"/>
      <c r="M12554" s="296"/>
    </row>
    <row r="12555" spans="12:13">
      <c r="L12555" s="304"/>
      <c r="M12555" s="296"/>
    </row>
    <row r="12556" spans="12:13">
      <c r="L12556" s="304"/>
      <c r="M12556" s="296"/>
    </row>
    <row r="12557" spans="12:13">
      <c r="L12557" s="304"/>
      <c r="M12557" s="296"/>
    </row>
    <row r="12558" spans="12:13">
      <c r="L12558" s="304"/>
      <c r="M12558" s="296"/>
    </row>
    <row r="12559" spans="12:13">
      <c r="L12559" s="304"/>
      <c r="M12559" s="296"/>
    </row>
    <row r="12560" spans="12:13">
      <c r="L12560" s="304"/>
      <c r="M12560" s="296"/>
    </row>
    <row r="12561" spans="12:13">
      <c r="L12561" s="304"/>
      <c r="M12561" s="296"/>
    </row>
    <row r="12562" spans="12:13">
      <c r="L12562" s="304"/>
      <c r="M12562" s="296"/>
    </row>
    <row r="12563" spans="12:13">
      <c r="L12563" s="304"/>
      <c r="M12563" s="296"/>
    </row>
    <row r="12564" spans="12:13">
      <c r="L12564" s="304"/>
      <c r="M12564" s="296"/>
    </row>
    <row r="12565" spans="12:13">
      <c r="L12565" s="304"/>
      <c r="M12565" s="296"/>
    </row>
    <row r="12566" spans="12:13">
      <c r="L12566" s="304"/>
      <c r="M12566" s="296"/>
    </row>
    <row r="12567" spans="12:13">
      <c r="L12567" s="304"/>
      <c r="M12567" s="296"/>
    </row>
    <row r="12568" spans="12:13">
      <c r="L12568" s="304"/>
      <c r="M12568" s="296"/>
    </row>
    <row r="12569" spans="12:13">
      <c r="L12569" s="304"/>
      <c r="M12569" s="296"/>
    </row>
    <row r="12570" spans="12:13">
      <c r="L12570" s="304"/>
      <c r="M12570" s="296"/>
    </row>
    <row r="12571" spans="12:13">
      <c r="L12571" s="304"/>
      <c r="M12571" s="296"/>
    </row>
    <row r="12572" spans="12:13">
      <c r="L12572" s="304"/>
      <c r="M12572" s="296"/>
    </row>
    <row r="12573" spans="12:13">
      <c r="L12573" s="304"/>
      <c r="M12573" s="296"/>
    </row>
    <row r="12574" spans="12:13">
      <c r="L12574" s="304"/>
      <c r="M12574" s="296"/>
    </row>
    <row r="12575" spans="12:13">
      <c r="L12575" s="304"/>
      <c r="M12575" s="296"/>
    </row>
    <row r="12576" spans="12:13">
      <c r="L12576" s="304"/>
      <c r="M12576" s="296"/>
    </row>
    <row r="12577" spans="12:13">
      <c r="L12577" s="304"/>
      <c r="M12577" s="296"/>
    </row>
    <row r="12578" spans="12:13">
      <c r="L12578" s="304"/>
      <c r="M12578" s="296"/>
    </row>
    <row r="12579" spans="12:13">
      <c r="L12579" s="304"/>
      <c r="M12579" s="296"/>
    </row>
    <row r="12580" spans="12:13">
      <c r="L12580" s="304"/>
      <c r="M12580" s="296"/>
    </row>
    <row r="12581" spans="12:13">
      <c r="L12581" s="304"/>
      <c r="M12581" s="296"/>
    </row>
    <row r="12582" spans="12:13">
      <c r="L12582" s="304"/>
      <c r="M12582" s="296"/>
    </row>
    <row r="12583" spans="12:13">
      <c r="L12583" s="304"/>
      <c r="M12583" s="296"/>
    </row>
    <row r="12584" spans="12:13">
      <c r="L12584" s="304"/>
      <c r="M12584" s="296"/>
    </row>
    <row r="12585" spans="12:13">
      <c r="L12585" s="304"/>
      <c r="M12585" s="296"/>
    </row>
    <row r="12586" spans="12:13">
      <c r="L12586" s="304"/>
      <c r="M12586" s="296"/>
    </row>
    <row r="12587" spans="12:13">
      <c r="L12587" s="304"/>
      <c r="M12587" s="296"/>
    </row>
    <row r="12588" spans="12:13">
      <c r="L12588" s="304"/>
      <c r="M12588" s="296"/>
    </row>
    <row r="12589" spans="12:13">
      <c r="L12589" s="304"/>
      <c r="M12589" s="296"/>
    </row>
    <row r="12590" spans="12:13">
      <c r="L12590" s="304"/>
      <c r="M12590" s="296"/>
    </row>
    <row r="12591" spans="12:13">
      <c r="L12591" s="304"/>
      <c r="M12591" s="296"/>
    </row>
    <row r="12592" spans="12:13">
      <c r="L12592" s="304"/>
      <c r="M12592" s="296"/>
    </row>
    <row r="12593" spans="12:13">
      <c r="L12593" s="304"/>
      <c r="M12593" s="296"/>
    </row>
    <row r="12594" spans="12:13">
      <c r="L12594" s="304"/>
      <c r="M12594" s="296"/>
    </row>
    <row r="12595" spans="12:13">
      <c r="L12595" s="304"/>
      <c r="M12595" s="296"/>
    </row>
    <row r="12596" spans="12:13">
      <c r="L12596" s="304"/>
      <c r="M12596" s="296"/>
    </row>
    <row r="12597" spans="12:13">
      <c r="L12597" s="304"/>
      <c r="M12597" s="296"/>
    </row>
    <row r="12598" spans="12:13">
      <c r="L12598" s="304"/>
      <c r="M12598" s="296"/>
    </row>
    <row r="12599" spans="12:13">
      <c r="L12599" s="304"/>
      <c r="M12599" s="296"/>
    </row>
    <row r="12600" spans="12:13">
      <c r="L12600" s="304"/>
      <c r="M12600" s="296"/>
    </row>
    <row r="12601" spans="12:13">
      <c r="L12601" s="304"/>
      <c r="M12601" s="296"/>
    </row>
    <row r="12602" spans="12:13">
      <c r="L12602" s="304"/>
      <c r="M12602" s="296"/>
    </row>
    <row r="12603" spans="12:13">
      <c r="L12603" s="304"/>
      <c r="M12603" s="296"/>
    </row>
    <row r="12604" spans="12:13">
      <c r="L12604" s="304"/>
      <c r="M12604" s="296"/>
    </row>
    <row r="12605" spans="12:13">
      <c r="L12605" s="304"/>
      <c r="M12605" s="296"/>
    </row>
    <row r="12606" spans="12:13">
      <c r="L12606" s="304"/>
      <c r="M12606" s="296"/>
    </row>
    <row r="12607" spans="12:13">
      <c r="L12607" s="304"/>
      <c r="M12607" s="296"/>
    </row>
    <row r="12608" spans="12:13">
      <c r="L12608" s="304"/>
      <c r="M12608" s="296"/>
    </row>
    <row r="12609" spans="12:13">
      <c r="L12609" s="304"/>
      <c r="M12609" s="296"/>
    </row>
    <row r="12610" spans="12:13">
      <c r="L12610" s="304"/>
      <c r="M12610" s="296"/>
    </row>
    <row r="12611" spans="12:13">
      <c r="L12611" s="304"/>
      <c r="M12611" s="296"/>
    </row>
    <row r="12612" spans="12:13">
      <c r="L12612" s="304"/>
      <c r="M12612" s="296"/>
    </row>
    <row r="12613" spans="12:13">
      <c r="L12613" s="304"/>
      <c r="M12613" s="296"/>
    </row>
    <row r="12614" spans="12:13">
      <c r="L12614" s="304"/>
      <c r="M12614" s="296"/>
    </row>
    <row r="12615" spans="12:13">
      <c r="L12615" s="304"/>
      <c r="M12615" s="296"/>
    </row>
    <row r="12616" spans="12:13">
      <c r="L12616" s="304"/>
      <c r="M12616" s="296"/>
    </row>
    <row r="12617" spans="12:13">
      <c r="L12617" s="304"/>
      <c r="M12617" s="296"/>
    </row>
    <row r="12618" spans="12:13">
      <c r="L12618" s="304"/>
      <c r="M12618" s="296"/>
    </row>
    <row r="12619" spans="12:13">
      <c r="L12619" s="304"/>
      <c r="M12619" s="296"/>
    </row>
    <row r="12620" spans="12:13">
      <c r="L12620" s="304"/>
      <c r="M12620" s="296"/>
    </row>
    <row r="12621" spans="12:13">
      <c r="L12621" s="304"/>
      <c r="M12621" s="296"/>
    </row>
    <row r="12622" spans="12:13">
      <c r="L12622" s="304"/>
      <c r="M12622" s="296"/>
    </row>
    <row r="12623" spans="12:13">
      <c r="L12623" s="304"/>
      <c r="M12623" s="296"/>
    </row>
    <row r="12624" spans="12:13">
      <c r="L12624" s="304"/>
      <c r="M12624" s="296"/>
    </row>
    <row r="12625" spans="12:13">
      <c r="L12625" s="304"/>
      <c r="M12625" s="296"/>
    </row>
    <row r="12626" spans="12:13">
      <c r="L12626" s="304"/>
      <c r="M12626" s="296"/>
    </row>
    <row r="12627" spans="12:13">
      <c r="L12627" s="304"/>
      <c r="M12627" s="296"/>
    </row>
    <row r="12628" spans="12:13">
      <c r="L12628" s="304"/>
      <c r="M12628" s="296"/>
    </row>
    <row r="12629" spans="12:13">
      <c r="L12629" s="304"/>
      <c r="M12629" s="296"/>
    </row>
    <row r="12630" spans="12:13">
      <c r="L12630" s="304"/>
      <c r="M12630" s="296"/>
    </row>
    <row r="12631" spans="12:13">
      <c r="L12631" s="304"/>
      <c r="M12631" s="296"/>
    </row>
    <row r="12632" spans="12:13">
      <c r="L12632" s="304"/>
      <c r="M12632" s="296"/>
    </row>
    <row r="12633" spans="12:13">
      <c r="L12633" s="304"/>
      <c r="M12633" s="296"/>
    </row>
    <row r="12634" spans="12:13">
      <c r="L12634" s="304"/>
      <c r="M12634" s="296"/>
    </row>
    <row r="12635" spans="12:13">
      <c r="L12635" s="304"/>
      <c r="M12635" s="296"/>
    </row>
    <row r="12636" spans="12:13">
      <c r="L12636" s="304"/>
      <c r="M12636" s="296"/>
    </row>
    <row r="12637" spans="12:13">
      <c r="L12637" s="304"/>
      <c r="M12637" s="296"/>
    </row>
    <row r="12638" spans="12:13">
      <c r="L12638" s="304"/>
      <c r="M12638" s="296"/>
    </row>
    <row r="12639" spans="12:13">
      <c r="L12639" s="304"/>
      <c r="M12639" s="296"/>
    </row>
    <row r="12640" spans="12:13">
      <c r="L12640" s="304"/>
      <c r="M12640" s="296"/>
    </row>
    <row r="12641" spans="12:13">
      <c r="L12641" s="304"/>
      <c r="M12641" s="296"/>
    </row>
    <row r="12642" spans="12:13">
      <c r="L12642" s="304"/>
      <c r="M12642" s="296"/>
    </row>
    <row r="12643" spans="12:13">
      <c r="L12643" s="304"/>
      <c r="M12643" s="296"/>
    </row>
    <row r="12644" spans="12:13">
      <c r="L12644" s="304"/>
      <c r="M12644" s="296"/>
    </row>
    <row r="12645" spans="12:13">
      <c r="L12645" s="304"/>
      <c r="M12645" s="296"/>
    </row>
    <row r="12646" spans="12:13">
      <c r="L12646" s="304"/>
      <c r="M12646" s="296"/>
    </row>
    <row r="12647" spans="12:13">
      <c r="L12647" s="304"/>
      <c r="M12647" s="296"/>
    </row>
    <row r="12648" spans="12:13">
      <c r="L12648" s="304"/>
      <c r="M12648" s="296"/>
    </row>
    <row r="12649" spans="12:13">
      <c r="L12649" s="304"/>
      <c r="M12649" s="296"/>
    </row>
    <row r="12650" spans="12:13">
      <c r="L12650" s="304"/>
      <c r="M12650" s="296"/>
    </row>
    <row r="12651" spans="12:13">
      <c r="L12651" s="304"/>
      <c r="M12651" s="296"/>
    </row>
    <row r="12652" spans="12:13">
      <c r="L12652" s="304"/>
      <c r="M12652" s="296"/>
    </row>
    <row r="12653" spans="12:13">
      <c r="L12653" s="304"/>
      <c r="M12653" s="296"/>
    </row>
    <row r="12654" spans="12:13">
      <c r="L12654" s="304"/>
      <c r="M12654" s="296"/>
    </row>
    <row r="12655" spans="12:13">
      <c r="L12655" s="304"/>
      <c r="M12655" s="296"/>
    </row>
    <row r="12656" spans="12:13">
      <c r="L12656" s="304"/>
      <c r="M12656" s="296"/>
    </row>
    <row r="12657" spans="12:13">
      <c r="L12657" s="304"/>
      <c r="M12657" s="296"/>
    </row>
    <row r="12658" spans="12:13">
      <c r="L12658" s="304"/>
      <c r="M12658" s="296"/>
    </row>
    <row r="12659" spans="12:13">
      <c r="L12659" s="304"/>
      <c r="M12659" s="296"/>
    </row>
    <row r="12660" spans="12:13">
      <c r="L12660" s="304"/>
      <c r="M12660" s="296"/>
    </row>
    <row r="12661" spans="12:13">
      <c r="L12661" s="304"/>
      <c r="M12661" s="296"/>
    </row>
    <row r="12662" spans="12:13">
      <c r="L12662" s="304"/>
      <c r="M12662" s="296"/>
    </row>
    <row r="12663" spans="12:13">
      <c r="L12663" s="304"/>
      <c r="M12663" s="296"/>
    </row>
    <row r="12664" spans="12:13">
      <c r="L12664" s="304"/>
      <c r="M12664" s="296"/>
    </row>
    <row r="12665" spans="12:13">
      <c r="L12665" s="304"/>
      <c r="M12665" s="296"/>
    </row>
    <row r="12666" spans="12:13">
      <c r="L12666" s="304"/>
      <c r="M12666" s="296"/>
    </row>
    <row r="12667" spans="12:13">
      <c r="L12667" s="304"/>
      <c r="M12667" s="296"/>
    </row>
    <row r="12668" spans="12:13">
      <c r="L12668" s="304"/>
      <c r="M12668" s="296"/>
    </row>
    <row r="12669" spans="12:13">
      <c r="L12669" s="304"/>
      <c r="M12669" s="296"/>
    </row>
    <row r="12670" spans="12:13">
      <c r="L12670" s="304"/>
      <c r="M12670" s="296"/>
    </row>
    <row r="12671" spans="12:13">
      <c r="L12671" s="304"/>
      <c r="M12671" s="296"/>
    </row>
    <row r="12672" spans="12:13">
      <c r="L12672" s="304"/>
      <c r="M12672" s="296"/>
    </row>
    <row r="12673" spans="12:13">
      <c r="L12673" s="304"/>
      <c r="M12673" s="296"/>
    </row>
    <row r="12674" spans="12:13">
      <c r="L12674" s="304"/>
      <c r="M12674" s="296"/>
    </row>
    <row r="12675" spans="12:13">
      <c r="L12675" s="304"/>
      <c r="M12675" s="296"/>
    </row>
    <row r="12676" spans="12:13">
      <c r="L12676" s="304"/>
      <c r="M12676" s="296"/>
    </row>
    <row r="12677" spans="12:13">
      <c r="L12677" s="304"/>
      <c r="M12677" s="296"/>
    </row>
    <row r="12678" spans="12:13">
      <c r="L12678" s="304"/>
      <c r="M12678" s="296"/>
    </row>
    <row r="12679" spans="12:13">
      <c r="L12679" s="304"/>
      <c r="M12679" s="296"/>
    </row>
    <row r="12680" spans="12:13">
      <c r="L12680" s="304"/>
      <c r="M12680" s="296"/>
    </row>
    <row r="12681" spans="12:13">
      <c r="L12681" s="304"/>
      <c r="M12681" s="296"/>
    </row>
    <row r="12682" spans="12:13">
      <c r="L12682" s="304"/>
      <c r="M12682" s="296"/>
    </row>
    <row r="12683" spans="12:13">
      <c r="L12683" s="304"/>
      <c r="M12683" s="296"/>
    </row>
    <row r="12684" spans="12:13">
      <c r="L12684" s="304"/>
      <c r="M12684" s="296"/>
    </row>
    <row r="12685" spans="12:13">
      <c r="L12685" s="304"/>
      <c r="M12685" s="296"/>
    </row>
    <row r="12686" spans="12:13">
      <c r="L12686" s="304"/>
      <c r="M12686" s="296"/>
    </row>
    <row r="12687" spans="12:13">
      <c r="L12687" s="304"/>
      <c r="M12687" s="296"/>
    </row>
    <row r="12688" spans="12:13">
      <c r="L12688" s="304"/>
      <c r="M12688" s="296"/>
    </row>
    <row r="12689" spans="12:13">
      <c r="L12689" s="304"/>
      <c r="M12689" s="296"/>
    </row>
    <row r="12690" spans="12:13">
      <c r="L12690" s="304"/>
      <c r="M12690" s="296"/>
    </row>
    <row r="12691" spans="12:13">
      <c r="L12691" s="304"/>
      <c r="M12691" s="296"/>
    </row>
    <row r="12692" spans="12:13">
      <c r="L12692" s="304"/>
      <c r="M12692" s="296"/>
    </row>
    <row r="12693" spans="12:13">
      <c r="L12693" s="304"/>
      <c r="M12693" s="296"/>
    </row>
    <row r="12694" spans="12:13">
      <c r="L12694" s="304"/>
      <c r="M12694" s="296"/>
    </row>
    <row r="12695" spans="12:13">
      <c r="L12695" s="304"/>
      <c r="M12695" s="296"/>
    </row>
    <row r="12696" spans="12:13">
      <c r="L12696" s="304"/>
      <c r="M12696" s="296"/>
    </row>
    <row r="12697" spans="12:13">
      <c r="L12697" s="304"/>
      <c r="M12697" s="296"/>
    </row>
    <row r="12698" spans="12:13">
      <c r="L12698" s="304"/>
      <c r="M12698" s="296"/>
    </row>
    <row r="12699" spans="12:13">
      <c r="L12699" s="304"/>
      <c r="M12699" s="296"/>
    </row>
    <row r="12700" spans="12:13">
      <c r="L12700" s="304"/>
      <c r="M12700" s="296"/>
    </row>
    <row r="12701" spans="12:13">
      <c r="L12701" s="304"/>
      <c r="M12701" s="296"/>
    </row>
    <row r="12702" spans="12:13">
      <c r="L12702" s="304"/>
      <c r="M12702" s="296"/>
    </row>
    <row r="12703" spans="12:13">
      <c r="L12703" s="304"/>
      <c r="M12703" s="296"/>
    </row>
    <row r="12704" spans="12:13">
      <c r="L12704" s="304"/>
      <c r="M12704" s="296"/>
    </row>
    <row r="12705" spans="12:13">
      <c r="L12705" s="304"/>
      <c r="M12705" s="296"/>
    </row>
    <row r="12706" spans="12:13">
      <c r="L12706" s="304"/>
      <c r="M12706" s="296"/>
    </row>
    <row r="12707" spans="12:13">
      <c r="L12707" s="304"/>
      <c r="M12707" s="296"/>
    </row>
    <row r="12708" spans="12:13">
      <c r="L12708" s="304"/>
      <c r="M12708" s="296"/>
    </row>
    <row r="12709" spans="12:13">
      <c r="L12709" s="304"/>
      <c r="M12709" s="296"/>
    </row>
    <row r="12710" spans="12:13">
      <c r="L12710" s="304"/>
      <c r="M12710" s="296"/>
    </row>
    <row r="12711" spans="12:13">
      <c r="L12711" s="304"/>
      <c r="M12711" s="296"/>
    </row>
    <row r="12712" spans="12:13">
      <c r="L12712" s="304"/>
      <c r="M12712" s="296"/>
    </row>
    <row r="12713" spans="12:13">
      <c r="L12713" s="304"/>
      <c r="M12713" s="296"/>
    </row>
    <row r="12714" spans="12:13">
      <c r="L12714" s="304"/>
      <c r="M12714" s="296"/>
    </row>
    <row r="12715" spans="12:13">
      <c r="L12715" s="304"/>
      <c r="M12715" s="296"/>
    </row>
    <row r="12716" spans="12:13">
      <c r="L12716" s="304"/>
      <c r="M12716" s="296"/>
    </row>
    <row r="12717" spans="12:13">
      <c r="L12717" s="304"/>
      <c r="M12717" s="296"/>
    </row>
    <row r="12718" spans="12:13">
      <c r="L12718" s="304"/>
      <c r="M12718" s="296"/>
    </row>
    <row r="12719" spans="12:13">
      <c r="L12719" s="304"/>
      <c r="M12719" s="296"/>
    </row>
    <row r="12720" spans="12:13">
      <c r="L12720" s="304"/>
      <c r="M12720" s="296"/>
    </row>
    <row r="12721" spans="12:13">
      <c r="L12721" s="304"/>
      <c r="M12721" s="296"/>
    </row>
    <row r="12722" spans="12:13">
      <c r="L12722" s="304"/>
      <c r="M12722" s="296"/>
    </row>
    <row r="12723" spans="12:13">
      <c r="L12723" s="304"/>
      <c r="M12723" s="296"/>
    </row>
    <row r="12724" spans="12:13">
      <c r="L12724" s="304"/>
      <c r="M12724" s="296"/>
    </row>
    <row r="12725" spans="12:13">
      <c r="L12725" s="304"/>
      <c r="M12725" s="296"/>
    </row>
    <row r="12726" spans="12:13">
      <c r="L12726" s="304"/>
      <c r="M12726" s="296"/>
    </row>
    <row r="12727" spans="12:13">
      <c r="L12727" s="304"/>
      <c r="M12727" s="296"/>
    </row>
    <row r="12728" spans="12:13">
      <c r="L12728" s="304"/>
      <c r="M12728" s="296"/>
    </row>
    <row r="12729" spans="12:13">
      <c r="L12729" s="304"/>
      <c r="M12729" s="296"/>
    </row>
    <row r="12730" spans="12:13">
      <c r="L12730" s="304"/>
      <c r="M12730" s="296"/>
    </row>
    <row r="12731" spans="12:13">
      <c r="L12731" s="304"/>
      <c r="M12731" s="296"/>
    </row>
    <row r="12732" spans="12:13">
      <c r="L12732" s="304"/>
      <c r="M12732" s="296"/>
    </row>
    <row r="12733" spans="12:13">
      <c r="L12733" s="304"/>
      <c r="M12733" s="296"/>
    </row>
    <row r="12734" spans="12:13">
      <c r="L12734" s="304"/>
      <c r="M12734" s="296"/>
    </row>
    <row r="12735" spans="12:13">
      <c r="L12735" s="304"/>
      <c r="M12735" s="296"/>
    </row>
    <row r="12736" spans="12:13">
      <c r="L12736" s="304"/>
      <c r="M12736" s="296"/>
    </row>
    <row r="12737" spans="12:13">
      <c r="L12737" s="304"/>
      <c r="M12737" s="296"/>
    </row>
    <row r="12738" spans="12:13">
      <c r="L12738" s="304"/>
      <c r="M12738" s="296"/>
    </row>
    <row r="12739" spans="12:13">
      <c r="L12739" s="304"/>
      <c r="M12739" s="296"/>
    </row>
    <row r="12740" spans="12:13">
      <c r="L12740" s="304"/>
      <c r="M12740" s="296"/>
    </row>
    <row r="12741" spans="12:13">
      <c r="L12741" s="304"/>
      <c r="M12741" s="296"/>
    </row>
    <row r="12742" spans="12:13">
      <c r="L12742" s="304"/>
      <c r="M12742" s="296"/>
    </row>
    <row r="12743" spans="12:13">
      <c r="L12743" s="304"/>
      <c r="M12743" s="296"/>
    </row>
    <row r="12744" spans="12:13">
      <c r="L12744" s="304"/>
      <c r="M12744" s="296"/>
    </row>
    <row r="12745" spans="12:13">
      <c r="L12745" s="304"/>
      <c r="M12745" s="296"/>
    </row>
    <row r="12746" spans="12:13">
      <c r="L12746" s="304"/>
      <c r="M12746" s="296"/>
    </row>
    <row r="12747" spans="12:13">
      <c r="L12747" s="304"/>
      <c r="M12747" s="296"/>
    </row>
    <row r="12748" spans="12:13">
      <c r="L12748" s="304"/>
      <c r="M12748" s="296"/>
    </row>
    <row r="12749" spans="12:13">
      <c r="L12749" s="304"/>
      <c r="M12749" s="296"/>
    </row>
    <row r="12750" spans="12:13">
      <c r="L12750" s="304"/>
      <c r="M12750" s="296"/>
    </row>
    <row r="12751" spans="12:13">
      <c r="L12751" s="304"/>
      <c r="M12751" s="296"/>
    </row>
    <row r="12752" spans="12:13">
      <c r="L12752" s="304"/>
      <c r="M12752" s="296"/>
    </row>
    <row r="12753" spans="12:13">
      <c r="L12753" s="304"/>
      <c r="M12753" s="296"/>
    </row>
    <row r="12754" spans="12:13">
      <c r="L12754" s="304"/>
      <c r="M12754" s="296"/>
    </row>
    <row r="12755" spans="12:13">
      <c r="L12755" s="304"/>
      <c r="M12755" s="296"/>
    </row>
    <row r="12756" spans="12:13">
      <c r="L12756" s="304"/>
      <c r="M12756" s="296"/>
    </row>
    <row r="12757" spans="12:13">
      <c r="L12757" s="304"/>
      <c r="M12757" s="296"/>
    </row>
    <row r="12758" spans="12:13">
      <c r="L12758" s="304"/>
      <c r="M12758" s="296"/>
    </row>
    <row r="12759" spans="12:13">
      <c r="L12759" s="304"/>
      <c r="M12759" s="296"/>
    </row>
    <row r="12760" spans="12:13">
      <c r="L12760" s="304"/>
      <c r="M12760" s="296"/>
    </row>
    <row r="12761" spans="12:13">
      <c r="L12761" s="304"/>
      <c r="M12761" s="296"/>
    </row>
    <row r="12762" spans="12:13">
      <c r="L12762" s="304"/>
      <c r="M12762" s="296"/>
    </row>
    <row r="12763" spans="12:13">
      <c r="L12763" s="304"/>
      <c r="M12763" s="296"/>
    </row>
    <row r="12764" spans="12:13">
      <c r="L12764" s="304"/>
      <c r="M12764" s="296"/>
    </row>
    <row r="12765" spans="12:13">
      <c r="L12765" s="304"/>
      <c r="M12765" s="296"/>
    </row>
    <row r="12766" spans="12:13">
      <c r="L12766" s="304"/>
      <c r="M12766" s="296"/>
    </row>
    <row r="12767" spans="12:13">
      <c r="L12767" s="304"/>
      <c r="M12767" s="296"/>
    </row>
    <row r="12768" spans="12:13">
      <c r="L12768" s="304"/>
      <c r="M12768" s="296"/>
    </row>
    <row r="12769" spans="12:13">
      <c r="L12769" s="304"/>
      <c r="M12769" s="296"/>
    </row>
    <row r="12770" spans="12:13">
      <c r="L12770" s="304"/>
      <c r="M12770" s="296"/>
    </row>
    <row r="12771" spans="12:13">
      <c r="L12771" s="304"/>
      <c r="M12771" s="296"/>
    </row>
    <row r="12772" spans="12:13">
      <c r="L12772" s="304"/>
      <c r="M12772" s="296"/>
    </row>
    <row r="12773" spans="12:13">
      <c r="L12773" s="304"/>
      <c r="M12773" s="296"/>
    </row>
    <row r="12774" spans="12:13">
      <c r="L12774" s="304"/>
      <c r="M12774" s="296"/>
    </row>
    <row r="12775" spans="12:13">
      <c r="L12775" s="304"/>
      <c r="M12775" s="296"/>
    </row>
    <row r="12776" spans="12:13">
      <c r="L12776" s="304"/>
      <c r="M12776" s="296"/>
    </row>
    <row r="12777" spans="12:13">
      <c r="L12777" s="304"/>
      <c r="M12777" s="296"/>
    </row>
    <row r="12778" spans="12:13">
      <c r="L12778" s="304"/>
      <c r="M12778" s="296"/>
    </row>
    <row r="12779" spans="12:13">
      <c r="L12779" s="304"/>
      <c r="M12779" s="296"/>
    </row>
    <row r="12780" spans="12:13">
      <c r="L12780" s="304"/>
      <c r="M12780" s="296"/>
    </row>
    <row r="12781" spans="12:13">
      <c r="L12781" s="304"/>
      <c r="M12781" s="296"/>
    </row>
    <row r="12782" spans="12:13">
      <c r="L12782" s="304"/>
      <c r="M12782" s="296"/>
    </row>
    <row r="12783" spans="12:13">
      <c r="L12783" s="304"/>
      <c r="M12783" s="296"/>
    </row>
    <row r="12784" spans="12:13">
      <c r="L12784" s="304"/>
      <c r="M12784" s="296"/>
    </row>
    <row r="12785" spans="12:13">
      <c r="L12785" s="304"/>
      <c r="M12785" s="296"/>
    </row>
    <row r="12786" spans="12:13">
      <c r="L12786" s="304"/>
      <c r="M12786" s="296"/>
    </row>
    <row r="12787" spans="12:13">
      <c r="L12787" s="304"/>
      <c r="M12787" s="296"/>
    </row>
    <row r="12788" spans="12:13">
      <c r="L12788" s="304"/>
      <c r="M12788" s="296"/>
    </row>
    <row r="12789" spans="12:13">
      <c r="L12789" s="304"/>
      <c r="M12789" s="296"/>
    </row>
    <row r="12790" spans="12:13">
      <c r="L12790" s="304"/>
      <c r="M12790" s="296"/>
    </row>
    <row r="12791" spans="12:13">
      <c r="L12791" s="304"/>
      <c r="M12791" s="296"/>
    </row>
    <row r="12792" spans="12:13">
      <c r="L12792" s="304"/>
      <c r="M12792" s="296"/>
    </row>
    <row r="12793" spans="12:13">
      <c r="L12793" s="304"/>
      <c r="M12793" s="296"/>
    </row>
    <row r="12794" spans="12:13">
      <c r="L12794" s="304"/>
      <c r="M12794" s="296"/>
    </row>
    <row r="12795" spans="12:13">
      <c r="L12795" s="304"/>
      <c r="M12795" s="296"/>
    </row>
    <row r="12796" spans="12:13">
      <c r="L12796" s="304"/>
      <c r="M12796" s="296"/>
    </row>
    <row r="12797" spans="12:13">
      <c r="L12797" s="304"/>
      <c r="M12797" s="296"/>
    </row>
    <row r="12798" spans="12:13">
      <c r="L12798" s="304"/>
      <c r="M12798" s="296"/>
    </row>
    <row r="12799" spans="12:13">
      <c r="L12799" s="304"/>
      <c r="M12799" s="296"/>
    </row>
    <row r="12800" spans="12:13">
      <c r="L12800" s="304"/>
      <c r="M12800" s="296"/>
    </row>
    <row r="12801" spans="12:13">
      <c r="L12801" s="304"/>
      <c r="M12801" s="296"/>
    </row>
    <row r="12802" spans="12:13">
      <c r="L12802" s="304"/>
      <c r="M12802" s="296"/>
    </row>
    <row r="12803" spans="12:13">
      <c r="L12803" s="304"/>
      <c r="M12803" s="296"/>
    </row>
    <row r="12804" spans="12:13">
      <c r="L12804" s="304"/>
      <c r="M12804" s="296"/>
    </row>
    <row r="12805" spans="12:13">
      <c r="L12805" s="304"/>
      <c r="M12805" s="296"/>
    </row>
    <row r="12806" spans="12:13">
      <c r="L12806" s="304"/>
      <c r="M12806" s="296"/>
    </row>
    <row r="12807" spans="12:13">
      <c r="L12807" s="304"/>
      <c r="M12807" s="296"/>
    </row>
    <row r="12808" spans="12:13">
      <c r="L12808" s="304"/>
      <c r="M12808" s="296"/>
    </row>
    <row r="12809" spans="12:13">
      <c r="L12809" s="304"/>
      <c r="M12809" s="296"/>
    </row>
    <row r="12810" spans="12:13">
      <c r="L12810" s="304"/>
      <c r="M12810" s="296"/>
    </row>
    <row r="12811" spans="12:13">
      <c r="L12811" s="304"/>
      <c r="M12811" s="296"/>
    </row>
    <row r="12812" spans="12:13">
      <c r="L12812" s="304"/>
      <c r="M12812" s="296"/>
    </row>
    <row r="12813" spans="12:13">
      <c r="L12813" s="304"/>
      <c r="M12813" s="296"/>
    </row>
    <row r="12814" spans="12:13">
      <c r="L12814" s="304"/>
      <c r="M12814" s="296"/>
    </row>
    <row r="12815" spans="12:13">
      <c r="L12815" s="304"/>
      <c r="M12815" s="296"/>
    </row>
    <row r="12816" spans="12:13">
      <c r="L12816" s="304"/>
      <c r="M12816" s="296"/>
    </row>
    <row r="12817" spans="12:13">
      <c r="L12817" s="304"/>
      <c r="M12817" s="296"/>
    </row>
    <row r="12818" spans="12:13">
      <c r="L12818" s="304"/>
      <c r="M12818" s="296"/>
    </row>
    <row r="12819" spans="12:13">
      <c r="L12819" s="304"/>
      <c r="M12819" s="296"/>
    </row>
    <row r="12820" spans="12:13">
      <c r="L12820" s="304"/>
      <c r="M12820" s="296"/>
    </row>
    <row r="12821" spans="12:13">
      <c r="L12821" s="304"/>
      <c r="M12821" s="296"/>
    </row>
    <row r="12822" spans="12:13">
      <c r="L12822" s="304"/>
      <c r="M12822" s="296"/>
    </row>
    <row r="12823" spans="12:13">
      <c r="L12823" s="304"/>
      <c r="M12823" s="296"/>
    </row>
    <row r="12824" spans="12:13">
      <c r="L12824" s="304"/>
      <c r="M12824" s="296"/>
    </row>
    <row r="12825" spans="12:13">
      <c r="L12825" s="304"/>
      <c r="M12825" s="296"/>
    </row>
    <row r="12826" spans="12:13">
      <c r="L12826" s="304"/>
      <c r="M12826" s="296"/>
    </row>
    <row r="12827" spans="12:13">
      <c r="L12827" s="304"/>
      <c r="M12827" s="296"/>
    </row>
    <row r="12828" spans="12:13">
      <c r="L12828" s="304"/>
      <c r="M12828" s="296"/>
    </row>
    <row r="12829" spans="12:13">
      <c r="L12829" s="304"/>
      <c r="M12829" s="296"/>
    </row>
    <row r="12830" spans="12:13">
      <c r="L12830" s="304"/>
      <c r="M12830" s="296"/>
    </row>
    <row r="12831" spans="12:13">
      <c r="L12831" s="304"/>
      <c r="M12831" s="296"/>
    </row>
    <row r="12832" spans="12:13">
      <c r="L12832" s="304"/>
      <c r="M12832" s="296"/>
    </row>
    <row r="12833" spans="12:13">
      <c r="L12833" s="304"/>
      <c r="M12833" s="296"/>
    </row>
    <row r="12834" spans="12:13">
      <c r="L12834" s="304"/>
      <c r="M12834" s="296"/>
    </row>
    <row r="12835" spans="12:13">
      <c r="L12835" s="304"/>
      <c r="M12835" s="296"/>
    </row>
    <row r="12836" spans="12:13">
      <c r="L12836" s="304"/>
      <c r="M12836" s="296"/>
    </row>
    <row r="12837" spans="12:13">
      <c r="L12837" s="304"/>
      <c r="M12837" s="296"/>
    </row>
    <row r="12838" spans="12:13">
      <c r="L12838" s="304"/>
      <c r="M12838" s="296"/>
    </row>
    <row r="12839" spans="12:13">
      <c r="L12839" s="304"/>
      <c r="M12839" s="296"/>
    </row>
    <row r="12840" spans="12:13">
      <c r="L12840" s="304"/>
      <c r="M12840" s="296"/>
    </row>
    <row r="12841" spans="12:13">
      <c r="L12841" s="304"/>
      <c r="M12841" s="296"/>
    </row>
    <row r="12842" spans="12:13">
      <c r="L12842" s="304"/>
      <c r="M12842" s="296"/>
    </row>
    <row r="12843" spans="12:13">
      <c r="L12843" s="304"/>
      <c r="M12843" s="296"/>
    </row>
    <row r="12844" spans="12:13">
      <c r="L12844" s="304"/>
      <c r="M12844" s="296"/>
    </row>
    <row r="12845" spans="12:13">
      <c r="L12845" s="304"/>
      <c r="M12845" s="296"/>
    </row>
    <row r="12846" spans="12:13">
      <c r="L12846" s="304"/>
      <c r="M12846" s="296"/>
    </row>
    <row r="12847" spans="12:13">
      <c r="L12847" s="304"/>
      <c r="M12847" s="296"/>
    </row>
    <row r="12848" spans="12:13">
      <c r="L12848" s="304"/>
      <c r="M12848" s="296"/>
    </row>
    <row r="12849" spans="12:13">
      <c r="L12849" s="304"/>
      <c r="M12849" s="296"/>
    </row>
    <row r="12850" spans="12:13">
      <c r="L12850" s="304"/>
      <c r="M12850" s="296"/>
    </row>
    <row r="12851" spans="12:13">
      <c r="L12851" s="304"/>
      <c r="M12851" s="296"/>
    </row>
    <row r="12852" spans="12:13">
      <c r="L12852" s="304"/>
      <c r="M12852" s="296"/>
    </row>
    <row r="12853" spans="12:13">
      <c r="L12853" s="304"/>
      <c r="M12853" s="296"/>
    </row>
    <row r="12854" spans="12:13">
      <c r="L12854" s="304"/>
      <c r="M12854" s="296"/>
    </row>
    <row r="12855" spans="12:13">
      <c r="L12855" s="304"/>
      <c r="M12855" s="296"/>
    </row>
    <row r="12856" spans="12:13">
      <c r="L12856" s="304"/>
      <c r="M12856" s="296"/>
    </row>
    <row r="12857" spans="12:13">
      <c r="L12857" s="304"/>
      <c r="M12857" s="296"/>
    </row>
    <row r="12858" spans="12:13">
      <c r="L12858" s="304"/>
      <c r="M12858" s="296"/>
    </row>
    <row r="12859" spans="12:13">
      <c r="L12859" s="304"/>
      <c r="M12859" s="296"/>
    </row>
    <row r="12860" spans="12:13">
      <c r="L12860" s="304"/>
      <c r="M12860" s="296"/>
    </row>
    <row r="12861" spans="12:13">
      <c r="L12861" s="304"/>
      <c r="M12861" s="296"/>
    </row>
    <row r="12862" spans="12:13">
      <c r="L12862" s="304"/>
      <c r="M12862" s="296"/>
    </row>
    <row r="12863" spans="12:13">
      <c r="L12863" s="304"/>
      <c r="M12863" s="296"/>
    </row>
    <row r="12864" spans="12:13">
      <c r="L12864" s="304"/>
      <c r="M12864" s="296"/>
    </row>
    <row r="12865" spans="12:13">
      <c r="L12865" s="304"/>
      <c r="M12865" s="296"/>
    </row>
    <row r="12866" spans="12:13">
      <c r="L12866" s="304"/>
      <c r="M12866" s="296"/>
    </row>
    <row r="12867" spans="12:13">
      <c r="L12867" s="304"/>
      <c r="M12867" s="296"/>
    </row>
    <row r="12868" spans="12:13">
      <c r="L12868" s="304"/>
      <c r="M12868" s="296"/>
    </row>
    <row r="12869" spans="12:13">
      <c r="L12869" s="304"/>
      <c r="M12869" s="296"/>
    </row>
    <row r="12870" spans="12:13">
      <c r="L12870" s="304"/>
      <c r="M12870" s="296"/>
    </row>
    <row r="12871" spans="12:13">
      <c r="L12871" s="304"/>
      <c r="M12871" s="296"/>
    </row>
    <row r="12872" spans="12:13">
      <c r="L12872" s="304"/>
      <c r="M12872" s="296"/>
    </row>
    <row r="12873" spans="12:13">
      <c r="L12873" s="304"/>
      <c r="M12873" s="296"/>
    </row>
    <row r="12874" spans="12:13">
      <c r="L12874" s="304"/>
      <c r="M12874" s="296"/>
    </row>
    <row r="12875" spans="12:13">
      <c r="L12875" s="304"/>
      <c r="M12875" s="296"/>
    </row>
    <row r="12876" spans="12:13">
      <c r="L12876" s="304"/>
      <c r="M12876" s="296"/>
    </row>
    <row r="12877" spans="12:13">
      <c r="L12877" s="304"/>
      <c r="M12877" s="296"/>
    </row>
    <row r="12878" spans="12:13">
      <c r="L12878" s="304"/>
      <c r="M12878" s="296"/>
    </row>
    <row r="12879" spans="12:13">
      <c r="L12879" s="304"/>
      <c r="M12879" s="296"/>
    </row>
    <row r="12880" spans="12:13">
      <c r="L12880" s="304"/>
      <c r="M12880" s="296"/>
    </row>
    <row r="12881" spans="12:13">
      <c r="L12881" s="304"/>
      <c r="M12881" s="296"/>
    </row>
    <row r="12882" spans="12:13">
      <c r="L12882" s="304"/>
      <c r="M12882" s="296"/>
    </row>
    <row r="12883" spans="12:13">
      <c r="L12883" s="304"/>
      <c r="M12883" s="296"/>
    </row>
    <row r="12884" spans="12:13">
      <c r="L12884" s="304"/>
      <c r="M12884" s="296"/>
    </row>
    <row r="12885" spans="12:13">
      <c r="L12885" s="304"/>
      <c r="M12885" s="296"/>
    </row>
    <row r="12886" spans="12:13">
      <c r="L12886" s="304"/>
      <c r="M12886" s="296"/>
    </row>
    <row r="12887" spans="12:13">
      <c r="L12887" s="304"/>
      <c r="M12887" s="296"/>
    </row>
    <row r="12888" spans="12:13">
      <c r="L12888" s="304"/>
      <c r="M12888" s="296"/>
    </row>
    <row r="12889" spans="12:13">
      <c r="L12889" s="304"/>
      <c r="M12889" s="296"/>
    </row>
    <row r="12890" spans="12:13">
      <c r="L12890" s="304"/>
      <c r="M12890" s="296"/>
    </row>
    <row r="12891" spans="12:13">
      <c r="L12891" s="304"/>
      <c r="M12891" s="296"/>
    </row>
    <row r="12892" spans="12:13">
      <c r="L12892" s="304"/>
      <c r="M12892" s="296"/>
    </row>
    <row r="12893" spans="12:13">
      <c r="L12893" s="304"/>
      <c r="M12893" s="296"/>
    </row>
    <row r="12894" spans="12:13">
      <c r="L12894" s="304"/>
      <c r="M12894" s="296"/>
    </row>
    <row r="12895" spans="12:13">
      <c r="L12895" s="304"/>
      <c r="M12895" s="296"/>
    </row>
    <row r="12896" spans="12:13">
      <c r="L12896" s="304"/>
      <c r="M12896" s="296"/>
    </row>
    <row r="12897" spans="12:13">
      <c r="L12897" s="304"/>
      <c r="M12897" s="296"/>
    </row>
    <row r="12898" spans="12:13">
      <c r="L12898" s="304"/>
      <c r="M12898" s="296"/>
    </row>
    <row r="12899" spans="12:13">
      <c r="L12899" s="304"/>
      <c r="M12899" s="296"/>
    </row>
    <row r="12900" spans="12:13">
      <c r="L12900" s="304"/>
      <c r="M12900" s="296"/>
    </row>
    <row r="12901" spans="12:13">
      <c r="L12901" s="304"/>
      <c r="M12901" s="296"/>
    </row>
    <row r="12902" spans="12:13">
      <c r="L12902" s="304"/>
      <c r="M12902" s="296"/>
    </row>
    <row r="12903" spans="12:13">
      <c r="L12903" s="304"/>
      <c r="M12903" s="296"/>
    </row>
    <row r="12904" spans="12:13">
      <c r="L12904" s="304"/>
      <c r="M12904" s="296"/>
    </row>
    <row r="12905" spans="12:13">
      <c r="L12905" s="304"/>
      <c r="M12905" s="296"/>
    </row>
    <row r="12906" spans="12:13">
      <c r="L12906" s="304"/>
      <c r="M12906" s="296"/>
    </row>
    <row r="12907" spans="12:13">
      <c r="L12907" s="304"/>
      <c r="M12907" s="296"/>
    </row>
    <row r="12908" spans="12:13">
      <c r="L12908" s="304"/>
      <c r="M12908" s="296"/>
    </row>
    <row r="12909" spans="12:13">
      <c r="L12909" s="304"/>
      <c r="M12909" s="296"/>
    </row>
    <row r="12910" spans="12:13">
      <c r="L12910" s="304"/>
      <c r="M12910" s="296"/>
    </row>
    <row r="12911" spans="12:13">
      <c r="L12911" s="304"/>
      <c r="M12911" s="296"/>
    </row>
    <row r="12912" spans="12:13">
      <c r="L12912" s="304"/>
      <c r="M12912" s="296"/>
    </row>
    <row r="12913" spans="12:13">
      <c r="L12913" s="304"/>
      <c r="M12913" s="296"/>
    </row>
    <row r="12914" spans="12:13">
      <c r="L12914" s="304"/>
      <c r="M12914" s="296"/>
    </row>
    <row r="12915" spans="12:13">
      <c r="L12915" s="304"/>
      <c r="M12915" s="296"/>
    </row>
    <row r="12916" spans="12:13">
      <c r="L12916" s="304"/>
      <c r="M12916" s="296"/>
    </row>
    <row r="12917" spans="12:13">
      <c r="L12917" s="304"/>
      <c r="M12917" s="296"/>
    </row>
    <row r="12918" spans="12:13">
      <c r="L12918" s="304"/>
      <c r="M12918" s="296"/>
    </row>
    <row r="12919" spans="12:13">
      <c r="L12919" s="304"/>
      <c r="M12919" s="296"/>
    </row>
    <row r="12920" spans="12:13">
      <c r="L12920" s="304"/>
      <c r="M12920" s="296"/>
    </row>
    <row r="12921" spans="12:13">
      <c r="L12921" s="304"/>
      <c r="M12921" s="296"/>
    </row>
    <row r="12922" spans="12:13">
      <c r="L12922" s="304"/>
      <c r="M12922" s="296"/>
    </row>
    <row r="12923" spans="12:13">
      <c r="L12923" s="304"/>
      <c r="M12923" s="296"/>
    </row>
    <row r="12924" spans="12:13">
      <c r="L12924" s="304"/>
      <c r="M12924" s="296"/>
    </row>
    <row r="12925" spans="12:13">
      <c r="L12925" s="304"/>
      <c r="M12925" s="296"/>
    </row>
    <row r="12926" spans="12:13">
      <c r="L12926" s="304"/>
      <c r="M12926" s="296"/>
    </row>
    <row r="12927" spans="12:13">
      <c r="L12927" s="304"/>
      <c r="M12927" s="296"/>
    </row>
    <row r="12928" spans="12:13">
      <c r="L12928" s="304"/>
      <c r="M12928" s="296"/>
    </row>
    <row r="12929" spans="12:13">
      <c r="L12929" s="304"/>
      <c r="M12929" s="296"/>
    </row>
    <row r="12930" spans="12:13">
      <c r="L12930" s="304"/>
      <c r="M12930" s="296"/>
    </row>
    <row r="12931" spans="12:13">
      <c r="L12931" s="304"/>
      <c r="M12931" s="296"/>
    </row>
    <row r="12932" spans="12:13">
      <c r="L12932" s="304"/>
      <c r="M12932" s="296"/>
    </row>
    <row r="12933" spans="12:13">
      <c r="L12933" s="304"/>
      <c r="M12933" s="296"/>
    </row>
    <row r="12934" spans="12:13">
      <c r="L12934" s="304"/>
      <c r="M12934" s="296"/>
    </row>
    <row r="12935" spans="12:13">
      <c r="L12935" s="304"/>
      <c r="M12935" s="296"/>
    </row>
    <row r="12936" spans="12:13">
      <c r="L12936" s="304"/>
      <c r="M12936" s="296"/>
    </row>
    <row r="12937" spans="12:13">
      <c r="L12937" s="304"/>
      <c r="M12937" s="296"/>
    </row>
    <row r="12938" spans="12:13">
      <c r="L12938" s="304"/>
      <c r="M12938" s="296"/>
    </row>
    <row r="12939" spans="12:13">
      <c r="L12939" s="304"/>
      <c r="M12939" s="296"/>
    </row>
    <row r="12940" spans="12:13">
      <c r="L12940" s="304"/>
      <c r="M12940" s="296"/>
    </row>
    <row r="12941" spans="12:13">
      <c r="L12941" s="304"/>
      <c r="M12941" s="296"/>
    </row>
    <row r="12942" spans="12:13">
      <c r="L12942" s="304"/>
      <c r="M12942" s="296"/>
    </row>
    <row r="12943" spans="12:13">
      <c r="L12943" s="304"/>
      <c r="M12943" s="296"/>
    </row>
    <row r="12944" spans="12:13">
      <c r="L12944" s="304"/>
      <c r="M12944" s="296"/>
    </row>
    <row r="12945" spans="12:13">
      <c r="L12945" s="304"/>
      <c r="M12945" s="296"/>
    </row>
    <row r="12946" spans="12:13">
      <c r="L12946" s="304"/>
      <c r="M12946" s="296"/>
    </row>
    <row r="12947" spans="12:13">
      <c r="L12947" s="304"/>
      <c r="M12947" s="296"/>
    </row>
    <row r="12948" spans="12:13">
      <c r="L12948" s="304"/>
      <c r="M12948" s="296"/>
    </row>
    <row r="12949" spans="12:13">
      <c r="L12949" s="304"/>
      <c r="M12949" s="296"/>
    </row>
    <row r="12950" spans="12:13">
      <c r="L12950" s="304"/>
      <c r="M12950" s="296"/>
    </row>
    <row r="12951" spans="12:13">
      <c r="L12951" s="304"/>
      <c r="M12951" s="296"/>
    </row>
    <row r="12952" spans="12:13">
      <c r="L12952" s="304"/>
      <c r="M12952" s="296"/>
    </row>
    <row r="12953" spans="12:13">
      <c r="L12953" s="304"/>
      <c r="M12953" s="296"/>
    </row>
    <row r="12954" spans="12:13">
      <c r="L12954" s="304"/>
      <c r="M12954" s="296"/>
    </row>
    <row r="12955" spans="12:13">
      <c r="L12955" s="304"/>
      <c r="M12955" s="296"/>
    </row>
    <row r="12956" spans="12:13">
      <c r="L12956" s="304"/>
      <c r="M12956" s="296"/>
    </row>
    <row r="12957" spans="12:13">
      <c r="L12957" s="304"/>
      <c r="M12957" s="296"/>
    </row>
    <row r="12958" spans="12:13">
      <c r="L12958" s="304"/>
      <c r="M12958" s="296"/>
    </row>
    <row r="12959" spans="12:13">
      <c r="L12959" s="304"/>
      <c r="M12959" s="296"/>
    </row>
    <row r="12960" spans="12:13">
      <c r="L12960" s="304"/>
      <c r="M12960" s="296"/>
    </row>
    <row r="12961" spans="12:13">
      <c r="L12961" s="304"/>
      <c r="M12961" s="296"/>
    </row>
    <row r="12962" spans="12:13">
      <c r="L12962" s="304"/>
      <c r="M12962" s="296"/>
    </row>
    <row r="12963" spans="12:13">
      <c r="L12963" s="304"/>
      <c r="M12963" s="296"/>
    </row>
    <row r="12964" spans="12:13">
      <c r="L12964" s="304"/>
      <c r="M12964" s="296"/>
    </row>
    <row r="12965" spans="12:13">
      <c r="L12965" s="304"/>
      <c r="M12965" s="296"/>
    </row>
    <row r="12966" spans="12:13">
      <c r="L12966" s="304"/>
      <c r="M12966" s="296"/>
    </row>
    <row r="12967" spans="12:13">
      <c r="L12967" s="304"/>
      <c r="M12967" s="296"/>
    </row>
    <row r="12968" spans="12:13">
      <c r="L12968" s="304"/>
      <c r="M12968" s="296"/>
    </row>
    <row r="12969" spans="12:13">
      <c r="L12969" s="304"/>
      <c r="M12969" s="296"/>
    </row>
    <row r="12970" spans="12:13">
      <c r="L12970" s="304"/>
      <c r="M12970" s="296"/>
    </row>
    <row r="12971" spans="12:13">
      <c r="L12971" s="304"/>
      <c r="M12971" s="296"/>
    </row>
    <row r="12972" spans="12:13">
      <c r="L12972" s="304"/>
      <c r="M12972" s="296"/>
    </row>
    <row r="12973" spans="12:13">
      <c r="L12973" s="304"/>
      <c r="M12973" s="296"/>
    </row>
    <row r="12974" spans="12:13">
      <c r="L12974" s="304"/>
      <c r="M12974" s="296"/>
    </row>
    <row r="12975" spans="12:13">
      <c r="L12975" s="304"/>
      <c r="M12975" s="296"/>
    </row>
    <row r="12976" spans="12:13">
      <c r="L12976" s="304"/>
      <c r="M12976" s="296"/>
    </row>
    <row r="12977" spans="12:13">
      <c r="L12977" s="304"/>
      <c r="M12977" s="296"/>
    </row>
    <row r="12978" spans="12:13">
      <c r="L12978" s="304"/>
      <c r="M12978" s="296"/>
    </row>
    <row r="12979" spans="12:13">
      <c r="L12979" s="304"/>
      <c r="M12979" s="296"/>
    </row>
    <row r="12980" spans="12:13">
      <c r="L12980" s="304"/>
      <c r="M12980" s="296"/>
    </row>
    <row r="12981" spans="12:13">
      <c r="L12981" s="304"/>
      <c r="M12981" s="296"/>
    </row>
    <row r="12982" spans="12:13">
      <c r="L12982" s="304"/>
      <c r="M12982" s="296"/>
    </row>
    <row r="12983" spans="12:13">
      <c r="L12983" s="304"/>
      <c r="M12983" s="296"/>
    </row>
    <row r="12984" spans="12:13">
      <c r="L12984" s="304"/>
      <c r="M12984" s="296"/>
    </row>
    <row r="12985" spans="12:13">
      <c r="L12985" s="304"/>
      <c r="M12985" s="296"/>
    </row>
    <row r="12986" spans="12:13">
      <c r="L12986" s="304"/>
      <c r="M12986" s="296"/>
    </row>
    <row r="12987" spans="12:13">
      <c r="L12987" s="304"/>
      <c r="M12987" s="296"/>
    </row>
    <row r="12988" spans="12:13">
      <c r="L12988" s="304"/>
      <c r="M12988" s="296"/>
    </row>
    <row r="12989" spans="12:13">
      <c r="L12989" s="304"/>
      <c r="M12989" s="296"/>
    </row>
    <row r="12990" spans="12:13">
      <c r="L12990" s="304"/>
      <c r="M12990" s="296"/>
    </row>
    <row r="12991" spans="12:13">
      <c r="L12991" s="304"/>
      <c r="M12991" s="296"/>
    </row>
    <row r="12992" spans="12:13">
      <c r="L12992" s="304"/>
      <c r="M12992" s="296"/>
    </row>
    <row r="12993" spans="12:13">
      <c r="L12993" s="304"/>
      <c r="M12993" s="296"/>
    </row>
    <row r="12994" spans="12:13">
      <c r="L12994" s="304"/>
      <c r="M12994" s="296"/>
    </row>
    <row r="12995" spans="12:13">
      <c r="L12995" s="304"/>
      <c r="M12995" s="296"/>
    </row>
    <row r="12996" spans="12:13">
      <c r="L12996" s="304"/>
      <c r="M12996" s="296"/>
    </row>
    <row r="12997" spans="12:13">
      <c r="L12997" s="304"/>
      <c r="M12997" s="296"/>
    </row>
    <row r="12998" spans="12:13">
      <c r="L12998" s="304"/>
      <c r="M12998" s="296"/>
    </row>
    <row r="12999" spans="12:13">
      <c r="L12999" s="304"/>
      <c r="M12999" s="296"/>
    </row>
    <row r="13000" spans="12:13">
      <c r="L13000" s="304"/>
      <c r="M13000" s="296"/>
    </row>
    <row r="13001" spans="12:13">
      <c r="L13001" s="304"/>
      <c r="M13001" s="296"/>
    </row>
    <row r="13002" spans="12:13">
      <c r="L13002" s="304"/>
      <c r="M13002" s="296"/>
    </row>
    <row r="13003" spans="12:13">
      <c r="L13003" s="304"/>
      <c r="M13003" s="296"/>
    </row>
    <row r="13004" spans="12:13">
      <c r="L13004" s="304"/>
      <c r="M13004" s="296"/>
    </row>
    <row r="13005" spans="12:13">
      <c r="L13005" s="304"/>
      <c r="M13005" s="296"/>
    </row>
    <row r="13006" spans="12:13">
      <c r="L13006" s="304"/>
      <c r="M13006" s="296"/>
    </row>
    <row r="13007" spans="12:13">
      <c r="L13007" s="304"/>
      <c r="M13007" s="296"/>
    </row>
    <row r="13008" spans="12:13">
      <c r="L13008" s="304"/>
      <c r="M13008" s="296"/>
    </row>
    <row r="13009" spans="12:13">
      <c r="L13009" s="304"/>
      <c r="M13009" s="296"/>
    </row>
    <row r="13010" spans="12:13">
      <c r="L13010" s="304"/>
      <c r="M13010" s="296"/>
    </row>
    <row r="13011" spans="12:13">
      <c r="L13011" s="304"/>
      <c r="M13011" s="296"/>
    </row>
    <row r="13012" spans="12:13">
      <c r="L13012" s="304"/>
      <c r="M13012" s="296"/>
    </row>
    <row r="13013" spans="12:13">
      <c r="L13013" s="304"/>
      <c r="M13013" s="296"/>
    </row>
    <row r="13014" spans="12:13">
      <c r="L13014" s="304"/>
      <c r="M13014" s="296"/>
    </row>
    <row r="13015" spans="12:13">
      <c r="L13015" s="304"/>
      <c r="M13015" s="296"/>
    </row>
    <row r="13016" spans="12:13">
      <c r="L13016" s="304"/>
      <c r="M13016" s="296"/>
    </row>
    <row r="13017" spans="12:13">
      <c r="L13017" s="304"/>
      <c r="M13017" s="296"/>
    </row>
    <row r="13018" spans="12:13">
      <c r="L13018" s="304"/>
      <c r="M13018" s="296"/>
    </row>
    <row r="13019" spans="12:13">
      <c r="L13019" s="304"/>
      <c r="M13019" s="296"/>
    </row>
    <row r="13020" spans="12:13">
      <c r="L13020" s="304"/>
      <c r="M13020" s="296"/>
    </row>
    <row r="13021" spans="12:13">
      <c r="L13021" s="304"/>
      <c r="M13021" s="296"/>
    </row>
    <row r="13022" spans="12:13">
      <c r="L13022" s="304"/>
      <c r="M13022" s="296"/>
    </row>
    <row r="13023" spans="12:13">
      <c r="L13023" s="304"/>
      <c r="M13023" s="296"/>
    </row>
    <row r="13024" spans="12:13">
      <c r="L13024" s="304"/>
      <c r="M13024" s="296"/>
    </row>
    <row r="13025" spans="12:13">
      <c r="L13025" s="304"/>
      <c r="M13025" s="296"/>
    </row>
    <row r="13026" spans="12:13">
      <c r="L13026" s="304"/>
      <c r="M13026" s="296"/>
    </row>
    <row r="13027" spans="12:13">
      <c r="L13027" s="304"/>
      <c r="M13027" s="296"/>
    </row>
    <row r="13028" spans="12:13">
      <c r="L13028" s="304"/>
      <c r="M13028" s="296"/>
    </row>
    <row r="13029" spans="12:13">
      <c r="L13029" s="304"/>
      <c r="M13029" s="296"/>
    </row>
    <row r="13030" spans="12:13">
      <c r="L13030" s="304"/>
      <c r="M13030" s="296"/>
    </row>
    <row r="13031" spans="12:13">
      <c r="L13031" s="304"/>
      <c r="M13031" s="296"/>
    </row>
    <row r="13032" spans="12:13">
      <c r="L13032" s="304"/>
      <c r="M13032" s="296"/>
    </row>
    <row r="13033" spans="12:13">
      <c r="L13033" s="304"/>
      <c r="M13033" s="296"/>
    </row>
    <row r="13034" spans="12:13">
      <c r="L13034" s="304"/>
      <c r="M13034" s="296"/>
    </row>
    <row r="13035" spans="12:13">
      <c r="L13035" s="304"/>
      <c r="M13035" s="296"/>
    </row>
    <row r="13036" spans="12:13">
      <c r="L13036" s="304"/>
      <c r="M13036" s="296"/>
    </row>
    <row r="13037" spans="12:13">
      <c r="L13037" s="304"/>
      <c r="M13037" s="296"/>
    </row>
    <row r="13038" spans="12:13">
      <c r="L13038" s="304"/>
      <c r="M13038" s="296"/>
    </row>
    <row r="13039" spans="12:13">
      <c r="L13039" s="304"/>
      <c r="M13039" s="296"/>
    </row>
    <row r="13040" spans="12:13">
      <c r="L13040" s="304"/>
      <c r="M13040" s="296"/>
    </row>
    <row r="13041" spans="12:13">
      <c r="L13041" s="304"/>
      <c r="M13041" s="296"/>
    </row>
    <row r="13042" spans="12:13">
      <c r="L13042" s="304"/>
      <c r="M13042" s="296"/>
    </row>
    <row r="13043" spans="12:13">
      <c r="L13043" s="304"/>
      <c r="M13043" s="296"/>
    </row>
    <row r="13044" spans="12:13">
      <c r="L13044" s="304"/>
      <c r="M13044" s="296"/>
    </row>
    <row r="13045" spans="12:13">
      <c r="L13045" s="304"/>
      <c r="M13045" s="296"/>
    </row>
    <row r="13046" spans="12:13">
      <c r="L13046" s="304"/>
      <c r="M13046" s="296"/>
    </row>
    <row r="13047" spans="12:13">
      <c r="L13047" s="304"/>
      <c r="M13047" s="296"/>
    </row>
    <row r="13048" spans="12:13">
      <c r="L13048" s="304"/>
      <c r="M13048" s="296"/>
    </row>
    <row r="13049" spans="12:13">
      <c r="L13049" s="304"/>
      <c r="M13049" s="296"/>
    </row>
    <row r="13050" spans="12:13">
      <c r="L13050" s="304"/>
      <c r="M13050" s="296"/>
    </row>
    <row r="13051" spans="12:13">
      <c r="L13051" s="304"/>
      <c r="M13051" s="296"/>
    </row>
    <row r="13052" spans="12:13">
      <c r="L13052" s="304"/>
      <c r="M13052" s="296"/>
    </row>
    <row r="13053" spans="12:13">
      <c r="L13053" s="304"/>
      <c r="M13053" s="296"/>
    </row>
    <row r="13054" spans="12:13">
      <c r="L13054" s="304"/>
      <c r="M13054" s="296"/>
    </row>
    <row r="13055" spans="12:13">
      <c r="L13055" s="304"/>
      <c r="M13055" s="296"/>
    </row>
    <row r="13056" spans="12:13">
      <c r="L13056" s="304"/>
      <c r="M13056" s="296"/>
    </row>
    <row r="13057" spans="12:13">
      <c r="L13057" s="304"/>
      <c r="M13057" s="296"/>
    </row>
    <row r="13058" spans="12:13">
      <c r="L13058" s="304"/>
      <c r="M13058" s="296"/>
    </row>
    <row r="13059" spans="12:13">
      <c r="L13059" s="304"/>
      <c r="M13059" s="296"/>
    </row>
    <row r="13060" spans="12:13">
      <c r="L13060" s="304"/>
      <c r="M13060" s="296"/>
    </row>
    <row r="13061" spans="12:13">
      <c r="L13061" s="304"/>
      <c r="M13061" s="296"/>
    </row>
    <row r="13062" spans="12:13">
      <c r="L13062" s="304"/>
      <c r="M13062" s="296"/>
    </row>
    <row r="13063" spans="12:13">
      <c r="L13063" s="304"/>
      <c r="M13063" s="296"/>
    </row>
    <row r="13064" spans="12:13">
      <c r="L13064" s="304"/>
      <c r="M13064" s="296"/>
    </row>
    <row r="13065" spans="12:13">
      <c r="L13065" s="304"/>
      <c r="M13065" s="296"/>
    </row>
    <row r="13066" spans="12:13">
      <c r="L13066" s="304"/>
      <c r="M13066" s="296"/>
    </row>
    <row r="13067" spans="12:13">
      <c r="L13067" s="304"/>
      <c r="M13067" s="296"/>
    </row>
    <row r="13068" spans="12:13">
      <c r="L13068" s="304"/>
      <c r="M13068" s="296"/>
    </row>
    <row r="13069" spans="12:13">
      <c r="L13069" s="304"/>
      <c r="M13069" s="296"/>
    </row>
    <row r="13070" spans="12:13">
      <c r="L13070" s="304"/>
      <c r="M13070" s="296"/>
    </row>
    <row r="13071" spans="12:13">
      <c r="L13071" s="304"/>
      <c r="M13071" s="296"/>
    </row>
    <row r="13072" spans="12:13">
      <c r="L13072" s="304"/>
      <c r="M13072" s="296"/>
    </row>
    <row r="13073" spans="12:13">
      <c r="L13073" s="304"/>
      <c r="M13073" s="296"/>
    </row>
    <row r="13074" spans="12:13">
      <c r="L13074" s="304"/>
      <c r="M13074" s="296"/>
    </row>
    <row r="13075" spans="12:13">
      <c r="L13075" s="304"/>
      <c r="M13075" s="296"/>
    </row>
    <row r="13076" spans="12:13">
      <c r="L13076" s="304"/>
      <c r="M13076" s="296"/>
    </row>
    <row r="13077" spans="12:13">
      <c r="L13077" s="304"/>
      <c r="M13077" s="296"/>
    </row>
    <row r="13078" spans="12:13">
      <c r="L13078" s="304"/>
      <c r="M13078" s="296"/>
    </row>
    <row r="13079" spans="12:13">
      <c r="L13079" s="304"/>
      <c r="M13079" s="296"/>
    </row>
    <row r="13080" spans="12:13">
      <c r="L13080" s="304"/>
      <c r="M13080" s="296"/>
    </row>
    <row r="13081" spans="12:13">
      <c r="L13081" s="304"/>
      <c r="M13081" s="296"/>
    </row>
    <row r="13082" spans="12:13">
      <c r="L13082" s="304"/>
      <c r="M13082" s="296"/>
    </row>
    <row r="13083" spans="12:13">
      <c r="L13083" s="304"/>
      <c r="M13083" s="296"/>
    </row>
    <row r="13084" spans="12:13">
      <c r="L13084" s="304"/>
      <c r="M13084" s="296"/>
    </row>
    <row r="13085" spans="12:13">
      <c r="L13085" s="304"/>
      <c r="M13085" s="296"/>
    </row>
    <row r="13086" spans="12:13">
      <c r="L13086" s="304"/>
      <c r="M13086" s="296"/>
    </row>
    <row r="13087" spans="12:13">
      <c r="L13087" s="304"/>
      <c r="M13087" s="296"/>
    </row>
    <row r="13088" spans="12:13">
      <c r="L13088" s="304"/>
      <c r="M13088" s="296"/>
    </row>
    <row r="13089" spans="12:13">
      <c r="L13089" s="304"/>
      <c r="M13089" s="296"/>
    </row>
    <row r="13090" spans="12:13">
      <c r="L13090" s="304"/>
      <c r="M13090" s="296"/>
    </row>
    <row r="13091" spans="12:13">
      <c r="L13091" s="304"/>
      <c r="M13091" s="296"/>
    </row>
    <row r="13092" spans="12:13">
      <c r="L13092" s="304"/>
      <c r="M13092" s="296"/>
    </row>
    <row r="13093" spans="12:13">
      <c r="L13093" s="304"/>
      <c r="M13093" s="296"/>
    </row>
    <row r="13094" spans="12:13">
      <c r="L13094" s="304"/>
      <c r="M13094" s="296"/>
    </row>
    <row r="13095" spans="12:13">
      <c r="L13095" s="304"/>
      <c r="M13095" s="296"/>
    </row>
    <row r="13096" spans="12:13">
      <c r="L13096" s="304"/>
      <c r="M13096" s="296"/>
    </row>
    <row r="13097" spans="12:13">
      <c r="L13097" s="304"/>
      <c r="M13097" s="296"/>
    </row>
    <row r="13098" spans="12:13">
      <c r="L13098" s="304"/>
      <c r="M13098" s="296"/>
    </row>
    <row r="13099" spans="12:13">
      <c r="L13099" s="304"/>
      <c r="M13099" s="296"/>
    </row>
    <row r="13100" spans="12:13">
      <c r="L13100" s="304"/>
      <c r="M13100" s="296"/>
    </row>
    <row r="13101" spans="12:13">
      <c r="L13101" s="304"/>
      <c r="M13101" s="296"/>
    </row>
    <row r="13102" spans="12:13">
      <c r="L13102" s="304"/>
      <c r="M13102" s="296"/>
    </row>
    <row r="13103" spans="12:13">
      <c r="L13103" s="304"/>
      <c r="M13103" s="296"/>
    </row>
    <row r="13104" spans="12:13">
      <c r="L13104" s="304"/>
      <c r="M13104" s="296"/>
    </row>
    <row r="13105" spans="12:13">
      <c r="L13105" s="304"/>
      <c r="M13105" s="296"/>
    </row>
    <row r="13106" spans="12:13">
      <c r="L13106" s="304"/>
      <c r="M13106" s="296"/>
    </row>
    <row r="13107" spans="12:13">
      <c r="L13107" s="304"/>
      <c r="M13107" s="296"/>
    </row>
    <row r="13108" spans="12:13">
      <c r="L13108" s="304"/>
      <c r="M13108" s="296"/>
    </row>
    <row r="13109" spans="12:13">
      <c r="L13109" s="304"/>
      <c r="M13109" s="296"/>
    </row>
    <row r="13110" spans="12:13">
      <c r="L13110" s="304"/>
      <c r="M13110" s="296"/>
    </row>
    <row r="13111" spans="12:13">
      <c r="L13111" s="304"/>
      <c r="M13111" s="296"/>
    </row>
    <row r="13112" spans="12:13">
      <c r="L13112" s="304"/>
      <c r="M13112" s="296"/>
    </row>
    <row r="13113" spans="12:13">
      <c r="L13113" s="304"/>
      <c r="M13113" s="296"/>
    </row>
    <row r="13114" spans="12:13">
      <c r="L13114" s="304"/>
      <c r="M13114" s="296"/>
    </row>
    <row r="13115" spans="12:13">
      <c r="L13115" s="304"/>
      <c r="M13115" s="296"/>
    </row>
    <row r="13116" spans="12:13">
      <c r="L13116" s="304"/>
      <c r="M13116" s="296"/>
    </row>
    <row r="13117" spans="12:13">
      <c r="L13117" s="304"/>
      <c r="M13117" s="296"/>
    </row>
    <row r="13118" spans="12:13">
      <c r="L13118" s="304"/>
      <c r="M13118" s="296"/>
    </row>
    <row r="13119" spans="12:13">
      <c r="L13119" s="304"/>
      <c r="M13119" s="296"/>
    </row>
    <row r="13120" spans="12:13">
      <c r="L13120" s="304"/>
      <c r="M13120" s="296"/>
    </row>
    <row r="13121" spans="12:13">
      <c r="L13121" s="304"/>
      <c r="M13121" s="296"/>
    </row>
    <row r="13122" spans="12:13">
      <c r="L13122" s="304"/>
      <c r="M13122" s="296"/>
    </row>
    <row r="13123" spans="12:13">
      <c r="L13123" s="304"/>
      <c r="M13123" s="296"/>
    </row>
    <row r="13124" spans="12:13">
      <c r="L13124" s="304"/>
      <c r="M13124" s="296"/>
    </row>
    <row r="13125" spans="12:13">
      <c r="L13125" s="304"/>
      <c r="M13125" s="296"/>
    </row>
    <row r="13126" spans="12:13">
      <c r="L13126" s="304"/>
      <c r="M13126" s="296"/>
    </row>
    <row r="13127" spans="12:13">
      <c r="L13127" s="304"/>
      <c r="M13127" s="296"/>
    </row>
    <row r="13128" spans="12:13">
      <c r="L13128" s="304"/>
      <c r="M13128" s="296"/>
    </row>
    <row r="13129" spans="12:13">
      <c r="L13129" s="304"/>
      <c r="M13129" s="296"/>
    </row>
    <row r="13130" spans="12:13">
      <c r="L13130" s="304"/>
      <c r="M13130" s="296"/>
    </row>
    <row r="13131" spans="12:13">
      <c r="L13131" s="304"/>
      <c r="M13131" s="296"/>
    </row>
    <row r="13132" spans="12:13">
      <c r="L13132" s="304"/>
      <c r="M13132" s="296"/>
    </row>
    <row r="13133" spans="12:13">
      <c r="L13133" s="304"/>
      <c r="M13133" s="296"/>
    </row>
    <row r="13134" spans="12:13">
      <c r="L13134" s="304"/>
      <c r="M13134" s="296"/>
    </row>
    <row r="13135" spans="12:13">
      <c r="L13135" s="304"/>
      <c r="M13135" s="296"/>
    </row>
    <row r="13136" spans="12:13">
      <c r="L13136" s="304"/>
      <c r="M13136" s="296"/>
    </row>
    <row r="13137" spans="12:13">
      <c r="L13137" s="304"/>
      <c r="M13137" s="296"/>
    </row>
    <row r="13138" spans="12:13">
      <c r="L13138" s="304"/>
      <c r="M13138" s="296"/>
    </row>
    <row r="13139" spans="12:13">
      <c r="L13139" s="304"/>
      <c r="M13139" s="296"/>
    </row>
    <row r="13140" spans="12:13">
      <c r="L13140" s="304"/>
      <c r="M13140" s="296"/>
    </row>
    <row r="13141" spans="12:13">
      <c r="L13141" s="304"/>
      <c r="M13141" s="296"/>
    </row>
    <row r="13142" spans="12:13">
      <c r="L13142" s="304"/>
      <c r="M13142" s="296"/>
    </row>
    <row r="13143" spans="12:13">
      <c r="L13143" s="304"/>
      <c r="M13143" s="296"/>
    </row>
    <row r="13144" spans="12:13">
      <c r="L13144" s="304"/>
      <c r="M13144" s="296"/>
    </row>
    <row r="13145" spans="12:13">
      <c r="L13145" s="304"/>
      <c r="M13145" s="296"/>
    </row>
    <row r="13146" spans="12:13">
      <c r="L13146" s="304"/>
      <c r="M13146" s="296"/>
    </row>
    <row r="13147" spans="12:13">
      <c r="L13147" s="304"/>
      <c r="M13147" s="296"/>
    </row>
    <row r="13148" spans="12:13">
      <c r="L13148" s="304"/>
      <c r="M13148" s="296"/>
    </row>
    <row r="13149" spans="12:13">
      <c r="L13149" s="304"/>
      <c r="M13149" s="296"/>
    </row>
    <row r="13150" spans="12:13">
      <c r="L13150" s="304"/>
      <c r="M13150" s="296"/>
    </row>
    <row r="13151" spans="12:13">
      <c r="L13151" s="304"/>
      <c r="M13151" s="296"/>
    </row>
    <row r="13152" spans="12:13">
      <c r="L13152" s="304"/>
      <c r="M13152" s="296"/>
    </row>
    <row r="13153" spans="12:13">
      <c r="L13153" s="304"/>
      <c r="M13153" s="296"/>
    </row>
    <row r="13154" spans="12:13">
      <c r="L13154" s="304"/>
      <c r="M13154" s="296"/>
    </row>
    <row r="13155" spans="12:13">
      <c r="L13155" s="304"/>
      <c r="M13155" s="296"/>
    </row>
    <row r="13156" spans="12:13">
      <c r="L13156" s="304"/>
      <c r="M13156" s="296"/>
    </row>
    <row r="13157" spans="12:13">
      <c r="L13157" s="304"/>
      <c r="M13157" s="296"/>
    </row>
    <row r="13158" spans="12:13">
      <c r="L13158" s="304"/>
      <c r="M13158" s="296"/>
    </row>
    <row r="13159" spans="12:13">
      <c r="L13159" s="304"/>
      <c r="M13159" s="296"/>
    </row>
    <row r="13160" spans="12:13">
      <c r="L13160" s="304"/>
      <c r="M13160" s="296"/>
    </row>
    <row r="13161" spans="12:13">
      <c r="L13161" s="304"/>
      <c r="M13161" s="296"/>
    </row>
    <row r="13162" spans="12:13">
      <c r="L13162" s="304"/>
      <c r="M13162" s="296"/>
    </row>
    <row r="13163" spans="12:13">
      <c r="L13163" s="304"/>
      <c r="M13163" s="296"/>
    </row>
    <row r="13164" spans="12:13">
      <c r="L13164" s="304"/>
      <c r="M13164" s="296"/>
    </row>
    <row r="13165" spans="12:13">
      <c r="L13165" s="304"/>
      <c r="M13165" s="296"/>
    </row>
    <row r="13166" spans="12:13">
      <c r="L13166" s="304"/>
      <c r="M13166" s="296"/>
    </row>
    <row r="13167" spans="12:13">
      <c r="L13167" s="304"/>
      <c r="M13167" s="296"/>
    </row>
    <row r="13168" spans="12:13">
      <c r="L13168" s="304"/>
      <c r="M13168" s="296"/>
    </row>
    <row r="13169" spans="12:13">
      <c r="L13169" s="304"/>
      <c r="M13169" s="296"/>
    </row>
    <row r="13170" spans="12:13">
      <c r="L13170" s="304"/>
      <c r="M13170" s="296"/>
    </row>
    <row r="13171" spans="12:13">
      <c r="L13171" s="304"/>
      <c r="M13171" s="296"/>
    </row>
    <row r="13172" spans="12:13">
      <c r="L13172" s="304"/>
      <c r="M13172" s="296"/>
    </row>
    <row r="13173" spans="12:13">
      <c r="L13173" s="304"/>
      <c r="M13173" s="296"/>
    </row>
    <row r="13174" spans="12:13">
      <c r="L13174" s="304"/>
      <c r="M13174" s="296"/>
    </row>
    <row r="13175" spans="12:13">
      <c r="L13175" s="304"/>
      <c r="M13175" s="296"/>
    </row>
    <row r="13176" spans="12:13">
      <c r="L13176" s="304"/>
      <c r="M13176" s="296"/>
    </row>
    <row r="13177" spans="12:13">
      <c r="L13177" s="304"/>
      <c r="M13177" s="296"/>
    </row>
    <row r="13178" spans="12:13">
      <c r="L13178" s="304"/>
      <c r="M13178" s="296"/>
    </row>
    <row r="13179" spans="12:13">
      <c r="L13179" s="304"/>
      <c r="M13179" s="296"/>
    </row>
    <row r="13180" spans="12:13">
      <c r="L13180" s="304"/>
      <c r="M13180" s="296"/>
    </row>
    <row r="13181" spans="12:13">
      <c r="L13181" s="304"/>
      <c r="M13181" s="296"/>
    </row>
    <row r="13182" spans="12:13">
      <c r="L13182" s="304"/>
      <c r="M13182" s="296"/>
    </row>
    <row r="13183" spans="12:13">
      <c r="L13183" s="304"/>
      <c r="M13183" s="296"/>
    </row>
    <row r="13184" spans="12:13">
      <c r="L13184" s="304"/>
      <c r="M13184" s="296"/>
    </row>
    <row r="13185" spans="12:13">
      <c r="L13185" s="304"/>
      <c r="M13185" s="296"/>
    </row>
    <row r="13186" spans="12:13">
      <c r="L13186" s="304"/>
      <c r="M13186" s="296"/>
    </row>
    <row r="13187" spans="12:13">
      <c r="L13187" s="304"/>
      <c r="M13187" s="296"/>
    </row>
    <row r="13188" spans="12:13">
      <c r="L13188" s="304"/>
      <c r="M13188" s="296"/>
    </row>
    <row r="13189" spans="12:13">
      <c r="L13189" s="304"/>
      <c r="M13189" s="296"/>
    </row>
    <row r="13190" spans="12:13">
      <c r="L13190" s="304"/>
      <c r="M13190" s="296"/>
    </row>
    <row r="13191" spans="12:13">
      <c r="L13191" s="304"/>
      <c r="M13191" s="296"/>
    </row>
    <row r="13192" spans="12:13">
      <c r="L13192" s="304"/>
      <c r="M13192" s="296"/>
    </row>
    <row r="13193" spans="12:13">
      <c r="L13193" s="304"/>
      <c r="M13193" s="296"/>
    </row>
    <row r="13194" spans="12:13">
      <c r="L13194" s="304"/>
      <c r="M13194" s="296"/>
    </row>
    <row r="13195" spans="12:13">
      <c r="L13195" s="304"/>
      <c r="M13195" s="296"/>
    </row>
    <row r="13196" spans="12:13">
      <c r="L13196" s="304"/>
      <c r="M13196" s="296"/>
    </row>
    <row r="13197" spans="12:13">
      <c r="L13197" s="304"/>
      <c r="M13197" s="296"/>
    </row>
    <row r="13198" spans="12:13">
      <c r="L13198" s="304"/>
      <c r="M13198" s="296"/>
    </row>
    <row r="13199" spans="12:13">
      <c r="L13199" s="304"/>
      <c r="M13199" s="296"/>
    </row>
    <row r="13200" spans="12:13">
      <c r="L13200" s="304"/>
      <c r="M13200" s="296"/>
    </row>
    <row r="13201" spans="12:13">
      <c r="L13201" s="304"/>
      <c r="M13201" s="296"/>
    </row>
    <row r="13202" spans="12:13">
      <c r="L13202" s="304"/>
      <c r="M13202" s="296"/>
    </row>
    <row r="13203" spans="12:13">
      <c r="L13203" s="304"/>
      <c r="M13203" s="296"/>
    </row>
    <row r="13204" spans="12:13">
      <c r="L13204" s="304"/>
      <c r="M13204" s="296"/>
    </row>
    <row r="13205" spans="12:13">
      <c r="L13205" s="304"/>
      <c r="M13205" s="296"/>
    </row>
    <row r="13206" spans="12:13">
      <c r="L13206" s="304"/>
      <c r="M13206" s="296"/>
    </row>
    <row r="13207" spans="12:13">
      <c r="L13207" s="304"/>
      <c r="M13207" s="296"/>
    </row>
    <row r="13208" spans="12:13">
      <c r="L13208" s="304"/>
      <c r="M13208" s="296"/>
    </row>
    <row r="13209" spans="12:13">
      <c r="L13209" s="304"/>
      <c r="M13209" s="296"/>
    </row>
    <row r="13210" spans="12:13">
      <c r="L13210" s="304"/>
      <c r="M13210" s="296"/>
    </row>
    <row r="13211" spans="12:13">
      <c r="L13211" s="304"/>
      <c r="M13211" s="296"/>
    </row>
    <row r="13212" spans="12:13">
      <c r="L13212" s="304"/>
      <c r="M13212" s="296"/>
    </row>
    <row r="13213" spans="12:13">
      <c r="L13213" s="304"/>
      <c r="M13213" s="296"/>
    </row>
    <row r="13214" spans="12:13">
      <c r="L13214" s="304"/>
      <c r="M13214" s="296"/>
    </row>
    <row r="13215" spans="12:13">
      <c r="L13215" s="304"/>
      <c r="M13215" s="296"/>
    </row>
    <row r="13216" spans="12:13">
      <c r="L13216" s="304"/>
      <c r="M13216" s="296"/>
    </row>
    <row r="13217" spans="12:13">
      <c r="L13217" s="304"/>
      <c r="M13217" s="296"/>
    </row>
    <row r="13218" spans="12:13">
      <c r="L13218" s="304"/>
      <c r="M13218" s="296"/>
    </row>
    <row r="13219" spans="12:13">
      <c r="L13219" s="304"/>
      <c r="M13219" s="296"/>
    </row>
    <row r="13220" spans="12:13">
      <c r="L13220" s="304"/>
      <c r="M13220" s="296"/>
    </row>
    <row r="13221" spans="12:13">
      <c r="L13221" s="304"/>
      <c r="M13221" s="296"/>
    </row>
    <row r="13222" spans="12:13">
      <c r="L13222" s="304"/>
      <c r="M13222" s="296"/>
    </row>
    <row r="13223" spans="12:13">
      <c r="L13223" s="304"/>
      <c r="M13223" s="296"/>
    </row>
    <row r="13224" spans="12:13">
      <c r="L13224" s="304"/>
      <c r="M13224" s="296"/>
    </row>
    <row r="13225" spans="12:13">
      <c r="L13225" s="304"/>
      <c r="M13225" s="296"/>
    </row>
    <row r="13226" spans="12:13">
      <c r="L13226" s="304"/>
      <c r="M13226" s="296"/>
    </row>
    <row r="13227" spans="12:13">
      <c r="L13227" s="304"/>
      <c r="M13227" s="296"/>
    </row>
    <row r="13228" spans="12:13">
      <c r="L13228" s="304"/>
      <c r="M13228" s="296"/>
    </row>
    <row r="13229" spans="12:13">
      <c r="L13229" s="304"/>
      <c r="M13229" s="296"/>
    </row>
    <row r="13230" spans="12:13">
      <c r="L13230" s="304"/>
      <c r="M13230" s="296"/>
    </row>
    <row r="13231" spans="12:13">
      <c r="L13231" s="304"/>
      <c r="M13231" s="296"/>
    </row>
    <row r="13232" spans="12:13">
      <c r="L13232" s="304"/>
      <c r="M13232" s="296"/>
    </row>
    <row r="13233" spans="12:13">
      <c r="L13233" s="304"/>
      <c r="M13233" s="296"/>
    </row>
    <row r="13234" spans="12:13">
      <c r="L13234" s="304"/>
      <c r="M13234" s="296"/>
    </row>
    <row r="13235" spans="12:13">
      <c r="L13235" s="304"/>
      <c r="M13235" s="296"/>
    </row>
    <row r="13236" spans="12:13">
      <c r="L13236" s="304"/>
      <c r="M13236" s="296"/>
    </row>
    <row r="13237" spans="12:13">
      <c r="L13237" s="304"/>
      <c r="M13237" s="296"/>
    </row>
    <row r="13238" spans="12:13">
      <c r="L13238" s="304"/>
      <c r="M13238" s="296"/>
    </row>
    <row r="13239" spans="12:13">
      <c r="L13239" s="304"/>
      <c r="M13239" s="296"/>
    </row>
    <row r="13240" spans="12:13">
      <c r="L13240" s="304"/>
      <c r="M13240" s="296"/>
    </row>
    <row r="13241" spans="12:13">
      <c r="L13241" s="304"/>
      <c r="M13241" s="296"/>
    </row>
    <row r="13242" spans="12:13">
      <c r="L13242" s="304"/>
      <c r="M13242" s="296"/>
    </row>
    <row r="13243" spans="12:13">
      <c r="L13243" s="304"/>
      <c r="M13243" s="296"/>
    </row>
    <row r="13244" spans="12:13">
      <c r="L13244" s="304"/>
      <c r="M13244" s="296"/>
    </row>
    <row r="13245" spans="12:13">
      <c r="L13245" s="304"/>
      <c r="M13245" s="296"/>
    </row>
    <row r="13246" spans="12:13">
      <c r="L13246" s="304"/>
      <c r="M13246" s="296"/>
    </row>
    <row r="13247" spans="12:13">
      <c r="L13247" s="304"/>
      <c r="M13247" s="296"/>
    </row>
    <row r="13248" spans="12:13">
      <c r="L13248" s="304"/>
      <c r="M13248" s="296"/>
    </row>
    <row r="13249" spans="12:13">
      <c r="L13249" s="304"/>
      <c r="M13249" s="296"/>
    </row>
    <row r="13250" spans="12:13">
      <c r="L13250" s="304"/>
      <c r="M13250" s="296"/>
    </row>
    <row r="13251" spans="12:13">
      <c r="L13251" s="304"/>
      <c r="M13251" s="296"/>
    </row>
    <row r="13252" spans="12:13">
      <c r="L13252" s="304"/>
      <c r="M13252" s="296"/>
    </row>
    <row r="13253" spans="12:13">
      <c r="L13253" s="304"/>
      <c r="M13253" s="296"/>
    </row>
    <row r="13254" spans="12:13">
      <c r="L13254" s="304"/>
      <c r="M13254" s="296"/>
    </row>
    <row r="13255" spans="12:13">
      <c r="L13255" s="304"/>
      <c r="M13255" s="296"/>
    </row>
    <row r="13256" spans="12:13">
      <c r="L13256" s="304"/>
      <c r="M13256" s="296"/>
    </row>
    <row r="13257" spans="12:13">
      <c r="L13257" s="304"/>
      <c r="M13257" s="296"/>
    </row>
    <row r="13258" spans="12:13">
      <c r="L13258" s="304"/>
      <c r="M13258" s="296"/>
    </row>
    <row r="13259" spans="12:13">
      <c r="L13259" s="304"/>
      <c r="M13259" s="296"/>
    </row>
    <row r="13260" spans="12:13">
      <c r="L13260" s="304"/>
      <c r="M13260" s="296"/>
    </row>
    <row r="13261" spans="12:13">
      <c r="L13261" s="304"/>
      <c r="M13261" s="296"/>
    </row>
    <row r="13262" spans="12:13">
      <c r="L13262" s="304"/>
      <c r="M13262" s="296"/>
    </row>
    <row r="13263" spans="12:13">
      <c r="L13263" s="304"/>
      <c r="M13263" s="296"/>
    </row>
    <row r="13264" spans="12:13">
      <c r="L13264" s="304"/>
      <c r="M13264" s="296"/>
    </row>
    <row r="13265" spans="12:13">
      <c r="L13265" s="304"/>
      <c r="M13265" s="296"/>
    </row>
    <row r="13266" spans="12:13">
      <c r="L13266" s="304"/>
      <c r="M13266" s="296"/>
    </row>
    <row r="13267" spans="12:13">
      <c r="L13267" s="304"/>
      <c r="M13267" s="296"/>
    </row>
    <row r="13268" spans="12:13">
      <c r="L13268" s="304"/>
      <c r="M13268" s="296"/>
    </row>
    <row r="13269" spans="12:13">
      <c r="L13269" s="304"/>
      <c r="M13269" s="296"/>
    </row>
    <row r="13270" spans="12:13">
      <c r="L13270" s="304"/>
      <c r="M13270" s="296"/>
    </row>
    <row r="13271" spans="12:13">
      <c r="L13271" s="304"/>
      <c r="M13271" s="296"/>
    </row>
    <row r="13272" spans="12:13">
      <c r="L13272" s="304"/>
      <c r="M13272" s="296"/>
    </row>
    <row r="13273" spans="12:13">
      <c r="L13273" s="304"/>
      <c r="M13273" s="296"/>
    </row>
    <row r="13274" spans="12:13">
      <c r="L13274" s="304"/>
      <c r="M13274" s="296"/>
    </row>
    <row r="13275" spans="12:13">
      <c r="L13275" s="304"/>
      <c r="M13275" s="296"/>
    </row>
    <row r="13276" spans="12:13">
      <c r="L13276" s="304"/>
      <c r="M13276" s="296"/>
    </row>
    <row r="13277" spans="12:13">
      <c r="L13277" s="304"/>
      <c r="M13277" s="296"/>
    </row>
    <row r="13278" spans="12:13">
      <c r="L13278" s="304"/>
      <c r="M13278" s="296"/>
    </row>
    <row r="13279" spans="12:13">
      <c r="L13279" s="304"/>
      <c r="M13279" s="296"/>
    </row>
    <row r="13280" spans="12:13">
      <c r="L13280" s="304"/>
      <c r="M13280" s="296"/>
    </row>
    <row r="13281" spans="12:13">
      <c r="L13281" s="304"/>
      <c r="M13281" s="296"/>
    </row>
    <row r="13282" spans="12:13">
      <c r="L13282" s="304"/>
      <c r="M13282" s="296"/>
    </row>
    <row r="13283" spans="12:13">
      <c r="L13283" s="304"/>
      <c r="M13283" s="296"/>
    </row>
    <row r="13284" spans="12:13">
      <c r="L13284" s="304"/>
      <c r="M13284" s="296"/>
    </row>
    <row r="13285" spans="12:13">
      <c r="L13285" s="304"/>
      <c r="M13285" s="296"/>
    </row>
    <row r="13286" spans="12:13">
      <c r="L13286" s="304"/>
      <c r="M13286" s="296"/>
    </row>
    <row r="13287" spans="12:13">
      <c r="L13287" s="304"/>
      <c r="M13287" s="296"/>
    </row>
    <row r="13288" spans="12:13">
      <c r="L13288" s="304"/>
      <c r="M13288" s="296"/>
    </row>
    <row r="13289" spans="12:13">
      <c r="L13289" s="304"/>
      <c r="M13289" s="296"/>
    </row>
    <row r="13290" spans="12:13">
      <c r="L13290" s="304"/>
      <c r="M13290" s="296"/>
    </row>
    <row r="13291" spans="12:13">
      <c r="L13291" s="304"/>
      <c r="M13291" s="296"/>
    </row>
    <row r="13292" spans="12:13">
      <c r="L13292" s="304"/>
      <c r="M13292" s="296"/>
    </row>
    <row r="13293" spans="12:13">
      <c r="L13293" s="304"/>
      <c r="M13293" s="296"/>
    </row>
    <row r="13294" spans="12:13">
      <c r="L13294" s="304"/>
      <c r="M13294" s="296"/>
    </row>
    <row r="13295" spans="12:13">
      <c r="L13295" s="304"/>
      <c r="M13295" s="296"/>
    </row>
    <row r="13296" spans="12:13">
      <c r="L13296" s="304"/>
      <c r="M13296" s="296"/>
    </row>
    <row r="13297" spans="12:13">
      <c r="L13297" s="304"/>
      <c r="M13297" s="296"/>
    </row>
    <row r="13298" spans="12:13">
      <c r="L13298" s="304"/>
      <c r="M13298" s="296"/>
    </row>
    <row r="13299" spans="12:13">
      <c r="L13299" s="304"/>
      <c r="M13299" s="296"/>
    </row>
    <row r="13300" spans="12:13">
      <c r="L13300" s="304"/>
      <c r="M13300" s="296"/>
    </row>
    <row r="13301" spans="12:13">
      <c r="L13301" s="304"/>
      <c r="M13301" s="296"/>
    </row>
    <row r="13302" spans="12:13">
      <c r="L13302" s="304"/>
      <c r="M13302" s="296"/>
    </row>
    <row r="13303" spans="12:13">
      <c r="L13303" s="304"/>
      <c r="M13303" s="296"/>
    </row>
    <row r="13304" spans="12:13">
      <c r="L13304" s="304"/>
      <c r="M13304" s="296"/>
    </row>
    <row r="13305" spans="12:13">
      <c r="L13305" s="304"/>
      <c r="M13305" s="296"/>
    </row>
    <row r="13306" spans="12:13">
      <c r="L13306" s="304"/>
      <c r="M13306" s="296"/>
    </row>
    <row r="13307" spans="12:13">
      <c r="L13307" s="304"/>
      <c r="M13307" s="296"/>
    </row>
    <row r="13308" spans="12:13">
      <c r="L13308" s="304"/>
      <c r="M13308" s="296"/>
    </row>
    <row r="13309" spans="12:13">
      <c r="L13309" s="304"/>
      <c r="M13309" s="296"/>
    </row>
    <row r="13310" spans="12:13">
      <c r="L13310" s="304"/>
      <c r="M13310" s="296"/>
    </row>
    <row r="13311" spans="12:13">
      <c r="L13311" s="304"/>
      <c r="M13311" s="296"/>
    </row>
    <row r="13312" spans="12:13">
      <c r="L13312" s="304"/>
      <c r="M13312" s="296"/>
    </row>
    <row r="13313" spans="12:13">
      <c r="L13313" s="304"/>
      <c r="M13313" s="296"/>
    </row>
    <row r="13314" spans="12:13">
      <c r="L13314" s="304"/>
      <c r="M13314" s="296"/>
    </row>
    <row r="13315" spans="12:13">
      <c r="L13315" s="304"/>
      <c r="M13315" s="296"/>
    </row>
    <row r="13316" spans="12:13">
      <c r="L13316" s="304"/>
      <c r="M13316" s="296"/>
    </row>
    <row r="13317" spans="12:13">
      <c r="L13317" s="304"/>
      <c r="M13317" s="296"/>
    </row>
    <row r="13318" spans="12:13">
      <c r="L13318" s="304"/>
      <c r="M13318" s="296"/>
    </row>
    <row r="13319" spans="12:13">
      <c r="L13319" s="304"/>
      <c r="M13319" s="296"/>
    </row>
    <row r="13320" spans="12:13">
      <c r="L13320" s="304"/>
      <c r="M13320" s="296"/>
    </row>
    <row r="13321" spans="12:13">
      <c r="L13321" s="304"/>
      <c r="M13321" s="296"/>
    </row>
    <row r="13322" spans="12:13">
      <c r="L13322" s="304"/>
      <c r="M13322" s="296"/>
    </row>
    <row r="13323" spans="12:13">
      <c r="L13323" s="304"/>
      <c r="M13323" s="296"/>
    </row>
    <row r="13324" spans="12:13">
      <c r="L13324" s="304"/>
      <c r="M13324" s="296"/>
    </row>
    <row r="13325" spans="12:13">
      <c r="L13325" s="304"/>
      <c r="M13325" s="296"/>
    </row>
    <row r="13326" spans="12:13">
      <c r="L13326" s="304"/>
      <c r="M13326" s="296"/>
    </row>
    <row r="13327" spans="12:13">
      <c r="L13327" s="304"/>
      <c r="M13327" s="296"/>
    </row>
    <row r="13328" spans="12:13">
      <c r="L13328" s="304"/>
      <c r="M13328" s="296"/>
    </row>
    <row r="13329" spans="12:13">
      <c r="L13329" s="304"/>
      <c r="M13329" s="296"/>
    </row>
    <row r="13330" spans="12:13">
      <c r="L13330" s="304"/>
      <c r="M13330" s="296"/>
    </row>
    <row r="13331" spans="12:13">
      <c r="L13331" s="304"/>
      <c r="M13331" s="296"/>
    </row>
    <row r="13332" spans="12:13">
      <c r="L13332" s="304"/>
      <c r="M13332" s="296"/>
    </row>
    <row r="13333" spans="12:13">
      <c r="L13333" s="304"/>
      <c r="M13333" s="296"/>
    </row>
    <row r="13334" spans="12:13">
      <c r="L13334" s="304"/>
      <c r="M13334" s="296"/>
    </row>
    <row r="13335" spans="12:13">
      <c r="L13335" s="304"/>
      <c r="M13335" s="296"/>
    </row>
    <row r="13336" spans="12:13">
      <c r="L13336" s="304"/>
      <c r="M13336" s="296"/>
    </row>
    <row r="13337" spans="12:13">
      <c r="L13337" s="304"/>
      <c r="M13337" s="296"/>
    </row>
    <row r="13338" spans="12:13">
      <c r="L13338" s="304"/>
      <c r="M13338" s="296"/>
    </row>
    <row r="13339" spans="12:13">
      <c r="L13339" s="304"/>
      <c r="M13339" s="296"/>
    </row>
    <row r="13340" spans="12:13">
      <c r="L13340" s="304"/>
      <c r="M13340" s="296"/>
    </row>
    <row r="13341" spans="12:13">
      <c r="L13341" s="304"/>
      <c r="M13341" s="296"/>
    </row>
    <row r="13342" spans="12:13">
      <c r="L13342" s="304"/>
      <c r="M13342" s="296"/>
    </row>
    <row r="13343" spans="12:13">
      <c r="L13343" s="304"/>
      <c r="M13343" s="296"/>
    </row>
    <row r="13344" spans="12:13">
      <c r="L13344" s="304"/>
      <c r="M13344" s="296"/>
    </row>
    <row r="13345" spans="12:13">
      <c r="L13345" s="304"/>
      <c r="M13345" s="296"/>
    </row>
    <row r="13346" spans="12:13">
      <c r="L13346" s="304"/>
      <c r="M13346" s="296"/>
    </row>
    <row r="13347" spans="12:13">
      <c r="L13347" s="304"/>
      <c r="M13347" s="296"/>
    </row>
    <row r="13348" spans="12:13">
      <c r="L13348" s="304"/>
      <c r="M13348" s="296"/>
    </row>
    <row r="13349" spans="12:13">
      <c r="L13349" s="304"/>
      <c r="M13349" s="296"/>
    </row>
    <row r="13350" spans="12:13">
      <c r="L13350" s="304"/>
      <c r="M13350" s="296"/>
    </row>
    <row r="13351" spans="12:13">
      <c r="L13351" s="304"/>
      <c r="M13351" s="296"/>
    </row>
    <row r="13352" spans="12:13">
      <c r="L13352" s="304"/>
      <c r="M13352" s="296"/>
    </row>
    <row r="13353" spans="12:13">
      <c r="L13353" s="304"/>
      <c r="M13353" s="296"/>
    </row>
    <row r="13354" spans="12:13">
      <c r="L13354" s="304"/>
      <c r="M13354" s="296"/>
    </row>
    <row r="13355" spans="12:13">
      <c r="L13355" s="304"/>
      <c r="M13355" s="296"/>
    </row>
    <row r="13356" spans="12:13">
      <c r="L13356" s="304"/>
      <c r="M13356" s="296"/>
    </row>
    <row r="13357" spans="12:13">
      <c r="L13357" s="304"/>
      <c r="M13357" s="296"/>
    </row>
    <row r="13358" spans="12:13">
      <c r="L13358" s="304"/>
      <c r="M13358" s="296"/>
    </row>
    <row r="13359" spans="12:13">
      <c r="L13359" s="304"/>
      <c r="M13359" s="296"/>
    </row>
    <row r="13360" spans="12:13">
      <c r="L13360" s="304"/>
      <c r="M13360" s="296"/>
    </row>
    <row r="13361" spans="12:13">
      <c r="L13361" s="304"/>
      <c r="M13361" s="296"/>
    </row>
    <row r="13362" spans="12:13">
      <c r="L13362" s="304"/>
      <c r="M13362" s="296"/>
    </row>
    <row r="13363" spans="12:13">
      <c r="L13363" s="304"/>
      <c r="M13363" s="296"/>
    </row>
    <row r="13364" spans="12:13">
      <c r="L13364" s="304"/>
      <c r="M13364" s="296"/>
    </row>
    <row r="13365" spans="12:13">
      <c r="L13365" s="304"/>
      <c r="M13365" s="296"/>
    </row>
    <row r="13366" spans="12:13">
      <c r="L13366" s="304"/>
      <c r="M13366" s="296"/>
    </row>
    <row r="13367" spans="12:13">
      <c r="L13367" s="304"/>
      <c r="M13367" s="296"/>
    </row>
    <row r="13368" spans="12:13">
      <c r="L13368" s="304"/>
      <c r="M13368" s="296"/>
    </row>
    <row r="13369" spans="12:13">
      <c r="L13369" s="304"/>
      <c r="M13369" s="296"/>
    </row>
    <row r="13370" spans="12:13">
      <c r="L13370" s="304"/>
      <c r="M13370" s="296"/>
    </row>
    <row r="13371" spans="12:13">
      <c r="L13371" s="304"/>
      <c r="M13371" s="296"/>
    </row>
    <row r="13372" spans="12:13">
      <c r="L13372" s="304"/>
      <c r="M13372" s="296"/>
    </row>
    <row r="13373" spans="12:13">
      <c r="L13373" s="304"/>
      <c r="M13373" s="296"/>
    </row>
    <row r="13374" spans="12:13">
      <c r="L13374" s="304"/>
      <c r="M13374" s="296"/>
    </row>
    <row r="13375" spans="12:13">
      <c r="L13375" s="304"/>
      <c r="M13375" s="296"/>
    </row>
    <row r="13376" spans="12:13">
      <c r="L13376" s="304"/>
      <c r="M13376" s="296"/>
    </row>
    <row r="13377" spans="12:13">
      <c r="L13377" s="304"/>
      <c r="M13377" s="296"/>
    </row>
    <row r="13378" spans="12:13">
      <c r="L13378" s="304"/>
      <c r="M13378" s="296"/>
    </row>
    <row r="13379" spans="12:13">
      <c r="L13379" s="304"/>
      <c r="M13379" s="296"/>
    </row>
    <row r="13380" spans="12:13">
      <c r="L13380" s="304"/>
      <c r="M13380" s="296"/>
    </row>
    <row r="13381" spans="12:13">
      <c r="L13381" s="304"/>
      <c r="M13381" s="296"/>
    </row>
    <row r="13382" spans="12:13">
      <c r="L13382" s="304"/>
      <c r="M13382" s="296"/>
    </row>
    <row r="13383" spans="12:13">
      <c r="L13383" s="304"/>
      <c r="M13383" s="296"/>
    </row>
    <row r="13384" spans="12:13">
      <c r="L13384" s="304"/>
      <c r="M13384" s="296"/>
    </row>
    <row r="13385" spans="12:13">
      <c r="L13385" s="304"/>
      <c r="M13385" s="296"/>
    </row>
    <row r="13386" spans="12:13">
      <c r="L13386" s="304"/>
      <c r="M13386" s="296"/>
    </row>
    <row r="13387" spans="12:13">
      <c r="L13387" s="304"/>
      <c r="M13387" s="296"/>
    </row>
    <row r="13388" spans="12:13">
      <c r="L13388" s="304"/>
      <c r="M13388" s="296"/>
    </row>
    <row r="13389" spans="12:13">
      <c r="L13389" s="304"/>
      <c r="M13389" s="296"/>
    </row>
    <row r="13390" spans="12:13">
      <c r="L13390" s="304"/>
      <c r="M13390" s="296"/>
    </row>
    <row r="13391" spans="12:13">
      <c r="L13391" s="304"/>
      <c r="M13391" s="296"/>
    </row>
    <row r="13392" spans="12:13">
      <c r="L13392" s="304"/>
      <c r="M13392" s="296"/>
    </row>
    <row r="13393" spans="12:13">
      <c r="L13393" s="304"/>
      <c r="M13393" s="296"/>
    </row>
    <row r="13394" spans="12:13">
      <c r="L13394" s="304"/>
      <c r="M13394" s="296"/>
    </row>
    <row r="13395" spans="12:13">
      <c r="L13395" s="304"/>
      <c r="M13395" s="296"/>
    </row>
    <row r="13396" spans="12:13">
      <c r="L13396" s="304"/>
      <c r="M13396" s="296"/>
    </row>
    <row r="13397" spans="12:13">
      <c r="L13397" s="304"/>
      <c r="M13397" s="296"/>
    </row>
    <row r="13398" spans="12:13">
      <c r="L13398" s="304"/>
      <c r="M13398" s="296"/>
    </row>
    <row r="13399" spans="12:13">
      <c r="L13399" s="304"/>
      <c r="M13399" s="296"/>
    </row>
    <row r="13400" spans="12:13">
      <c r="L13400" s="304"/>
      <c r="M13400" s="296"/>
    </row>
    <row r="13401" spans="12:13">
      <c r="L13401" s="304"/>
      <c r="M13401" s="296"/>
    </row>
    <row r="13402" spans="12:13">
      <c r="L13402" s="304"/>
      <c r="M13402" s="296"/>
    </row>
    <row r="13403" spans="12:13">
      <c r="L13403" s="304"/>
      <c r="M13403" s="296"/>
    </row>
    <row r="13404" spans="12:13">
      <c r="L13404" s="304"/>
      <c r="M13404" s="296"/>
    </row>
    <row r="13405" spans="12:13">
      <c r="L13405" s="304"/>
      <c r="M13405" s="296"/>
    </row>
    <row r="13406" spans="12:13">
      <c r="L13406" s="304"/>
      <c r="M13406" s="296"/>
    </row>
    <row r="13407" spans="12:13">
      <c r="L13407" s="304"/>
      <c r="M13407" s="296"/>
    </row>
    <row r="13408" spans="12:13">
      <c r="L13408" s="304"/>
      <c r="M13408" s="296"/>
    </row>
    <row r="13409" spans="12:13">
      <c r="L13409" s="304"/>
      <c r="M13409" s="296"/>
    </row>
    <row r="13410" spans="12:13">
      <c r="L13410" s="304"/>
      <c r="M13410" s="296"/>
    </row>
    <row r="13411" spans="12:13">
      <c r="L13411" s="304"/>
      <c r="M13411" s="296"/>
    </row>
    <row r="13412" spans="12:13">
      <c r="L13412" s="304"/>
      <c r="M13412" s="296"/>
    </row>
    <row r="13413" spans="12:13">
      <c r="L13413" s="304"/>
      <c r="M13413" s="296"/>
    </row>
    <row r="13414" spans="12:13">
      <c r="L13414" s="304"/>
      <c r="M13414" s="296"/>
    </row>
    <row r="13415" spans="12:13">
      <c r="L13415" s="304"/>
      <c r="M13415" s="296"/>
    </row>
    <row r="13416" spans="12:13">
      <c r="L13416" s="304"/>
      <c r="M13416" s="296"/>
    </row>
    <row r="13417" spans="12:13">
      <c r="L13417" s="304"/>
      <c r="M13417" s="296"/>
    </row>
    <row r="13418" spans="12:13">
      <c r="L13418" s="304"/>
      <c r="M13418" s="296"/>
    </row>
    <row r="13419" spans="12:13">
      <c r="L13419" s="304"/>
      <c r="M13419" s="296"/>
    </row>
    <row r="13420" spans="12:13">
      <c r="L13420" s="304"/>
      <c r="M13420" s="296"/>
    </row>
    <row r="13421" spans="12:13">
      <c r="L13421" s="304"/>
      <c r="M13421" s="296"/>
    </row>
    <row r="13422" spans="12:13">
      <c r="L13422" s="304"/>
      <c r="M13422" s="296"/>
    </row>
    <row r="13423" spans="12:13">
      <c r="L13423" s="304"/>
      <c r="M13423" s="296"/>
    </row>
    <row r="13424" spans="12:13">
      <c r="L13424" s="304"/>
      <c r="M13424" s="296"/>
    </row>
    <row r="13425" spans="12:13">
      <c r="L13425" s="304"/>
      <c r="M13425" s="296"/>
    </row>
    <row r="13426" spans="12:13">
      <c r="L13426" s="304"/>
      <c r="M13426" s="296"/>
    </row>
    <row r="13427" spans="12:13">
      <c r="L13427" s="304"/>
      <c r="M13427" s="296"/>
    </row>
    <row r="13428" spans="12:13">
      <c r="L13428" s="304"/>
      <c r="M13428" s="296"/>
    </row>
    <row r="13429" spans="12:13">
      <c r="L13429" s="304"/>
      <c r="M13429" s="296"/>
    </row>
    <row r="13430" spans="12:13">
      <c r="L13430" s="304"/>
      <c r="M13430" s="296"/>
    </row>
    <row r="13431" spans="12:13">
      <c r="L13431" s="304"/>
      <c r="M13431" s="296"/>
    </row>
    <row r="13432" spans="12:13">
      <c r="L13432" s="304"/>
      <c r="M13432" s="296"/>
    </row>
    <row r="13433" spans="12:13">
      <c r="L13433" s="304"/>
      <c r="M13433" s="296"/>
    </row>
    <row r="13434" spans="12:13">
      <c r="L13434" s="304"/>
      <c r="M13434" s="296"/>
    </row>
    <row r="13435" spans="12:13">
      <c r="L13435" s="304"/>
      <c r="M13435" s="296"/>
    </row>
    <row r="13436" spans="12:13">
      <c r="L13436" s="304"/>
      <c r="M13436" s="296"/>
    </row>
    <row r="13437" spans="12:13">
      <c r="L13437" s="304"/>
      <c r="M13437" s="296"/>
    </row>
    <row r="13438" spans="12:13">
      <c r="L13438" s="304"/>
      <c r="M13438" s="296"/>
    </row>
    <row r="13439" spans="12:13">
      <c r="L13439" s="304"/>
      <c r="M13439" s="296"/>
    </row>
    <row r="13440" spans="12:13">
      <c r="L13440" s="304"/>
      <c r="M13440" s="296"/>
    </row>
    <row r="13441" spans="12:13">
      <c r="L13441" s="304"/>
      <c r="M13441" s="296"/>
    </row>
    <row r="13442" spans="12:13">
      <c r="L13442" s="304"/>
      <c r="M13442" s="296"/>
    </row>
    <row r="13443" spans="12:13">
      <c r="L13443" s="304"/>
      <c r="M13443" s="296"/>
    </row>
    <row r="13444" spans="12:13">
      <c r="L13444" s="304"/>
      <c r="M13444" s="296"/>
    </row>
    <row r="13445" spans="12:13">
      <c r="L13445" s="304"/>
      <c r="M13445" s="296"/>
    </row>
    <row r="13446" spans="12:13">
      <c r="L13446" s="304"/>
      <c r="M13446" s="296"/>
    </row>
    <row r="13447" spans="12:13">
      <c r="L13447" s="304"/>
      <c r="M13447" s="296"/>
    </row>
    <row r="13448" spans="12:13">
      <c r="L13448" s="304"/>
      <c r="M13448" s="296"/>
    </row>
    <row r="13449" spans="12:13">
      <c r="L13449" s="304"/>
      <c r="M13449" s="296"/>
    </row>
    <row r="13450" spans="12:13">
      <c r="L13450" s="304"/>
      <c r="M13450" s="296"/>
    </row>
    <row r="13451" spans="12:13">
      <c r="L13451" s="304"/>
      <c r="M13451" s="296"/>
    </row>
    <row r="13452" spans="12:13">
      <c r="L13452" s="304"/>
      <c r="M13452" s="296"/>
    </row>
    <row r="13453" spans="12:13">
      <c r="L13453" s="304"/>
      <c r="M13453" s="296"/>
    </row>
    <row r="13454" spans="12:13">
      <c r="L13454" s="304"/>
      <c r="M13454" s="296"/>
    </row>
    <row r="13455" spans="12:13">
      <c r="L13455" s="304"/>
      <c r="M13455" s="296"/>
    </row>
    <row r="13456" spans="12:13">
      <c r="L13456" s="304"/>
      <c r="M13456" s="296"/>
    </row>
    <row r="13457" spans="12:13">
      <c r="L13457" s="304"/>
      <c r="M13457" s="296"/>
    </row>
    <row r="13458" spans="12:13">
      <c r="L13458" s="304"/>
      <c r="M13458" s="296"/>
    </row>
    <row r="13459" spans="12:13">
      <c r="L13459" s="304"/>
      <c r="M13459" s="296"/>
    </row>
    <row r="13460" spans="12:13">
      <c r="L13460" s="304"/>
      <c r="M13460" s="296"/>
    </row>
    <row r="13461" spans="12:13">
      <c r="L13461" s="304"/>
      <c r="M13461" s="296"/>
    </row>
    <row r="13462" spans="12:13">
      <c r="L13462" s="304"/>
      <c r="M13462" s="296"/>
    </row>
    <row r="13463" spans="12:13">
      <c r="L13463" s="304"/>
      <c r="M13463" s="296"/>
    </row>
    <row r="13464" spans="12:13">
      <c r="L13464" s="304"/>
      <c r="M13464" s="296"/>
    </row>
    <row r="13465" spans="12:13">
      <c r="L13465" s="304"/>
      <c r="M13465" s="296"/>
    </row>
    <row r="13466" spans="12:13">
      <c r="L13466" s="304"/>
      <c r="M13466" s="296"/>
    </row>
    <row r="13467" spans="12:13">
      <c r="L13467" s="304"/>
      <c r="M13467" s="296"/>
    </row>
    <row r="13468" spans="12:13">
      <c r="L13468" s="304"/>
      <c r="M13468" s="296"/>
    </row>
    <row r="13469" spans="12:13">
      <c r="L13469" s="304"/>
      <c r="M13469" s="296"/>
    </row>
    <row r="13470" spans="12:13">
      <c r="L13470" s="304"/>
      <c r="M13470" s="296"/>
    </row>
    <row r="13471" spans="12:13">
      <c r="L13471" s="304"/>
      <c r="M13471" s="296"/>
    </row>
    <row r="13472" spans="12:13">
      <c r="L13472" s="304"/>
      <c r="M13472" s="296"/>
    </row>
    <row r="13473" spans="12:13">
      <c r="L13473" s="304"/>
      <c r="M13473" s="296"/>
    </row>
    <row r="13474" spans="12:13">
      <c r="L13474" s="304"/>
      <c r="M13474" s="296"/>
    </row>
    <row r="13475" spans="12:13">
      <c r="L13475" s="304"/>
      <c r="M13475" s="296"/>
    </row>
    <row r="13476" spans="12:13">
      <c r="L13476" s="304"/>
      <c r="M13476" s="296"/>
    </row>
    <row r="13477" spans="12:13">
      <c r="L13477" s="304"/>
      <c r="M13477" s="296"/>
    </row>
    <row r="13478" spans="12:13">
      <c r="L13478" s="304"/>
      <c r="M13478" s="296"/>
    </row>
    <row r="13479" spans="12:13">
      <c r="L13479" s="304"/>
      <c r="M13479" s="296"/>
    </row>
    <row r="13480" spans="12:13">
      <c r="L13480" s="304"/>
      <c r="M13480" s="296"/>
    </row>
    <row r="13481" spans="12:13">
      <c r="L13481" s="304"/>
      <c r="M13481" s="296"/>
    </row>
    <row r="13482" spans="12:13">
      <c r="L13482" s="304"/>
      <c r="M13482" s="296"/>
    </row>
    <row r="13483" spans="12:13">
      <c r="L13483" s="304"/>
      <c r="M13483" s="296"/>
    </row>
    <row r="13484" spans="12:13">
      <c r="L13484" s="304"/>
      <c r="M13484" s="296"/>
    </row>
    <row r="13485" spans="12:13">
      <c r="L13485" s="304"/>
      <c r="M13485" s="296"/>
    </row>
    <row r="13486" spans="12:13">
      <c r="L13486" s="304"/>
      <c r="M13486" s="296"/>
    </row>
    <row r="13487" spans="12:13">
      <c r="L13487" s="304"/>
      <c r="M13487" s="296"/>
    </row>
    <row r="13488" spans="12:13">
      <c r="L13488" s="304"/>
      <c r="M13488" s="296"/>
    </row>
    <row r="13489" spans="12:13">
      <c r="L13489" s="304"/>
      <c r="M13489" s="296"/>
    </row>
    <row r="13490" spans="12:13">
      <c r="L13490" s="304"/>
      <c r="M13490" s="296"/>
    </row>
    <row r="13491" spans="12:13">
      <c r="L13491" s="304"/>
      <c r="M13491" s="296"/>
    </row>
    <row r="13492" spans="12:13">
      <c r="L13492" s="304"/>
      <c r="M13492" s="296"/>
    </row>
    <row r="13493" spans="12:13">
      <c r="L13493" s="304"/>
      <c r="M13493" s="296"/>
    </row>
    <row r="13494" spans="12:13">
      <c r="L13494" s="304"/>
      <c r="M13494" s="296"/>
    </row>
    <row r="13495" spans="12:13">
      <c r="L13495" s="304"/>
      <c r="M13495" s="296"/>
    </row>
    <row r="13496" spans="12:13">
      <c r="L13496" s="304"/>
      <c r="M13496" s="296"/>
    </row>
    <row r="13497" spans="12:13">
      <c r="L13497" s="304"/>
      <c r="M13497" s="296"/>
    </row>
    <row r="13498" spans="12:13">
      <c r="L13498" s="304"/>
      <c r="M13498" s="296"/>
    </row>
    <row r="13499" spans="12:13">
      <c r="L13499" s="304"/>
      <c r="M13499" s="296"/>
    </row>
    <row r="13500" spans="12:13">
      <c r="L13500" s="304"/>
      <c r="M13500" s="296"/>
    </row>
    <row r="13501" spans="12:13">
      <c r="L13501" s="304"/>
      <c r="M13501" s="296"/>
    </row>
    <row r="13502" spans="12:13">
      <c r="L13502" s="304"/>
      <c r="M13502" s="296"/>
    </row>
    <row r="13503" spans="12:13">
      <c r="L13503" s="304"/>
      <c r="M13503" s="296"/>
    </row>
    <row r="13504" spans="12:13">
      <c r="L13504" s="304"/>
      <c r="M13504" s="296"/>
    </row>
    <row r="13505" spans="12:13">
      <c r="L13505" s="304"/>
      <c r="M13505" s="296"/>
    </row>
    <row r="13506" spans="12:13">
      <c r="L13506" s="304"/>
      <c r="M13506" s="296"/>
    </row>
    <row r="13507" spans="12:13">
      <c r="L13507" s="304"/>
      <c r="M13507" s="296"/>
    </row>
    <row r="13508" spans="12:13">
      <c r="L13508" s="304"/>
      <c r="M13508" s="296"/>
    </row>
    <row r="13509" spans="12:13">
      <c r="L13509" s="304"/>
      <c r="M13509" s="296"/>
    </row>
    <row r="13510" spans="12:13">
      <c r="L13510" s="304"/>
      <c r="M13510" s="296"/>
    </row>
    <row r="13511" spans="12:13">
      <c r="L13511" s="304"/>
      <c r="M13511" s="296"/>
    </row>
    <row r="13512" spans="12:13">
      <c r="L13512" s="304"/>
      <c r="M13512" s="296"/>
    </row>
    <row r="13513" spans="12:13">
      <c r="L13513" s="304"/>
      <c r="M13513" s="296"/>
    </row>
    <row r="13514" spans="12:13">
      <c r="L13514" s="304"/>
      <c r="M13514" s="296"/>
    </row>
    <row r="13515" spans="12:13">
      <c r="L13515" s="304"/>
      <c r="M13515" s="296"/>
    </row>
    <row r="13516" spans="12:13">
      <c r="L13516" s="304"/>
      <c r="M13516" s="296"/>
    </row>
    <row r="13517" spans="12:13">
      <c r="L13517" s="304"/>
      <c r="M13517" s="296"/>
    </row>
    <row r="13518" spans="12:13">
      <c r="L13518" s="304"/>
      <c r="M13518" s="296"/>
    </row>
    <row r="13519" spans="12:13">
      <c r="L13519" s="304"/>
      <c r="M13519" s="296"/>
    </row>
    <row r="13520" spans="12:13">
      <c r="L13520" s="304"/>
      <c r="M13520" s="296"/>
    </row>
    <row r="13521" spans="12:13">
      <c r="L13521" s="304"/>
      <c r="M13521" s="296"/>
    </row>
    <row r="13522" spans="12:13">
      <c r="L13522" s="304"/>
      <c r="M13522" s="296"/>
    </row>
    <row r="13523" spans="12:13">
      <c r="L13523" s="304"/>
      <c r="M13523" s="296"/>
    </row>
    <row r="13524" spans="12:13">
      <c r="L13524" s="304"/>
      <c r="M13524" s="296"/>
    </row>
    <row r="13525" spans="12:13">
      <c r="L13525" s="304"/>
      <c r="M13525" s="296"/>
    </row>
    <row r="13526" spans="12:13">
      <c r="L13526" s="304"/>
      <c r="M13526" s="296"/>
    </row>
    <row r="13527" spans="12:13">
      <c r="L13527" s="304"/>
      <c r="M13527" s="296"/>
    </row>
    <row r="13528" spans="12:13">
      <c r="L13528" s="304"/>
      <c r="M13528" s="296"/>
    </row>
    <row r="13529" spans="12:13">
      <c r="L13529" s="304"/>
      <c r="M13529" s="296"/>
    </row>
    <row r="13530" spans="12:13">
      <c r="L13530" s="304"/>
      <c r="M13530" s="296"/>
    </row>
    <row r="13531" spans="12:13">
      <c r="L13531" s="304"/>
      <c r="M13531" s="296"/>
    </row>
    <row r="13532" spans="12:13">
      <c r="L13532" s="304"/>
      <c r="M13532" s="296"/>
    </row>
    <row r="13533" spans="12:13">
      <c r="L13533" s="304"/>
      <c r="M13533" s="296"/>
    </row>
    <row r="13534" spans="12:13">
      <c r="L13534" s="304"/>
      <c r="M13534" s="296"/>
    </row>
    <row r="13535" spans="12:13">
      <c r="L13535" s="304"/>
      <c r="M13535" s="296"/>
    </row>
    <row r="13536" spans="12:13">
      <c r="L13536" s="304"/>
      <c r="M13536" s="296"/>
    </row>
    <row r="13537" spans="12:13">
      <c r="L13537" s="304"/>
      <c r="M13537" s="296"/>
    </row>
    <row r="13538" spans="12:13">
      <c r="L13538" s="304"/>
      <c r="M13538" s="296"/>
    </row>
    <row r="13539" spans="12:13">
      <c r="L13539" s="304"/>
      <c r="M13539" s="296"/>
    </row>
    <row r="13540" spans="12:13">
      <c r="L13540" s="304"/>
      <c r="M13540" s="296"/>
    </row>
    <row r="13541" spans="12:13">
      <c r="L13541" s="304"/>
      <c r="M13541" s="296"/>
    </row>
    <row r="13542" spans="12:13">
      <c r="L13542" s="304"/>
      <c r="M13542" s="296"/>
    </row>
    <row r="13543" spans="12:13">
      <c r="L13543" s="304"/>
      <c r="M13543" s="296"/>
    </row>
    <row r="13544" spans="12:13">
      <c r="L13544" s="304"/>
      <c r="M13544" s="296"/>
    </row>
    <row r="13545" spans="12:13">
      <c r="L13545" s="304"/>
      <c r="M13545" s="296"/>
    </row>
    <row r="13546" spans="12:13">
      <c r="L13546" s="304"/>
      <c r="M13546" s="296"/>
    </row>
    <row r="13547" spans="12:13">
      <c r="L13547" s="304"/>
      <c r="M13547" s="296"/>
    </row>
    <row r="13548" spans="12:13">
      <c r="L13548" s="304"/>
      <c r="M13548" s="296"/>
    </row>
    <row r="13549" spans="12:13">
      <c r="L13549" s="304"/>
      <c r="M13549" s="296"/>
    </row>
    <row r="13550" spans="12:13">
      <c r="L13550" s="304"/>
      <c r="M13550" s="296"/>
    </row>
    <row r="13551" spans="12:13">
      <c r="L13551" s="304"/>
      <c r="M13551" s="296"/>
    </row>
    <row r="13552" spans="12:13">
      <c r="L13552" s="304"/>
      <c r="M13552" s="296"/>
    </row>
    <row r="13553" spans="12:13">
      <c r="L13553" s="304"/>
      <c r="M13553" s="296"/>
    </row>
    <row r="13554" spans="12:13">
      <c r="L13554" s="304"/>
      <c r="M13554" s="296"/>
    </row>
    <row r="13555" spans="12:13">
      <c r="L13555" s="304"/>
      <c r="M13555" s="296"/>
    </row>
    <row r="13556" spans="12:13">
      <c r="L13556" s="304"/>
      <c r="M13556" s="296"/>
    </row>
    <row r="13557" spans="12:13">
      <c r="L13557" s="304"/>
      <c r="M13557" s="296"/>
    </row>
    <row r="13558" spans="12:13">
      <c r="L13558" s="304"/>
      <c r="M13558" s="296"/>
    </row>
    <row r="13559" spans="12:13">
      <c r="L13559" s="304"/>
      <c r="M13559" s="296"/>
    </row>
    <row r="13560" spans="12:13">
      <c r="L13560" s="304"/>
      <c r="M13560" s="296"/>
    </row>
    <row r="13561" spans="12:13">
      <c r="L13561" s="304"/>
      <c r="M13561" s="296"/>
    </row>
    <row r="13562" spans="12:13">
      <c r="L13562" s="304"/>
      <c r="M13562" s="296"/>
    </row>
    <row r="13563" spans="12:13">
      <c r="L13563" s="304"/>
      <c r="M13563" s="296"/>
    </row>
    <row r="13564" spans="12:13">
      <c r="L13564" s="304"/>
      <c r="M13564" s="296"/>
    </row>
    <row r="13565" spans="12:13">
      <c r="L13565" s="304"/>
      <c r="M13565" s="296"/>
    </row>
    <row r="13566" spans="12:13">
      <c r="L13566" s="304"/>
      <c r="M13566" s="296"/>
    </row>
    <row r="13567" spans="12:13">
      <c r="L13567" s="304"/>
      <c r="M13567" s="296"/>
    </row>
    <row r="13568" spans="12:13">
      <c r="L13568" s="304"/>
      <c r="M13568" s="296"/>
    </row>
    <row r="13569" spans="12:13">
      <c r="L13569" s="304"/>
      <c r="M13569" s="296"/>
    </row>
    <row r="13570" spans="12:13">
      <c r="L13570" s="304"/>
      <c r="M13570" s="296"/>
    </row>
    <row r="13571" spans="12:13">
      <c r="L13571" s="304"/>
      <c r="M13571" s="296"/>
    </row>
    <row r="13572" spans="12:13">
      <c r="L13572" s="304"/>
      <c r="M13572" s="296"/>
    </row>
    <row r="13573" spans="12:13">
      <c r="L13573" s="304"/>
      <c r="M13573" s="296"/>
    </row>
    <row r="13574" spans="12:13">
      <c r="L13574" s="304"/>
      <c r="M13574" s="296"/>
    </row>
    <row r="13575" spans="12:13">
      <c r="L13575" s="304"/>
      <c r="M13575" s="296"/>
    </row>
    <row r="13576" spans="12:13">
      <c r="L13576" s="304"/>
      <c r="M13576" s="296"/>
    </row>
    <row r="13577" spans="12:13">
      <c r="L13577" s="304"/>
      <c r="M13577" s="296"/>
    </row>
    <row r="13578" spans="12:13">
      <c r="L13578" s="304"/>
      <c r="M13578" s="296"/>
    </row>
    <row r="13579" spans="12:13">
      <c r="L13579" s="304"/>
      <c r="M13579" s="296"/>
    </row>
    <row r="13580" spans="12:13">
      <c r="L13580" s="304"/>
      <c r="M13580" s="296"/>
    </row>
    <row r="13581" spans="12:13">
      <c r="L13581" s="304"/>
      <c r="M13581" s="296"/>
    </row>
    <row r="13582" spans="12:13">
      <c r="L13582" s="304"/>
      <c r="M13582" s="296"/>
    </row>
    <row r="13583" spans="12:13">
      <c r="L13583" s="304"/>
      <c r="M13583" s="296"/>
    </row>
    <row r="13584" spans="12:13">
      <c r="L13584" s="304"/>
      <c r="M13584" s="296"/>
    </row>
    <row r="13585" spans="12:13">
      <c r="L13585" s="304"/>
      <c r="M13585" s="296"/>
    </row>
    <row r="13586" spans="12:13">
      <c r="L13586" s="304"/>
      <c r="M13586" s="296"/>
    </row>
    <row r="13587" spans="12:13">
      <c r="L13587" s="304"/>
      <c r="M13587" s="296"/>
    </row>
    <row r="13588" spans="12:13">
      <c r="L13588" s="304"/>
      <c r="M13588" s="296"/>
    </row>
    <row r="13589" spans="12:13">
      <c r="L13589" s="304"/>
      <c r="M13589" s="296"/>
    </row>
    <row r="13590" spans="12:13">
      <c r="L13590" s="304"/>
      <c r="M13590" s="296"/>
    </row>
    <row r="13591" spans="12:13">
      <c r="L13591" s="304"/>
      <c r="M13591" s="296"/>
    </row>
    <row r="13592" spans="12:13">
      <c r="L13592" s="304"/>
      <c r="M13592" s="296"/>
    </row>
    <row r="13593" spans="12:13">
      <c r="L13593" s="304"/>
      <c r="M13593" s="296"/>
    </row>
    <row r="13594" spans="12:13">
      <c r="L13594" s="304"/>
      <c r="M13594" s="296"/>
    </row>
    <row r="13595" spans="12:13">
      <c r="L13595" s="304"/>
      <c r="M13595" s="296"/>
    </row>
    <row r="13596" spans="12:13">
      <c r="L13596" s="304"/>
      <c r="M13596" s="296"/>
    </row>
    <row r="13597" spans="12:13">
      <c r="L13597" s="304"/>
      <c r="M13597" s="296"/>
    </row>
    <row r="13598" spans="12:13">
      <c r="L13598" s="304"/>
      <c r="M13598" s="296"/>
    </row>
    <row r="13599" spans="12:13">
      <c r="L13599" s="304"/>
      <c r="M13599" s="296"/>
    </row>
    <row r="13600" spans="12:13">
      <c r="L13600" s="304"/>
      <c r="M13600" s="296"/>
    </row>
    <row r="13601" spans="12:13">
      <c r="L13601" s="304"/>
      <c r="M13601" s="296"/>
    </row>
    <row r="13602" spans="12:13">
      <c r="L13602" s="304"/>
      <c r="M13602" s="296"/>
    </row>
    <row r="13603" spans="12:13">
      <c r="L13603" s="304"/>
      <c r="M13603" s="296"/>
    </row>
    <row r="13604" spans="12:13">
      <c r="L13604" s="304"/>
      <c r="M13604" s="296"/>
    </row>
    <row r="13605" spans="12:13">
      <c r="L13605" s="304"/>
      <c r="M13605" s="296"/>
    </row>
    <row r="13606" spans="12:13">
      <c r="L13606" s="304"/>
      <c r="M13606" s="296"/>
    </row>
    <row r="13607" spans="12:13">
      <c r="L13607" s="304"/>
      <c r="M13607" s="296"/>
    </row>
    <row r="13608" spans="12:13">
      <c r="L13608" s="304"/>
      <c r="M13608" s="296"/>
    </row>
    <row r="13609" spans="12:13">
      <c r="L13609" s="304"/>
      <c r="M13609" s="296"/>
    </row>
    <row r="13610" spans="12:13">
      <c r="L13610" s="304"/>
      <c r="M13610" s="296"/>
    </row>
    <row r="13611" spans="12:13">
      <c r="L13611" s="304"/>
      <c r="M13611" s="296"/>
    </row>
    <row r="13612" spans="12:13">
      <c r="L13612" s="304"/>
      <c r="M13612" s="296"/>
    </row>
    <row r="13613" spans="12:13">
      <c r="L13613" s="304"/>
      <c r="M13613" s="296"/>
    </row>
    <row r="13614" spans="12:13">
      <c r="L13614" s="304"/>
      <c r="M13614" s="296"/>
    </row>
    <row r="13615" spans="12:13">
      <c r="L13615" s="304"/>
      <c r="M13615" s="296"/>
    </row>
    <row r="13616" spans="12:13">
      <c r="L13616" s="304"/>
      <c r="M13616" s="296"/>
    </row>
    <row r="13617" spans="12:13">
      <c r="L13617" s="304"/>
      <c r="M13617" s="296"/>
    </row>
    <row r="13618" spans="12:13">
      <c r="L13618" s="304"/>
      <c r="M13618" s="296"/>
    </row>
    <row r="13619" spans="12:13">
      <c r="L13619" s="304"/>
      <c r="M13619" s="296"/>
    </row>
    <row r="13620" spans="12:13">
      <c r="L13620" s="304"/>
      <c r="M13620" s="296"/>
    </row>
    <row r="13621" spans="12:13">
      <c r="L13621" s="304"/>
      <c r="M13621" s="296"/>
    </row>
    <row r="13622" spans="12:13">
      <c r="L13622" s="304"/>
      <c r="M13622" s="296"/>
    </row>
    <row r="13623" spans="12:13">
      <c r="L13623" s="304"/>
      <c r="M13623" s="296"/>
    </row>
    <row r="13624" spans="12:13">
      <c r="L13624" s="304"/>
      <c r="M13624" s="296"/>
    </row>
    <row r="13625" spans="12:13">
      <c r="L13625" s="304"/>
      <c r="M13625" s="296"/>
    </row>
    <row r="13626" spans="12:13">
      <c r="L13626" s="304"/>
      <c r="M13626" s="296"/>
    </row>
    <row r="13627" spans="12:13">
      <c r="L13627" s="304"/>
      <c r="M13627" s="296"/>
    </row>
    <row r="13628" spans="12:13">
      <c r="L13628" s="304"/>
      <c r="M13628" s="296"/>
    </row>
    <row r="13629" spans="12:13">
      <c r="L13629" s="304"/>
      <c r="M13629" s="296"/>
    </row>
    <row r="13630" spans="12:13">
      <c r="L13630" s="304"/>
      <c r="M13630" s="296"/>
    </row>
    <row r="13631" spans="12:13">
      <c r="L13631" s="304"/>
      <c r="M13631" s="296"/>
    </row>
    <row r="13632" spans="12:13">
      <c r="L13632" s="304"/>
      <c r="M13632" s="296"/>
    </row>
    <row r="13633" spans="12:13">
      <c r="L13633" s="304"/>
      <c r="M13633" s="296"/>
    </row>
    <row r="13634" spans="12:13">
      <c r="L13634" s="304"/>
      <c r="M13634" s="296"/>
    </row>
    <row r="13635" spans="12:13">
      <c r="L13635" s="304"/>
      <c r="M13635" s="296"/>
    </row>
    <row r="13636" spans="12:13">
      <c r="L13636" s="304"/>
      <c r="M13636" s="296"/>
    </row>
    <row r="13637" spans="12:13">
      <c r="L13637" s="304"/>
      <c r="M13637" s="296"/>
    </row>
    <row r="13638" spans="12:13">
      <c r="L13638" s="304"/>
      <c r="M13638" s="296"/>
    </row>
    <row r="13639" spans="12:13">
      <c r="L13639" s="304"/>
      <c r="M13639" s="296"/>
    </row>
    <row r="13640" spans="12:13">
      <c r="L13640" s="304"/>
      <c r="M13640" s="296"/>
    </row>
    <row r="13641" spans="12:13">
      <c r="L13641" s="304"/>
      <c r="M13641" s="296"/>
    </row>
    <row r="13642" spans="12:13">
      <c r="L13642" s="304"/>
      <c r="M13642" s="296"/>
    </row>
    <row r="13643" spans="12:13">
      <c r="L13643" s="304"/>
      <c r="M13643" s="296"/>
    </row>
    <row r="13644" spans="12:13">
      <c r="L13644" s="304"/>
      <c r="M13644" s="296"/>
    </row>
    <row r="13645" spans="12:13">
      <c r="L13645" s="304"/>
      <c r="M13645" s="296"/>
    </row>
    <row r="13646" spans="12:13">
      <c r="L13646" s="304"/>
      <c r="M13646" s="296"/>
    </row>
    <row r="13647" spans="12:13">
      <c r="L13647" s="304"/>
      <c r="M13647" s="296"/>
    </row>
    <row r="13648" spans="12:13">
      <c r="L13648" s="304"/>
      <c r="M13648" s="296"/>
    </row>
    <row r="13649" spans="12:13">
      <c r="L13649" s="304"/>
      <c r="M13649" s="296"/>
    </row>
    <row r="13650" spans="12:13">
      <c r="L13650" s="304"/>
      <c r="M13650" s="296"/>
    </row>
    <row r="13651" spans="12:13">
      <c r="L13651" s="304"/>
      <c r="M13651" s="296"/>
    </row>
    <row r="13652" spans="12:13">
      <c r="L13652" s="304"/>
      <c r="M13652" s="296"/>
    </row>
    <row r="13653" spans="12:13">
      <c r="L13653" s="304"/>
      <c r="M13653" s="296"/>
    </row>
    <row r="13654" spans="12:13">
      <c r="L13654" s="304"/>
      <c r="M13654" s="296"/>
    </row>
    <row r="13655" spans="12:13">
      <c r="L13655" s="304"/>
      <c r="M13655" s="296"/>
    </row>
    <row r="13656" spans="12:13">
      <c r="L13656" s="304"/>
      <c r="M13656" s="296"/>
    </row>
    <row r="13657" spans="12:13">
      <c r="L13657" s="304"/>
      <c r="M13657" s="296"/>
    </row>
    <row r="13658" spans="12:13">
      <c r="L13658" s="304"/>
      <c r="M13658" s="296"/>
    </row>
    <row r="13659" spans="12:13">
      <c r="L13659" s="304"/>
      <c r="M13659" s="296"/>
    </row>
    <row r="13660" spans="12:13">
      <c r="L13660" s="304"/>
      <c r="M13660" s="296"/>
    </row>
    <row r="13661" spans="12:13">
      <c r="L13661" s="304"/>
      <c r="M13661" s="296"/>
    </row>
    <row r="13662" spans="12:13">
      <c r="L13662" s="304"/>
      <c r="M13662" s="296"/>
    </row>
    <row r="13663" spans="12:13">
      <c r="L13663" s="304"/>
      <c r="M13663" s="296"/>
    </row>
    <row r="13664" spans="12:13">
      <c r="L13664" s="304"/>
      <c r="M13664" s="296"/>
    </row>
    <row r="13665" spans="12:13">
      <c r="L13665" s="304"/>
      <c r="M13665" s="296"/>
    </row>
    <row r="13666" spans="12:13">
      <c r="L13666" s="304"/>
      <c r="M13666" s="296"/>
    </row>
    <row r="13667" spans="12:13">
      <c r="L13667" s="304"/>
      <c r="M13667" s="296"/>
    </row>
    <row r="13668" spans="12:13">
      <c r="L13668" s="304"/>
      <c r="M13668" s="296"/>
    </row>
    <row r="13669" spans="12:13">
      <c r="L13669" s="304"/>
      <c r="M13669" s="296"/>
    </row>
    <row r="13670" spans="12:13">
      <c r="L13670" s="304"/>
      <c r="M13670" s="296"/>
    </row>
    <row r="13671" spans="12:13">
      <c r="L13671" s="304"/>
      <c r="M13671" s="296"/>
    </row>
    <row r="13672" spans="12:13">
      <c r="L13672" s="304"/>
      <c r="M13672" s="296"/>
    </row>
    <row r="13673" spans="12:13">
      <c r="L13673" s="304"/>
      <c r="M13673" s="296"/>
    </row>
    <row r="13674" spans="12:13">
      <c r="L13674" s="304"/>
      <c r="M13674" s="296"/>
    </row>
    <row r="13675" spans="12:13">
      <c r="L13675" s="304"/>
      <c r="M13675" s="296"/>
    </row>
    <row r="13676" spans="12:13">
      <c r="L13676" s="304"/>
      <c r="M13676" s="296"/>
    </row>
    <row r="13677" spans="12:13">
      <c r="L13677" s="304"/>
      <c r="M13677" s="296"/>
    </row>
    <row r="13678" spans="12:13">
      <c r="L13678" s="304"/>
      <c r="M13678" s="296"/>
    </row>
    <row r="13679" spans="12:13">
      <c r="L13679" s="304"/>
      <c r="M13679" s="296"/>
    </row>
    <row r="13680" spans="12:13">
      <c r="L13680" s="304"/>
      <c r="M13680" s="296"/>
    </row>
    <row r="13681" spans="12:13">
      <c r="L13681" s="304"/>
      <c r="M13681" s="296"/>
    </row>
    <row r="13682" spans="12:13">
      <c r="L13682" s="304"/>
      <c r="M13682" s="296"/>
    </row>
    <row r="13683" spans="12:13">
      <c r="L13683" s="304"/>
      <c r="M13683" s="296"/>
    </row>
    <row r="13684" spans="12:13">
      <c r="L13684" s="304"/>
      <c r="M13684" s="296"/>
    </row>
    <row r="13685" spans="12:13">
      <c r="L13685" s="304"/>
      <c r="M13685" s="296"/>
    </row>
    <row r="13686" spans="12:13">
      <c r="L13686" s="304"/>
      <c r="M13686" s="296"/>
    </row>
    <row r="13687" spans="12:13">
      <c r="L13687" s="304"/>
      <c r="M13687" s="296"/>
    </row>
    <row r="13688" spans="12:13">
      <c r="L13688" s="304"/>
      <c r="M13688" s="296"/>
    </row>
    <row r="13689" spans="12:13">
      <c r="L13689" s="304"/>
      <c r="M13689" s="296"/>
    </row>
    <row r="13690" spans="12:13">
      <c r="L13690" s="304"/>
      <c r="M13690" s="296"/>
    </row>
    <row r="13691" spans="12:13">
      <c r="L13691" s="304"/>
      <c r="M13691" s="296"/>
    </row>
    <row r="13692" spans="12:13">
      <c r="L13692" s="304"/>
      <c r="M13692" s="296"/>
    </row>
    <row r="13693" spans="12:13">
      <c r="L13693" s="304"/>
      <c r="M13693" s="296"/>
    </row>
    <row r="13694" spans="12:13">
      <c r="L13694" s="304"/>
      <c r="M13694" s="296"/>
    </row>
    <row r="13695" spans="12:13">
      <c r="L13695" s="304"/>
      <c r="M13695" s="296"/>
    </row>
    <row r="13696" spans="12:13">
      <c r="L13696" s="304"/>
      <c r="M13696" s="296"/>
    </row>
    <row r="13697" spans="12:13">
      <c r="L13697" s="304"/>
      <c r="M13697" s="296"/>
    </row>
    <row r="13698" spans="12:13">
      <c r="L13698" s="304"/>
      <c r="M13698" s="296"/>
    </row>
    <row r="13699" spans="12:13">
      <c r="L13699" s="304"/>
      <c r="M13699" s="296"/>
    </row>
    <row r="13700" spans="12:13">
      <c r="L13700" s="304"/>
      <c r="M13700" s="296"/>
    </row>
    <row r="13701" spans="12:13">
      <c r="L13701" s="304"/>
      <c r="M13701" s="296"/>
    </row>
    <row r="13702" spans="12:13">
      <c r="L13702" s="304"/>
      <c r="M13702" s="296"/>
    </row>
    <row r="13703" spans="12:13">
      <c r="L13703" s="304"/>
      <c r="M13703" s="296"/>
    </row>
    <row r="13704" spans="12:13">
      <c r="L13704" s="304"/>
      <c r="M13704" s="296"/>
    </row>
    <row r="13705" spans="12:13">
      <c r="L13705" s="304"/>
      <c r="M13705" s="296"/>
    </row>
    <row r="13706" spans="12:13">
      <c r="L13706" s="304"/>
      <c r="M13706" s="296"/>
    </row>
    <row r="13707" spans="12:13">
      <c r="L13707" s="304"/>
      <c r="M13707" s="296"/>
    </row>
    <row r="13708" spans="12:13">
      <c r="L13708" s="304"/>
      <c r="M13708" s="296"/>
    </row>
    <row r="13709" spans="12:13">
      <c r="L13709" s="304"/>
      <c r="M13709" s="296"/>
    </row>
    <row r="13710" spans="12:13">
      <c r="L13710" s="304"/>
      <c r="M13710" s="296"/>
    </row>
    <row r="13711" spans="12:13">
      <c r="L13711" s="304"/>
      <c r="M13711" s="296"/>
    </row>
    <row r="13712" spans="12:13">
      <c r="L13712" s="304"/>
      <c r="M13712" s="296"/>
    </row>
    <row r="13713" spans="12:13">
      <c r="L13713" s="304"/>
      <c r="M13713" s="296"/>
    </row>
    <row r="13714" spans="12:13">
      <c r="L13714" s="304"/>
      <c r="M13714" s="296"/>
    </row>
    <row r="13715" spans="12:13">
      <c r="L13715" s="304"/>
      <c r="M13715" s="296"/>
    </row>
    <row r="13716" spans="12:13">
      <c r="L13716" s="304"/>
      <c r="M13716" s="296"/>
    </row>
    <row r="13717" spans="12:13">
      <c r="L13717" s="304"/>
      <c r="M13717" s="296"/>
    </row>
    <row r="13718" spans="12:13">
      <c r="L13718" s="304"/>
      <c r="M13718" s="296"/>
    </row>
    <row r="13719" spans="12:13">
      <c r="L13719" s="304"/>
      <c r="M13719" s="296"/>
    </row>
    <row r="13720" spans="12:13">
      <c r="L13720" s="304"/>
      <c r="M13720" s="296"/>
    </row>
    <row r="13721" spans="12:13">
      <c r="L13721" s="304"/>
      <c r="M13721" s="296"/>
    </row>
    <row r="13722" spans="12:13">
      <c r="L13722" s="304"/>
      <c r="M13722" s="296"/>
    </row>
    <row r="13723" spans="12:13">
      <c r="L13723" s="304"/>
      <c r="M13723" s="296"/>
    </row>
    <row r="13724" spans="12:13">
      <c r="L13724" s="304"/>
      <c r="M13724" s="296"/>
    </row>
    <row r="13725" spans="12:13">
      <c r="L13725" s="304"/>
      <c r="M13725" s="296"/>
    </row>
    <row r="13726" spans="12:13">
      <c r="L13726" s="304"/>
      <c r="M13726" s="296"/>
    </row>
    <row r="13727" spans="12:13">
      <c r="L13727" s="304"/>
      <c r="M13727" s="296"/>
    </row>
    <row r="13728" spans="12:13">
      <c r="L13728" s="304"/>
      <c r="M13728" s="296"/>
    </row>
    <row r="13729" spans="12:13">
      <c r="L13729" s="304"/>
      <c r="M13729" s="296"/>
    </row>
    <row r="13730" spans="12:13">
      <c r="L13730" s="304"/>
      <c r="M13730" s="296"/>
    </row>
    <row r="13731" spans="12:13">
      <c r="L13731" s="304"/>
      <c r="M13731" s="296"/>
    </row>
    <row r="13732" spans="12:13">
      <c r="L13732" s="304"/>
      <c r="M13732" s="296"/>
    </row>
    <row r="13733" spans="12:13">
      <c r="L13733" s="304"/>
      <c r="M13733" s="296"/>
    </row>
    <row r="13734" spans="12:13">
      <c r="L13734" s="304"/>
      <c r="M13734" s="296"/>
    </row>
    <row r="13735" spans="12:13">
      <c r="L13735" s="304"/>
      <c r="M13735" s="296"/>
    </row>
    <row r="13736" spans="12:13">
      <c r="L13736" s="304"/>
      <c r="M13736" s="296"/>
    </row>
    <row r="13737" spans="12:13">
      <c r="L13737" s="304"/>
      <c r="M13737" s="296"/>
    </row>
    <row r="13738" spans="12:13">
      <c r="L13738" s="304"/>
      <c r="M13738" s="296"/>
    </row>
    <row r="13739" spans="12:13">
      <c r="L13739" s="304"/>
      <c r="M13739" s="296"/>
    </row>
    <row r="13740" spans="12:13">
      <c r="L13740" s="304"/>
      <c r="M13740" s="296"/>
    </row>
    <row r="13741" spans="12:13">
      <c r="L13741" s="304"/>
      <c r="M13741" s="296"/>
    </row>
    <row r="13742" spans="12:13">
      <c r="L13742" s="304"/>
      <c r="M13742" s="296"/>
    </row>
    <row r="13743" spans="12:13">
      <c r="L13743" s="304"/>
      <c r="M13743" s="296"/>
    </row>
    <row r="13744" spans="12:13">
      <c r="L13744" s="304"/>
      <c r="M13744" s="296"/>
    </row>
    <row r="13745" spans="12:13">
      <c r="L13745" s="304"/>
      <c r="M13745" s="296"/>
    </row>
    <row r="13746" spans="12:13">
      <c r="L13746" s="304"/>
      <c r="M13746" s="296"/>
    </row>
    <row r="13747" spans="12:13">
      <c r="L13747" s="304"/>
      <c r="M13747" s="296"/>
    </row>
    <row r="13748" spans="12:13">
      <c r="L13748" s="304"/>
      <c r="M13748" s="296"/>
    </row>
    <row r="13749" spans="12:13">
      <c r="L13749" s="304"/>
      <c r="M13749" s="296"/>
    </row>
    <row r="13750" spans="12:13">
      <c r="L13750" s="304"/>
      <c r="M13750" s="296"/>
    </row>
    <row r="13751" spans="12:13">
      <c r="L13751" s="304"/>
      <c r="M13751" s="296"/>
    </row>
    <row r="13752" spans="12:13">
      <c r="L13752" s="304"/>
      <c r="M13752" s="296"/>
    </row>
    <row r="13753" spans="12:13">
      <c r="L13753" s="304"/>
      <c r="M13753" s="296"/>
    </row>
    <row r="13754" spans="12:13">
      <c r="L13754" s="304"/>
      <c r="M13754" s="296"/>
    </row>
    <row r="13755" spans="12:13">
      <c r="L13755" s="304"/>
      <c r="M13755" s="296"/>
    </row>
    <row r="13756" spans="12:13">
      <c r="L13756" s="304"/>
      <c r="M13756" s="296"/>
    </row>
    <row r="13757" spans="12:13">
      <c r="L13757" s="304"/>
      <c r="M13757" s="296"/>
    </row>
    <row r="13758" spans="12:13">
      <c r="L13758" s="304"/>
      <c r="M13758" s="296"/>
    </row>
    <row r="13759" spans="12:13">
      <c r="L13759" s="304"/>
      <c r="M13759" s="296"/>
    </row>
    <row r="13760" spans="12:13">
      <c r="L13760" s="304"/>
      <c r="M13760" s="296"/>
    </row>
    <row r="13761" spans="12:13">
      <c r="L13761" s="304"/>
      <c r="M13761" s="296"/>
    </row>
    <row r="13762" spans="12:13">
      <c r="L13762" s="304"/>
      <c r="M13762" s="296"/>
    </row>
    <row r="13763" spans="12:13">
      <c r="L13763" s="304"/>
      <c r="M13763" s="296"/>
    </row>
    <row r="13764" spans="12:13">
      <c r="L13764" s="304"/>
      <c r="M13764" s="296"/>
    </row>
    <row r="13765" spans="12:13">
      <c r="L13765" s="304"/>
      <c r="M13765" s="296"/>
    </row>
    <row r="13766" spans="12:13">
      <c r="L13766" s="304"/>
      <c r="M13766" s="296"/>
    </row>
    <row r="13767" spans="12:13">
      <c r="L13767" s="304"/>
      <c r="M13767" s="296"/>
    </row>
    <row r="13768" spans="12:13">
      <c r="L13768" s="304"/>
      <c r="M13768" s="296"/>
    </row>
    <row r="13769" spans="12:13">
      <c r="L13769" s="304"/>
      <c r="M13769" s="296"/>
    </row>
    <row r="13770" spans="12:13">
      <c r="L13770" s="304"/>
      <c r="M13770" s="296"/>
    </row>
    <row r="13771" spans="12:13">
      <c r="L13771" s="304"/>
      <c r="M13771" s="296"/>
    </row>
    <row r="13772" spans="12:13">
      <c r="L13772" s="304"/>
      <c r="M13772" s="296"/>
    </row>
    <row r="13773" spans="12:13">
      <c r="L13773" s="304"/>
      <c r="M13773" s="296"/>
    </row>
    <row r="13774" spans="12:13">
      <c r="L13774" s="304"/>
      <c r="M13774" s="296"/>
    </row>
    <row r="13775" spans="12:13">
      <c r="L13775" s="304"/>
      <c r="M13775" s="296"/>
    </row>
    <row r="13776" spans="12:13">
      <c r="L13776" s="304"/>
      <c r="M13776" s="296"/>
    </row>
    <row r="13777" spans="12:13">
      <c r="L13777" s="304"/>
      <c r="M13777" s="296"/>
    </row>
    <row r="13778" spans="12:13">
      <c r="L13778" s="304"/>
      <c r="M13778" s="296"/>
    </row>
    <row r="13779" spans="12:13">
      <c r="L13779" s="304"/>
      <c r="M13779" s="296"/>
    </row>
    <row r="13780" spans="12:13">
      <c r="L13780" s="304"/>
      <c r="M13780" s="296"/>
    </row>
    <row r="13781" spans="12:13">
      <c r="L13781" s="304"/>
      <c r="M13781" s="296"/>
    </row>
    <row r="13782" spans="12:13">
      <c r="L13782" s="304"/>
      <c r="M13782" s="296"/>
    </row>
    <row r="13783" spans="12:13">
      <c r="L13783" s="304"/>
      <c r="M13783" s="296"/>
    </row>
    <row r="13784" spans="12:13">
      <c r="L13784" s="304"/>
      <c r="M13784" s="296"/>
    </row>
    <row r="13785" spans="12:13">
      <c r="L13785" s="304"/>
      <c r="M13785" s="296"/>
    </row>
    <row r="13786" spans="12:13">
      <c r="L13786" s="304"/>
      <c r="M13786" s="296"/>
    </row>
    <row r="13787" spans="12:13">
      <c r="L13787" s="304"/>
      <c r="M13787" s="296"/>
    </row>
    <row r="13788" spans="12:13">
      <c r="L13788" s="304"/>
      <c r="M13788" s="296"/>
    </row>
    <row r="13789" spans="12:13">
      <c r="L13789" s="304"/>
      <c r="M13789" s="296"/>
    </row>
    <row r="13790" spans="12:13">
      <c r="L13790" s="304"/>
      <c r="M13790" s="296"/>
    </row>
    <row r="13791" spans="12:13">
      <c r="L13791" s="304"/>
      <c r="M13791" s="296"/>
    </row>
    <row r="13792" spans="12:13">
      <c r="L13792" s="304"/>
      <c r="M13792" s="296"/>
    </row>
    <row r="13793" spans="12:13">
      <c r="L13793" s="304"/>
      <c r="M13793" s="296"/>
    </row>
    <row r="13794" spans="12:13">
      <c r="L13794" s="304"/>
      <c r="M13794" s="296"/>
    </row>
    <row r="13795" spans="12:13">
      <c r="L13795" s="304"/>
      <c r="M13795" s="296"/>
    </row>
    <row r="13796" spans="12:13">
      <c r="L13796" s="304"/>
      <c r="M13796" s="296"/>
    </row>
    <row r="13797" spans="12:13">
      <c r="L13797" s="304"/>
      <c r="M13797" s="296"/>
    </row>
    <row r="13798" spans="12:13">
      <c r="L13798" s="304"/>
      <c r="M13798" s="296"/>
    </row>
    <row r="13799" spans="12:13">
      <c r="L13799" s="304"/>
      <c r="M13799" s="296"/>
    </row>
    <row r="13800" spans="12:13">
      <c r="L13800" s="304"/>
      <c r="M13800" s="296"/>
    </row>
    <row r="13801" spans="12:13">
      <c r="L13801" s="304"/>
      <c r="M13801" s="296"/>
    </row>
    <row r="13802" spans="12:13">
      <c r="L13802" s="304"/>
      <c r="M13802" s="296"/>
    </row>
    <row r="13803" spans="12:13">
      <c r="L13803" s="304"/>
      <c r="M13803" s="296"/>
    </row>
    <row r="13804" spans="12:13">
      <c r="L13804" s="304"/>
      <c r="M13804" s="296"/>
    </row>
    <row r="13805" spans="12:13">
      <c r="L13805" s="304"/>
      <c r="M13805" s="296"/>
    </row>
    <row r="13806" spans="12:13">
      <c r="L13806" s="304"/>
      <c r="M13806" s="296"/>
    </row>
    <row r="13807" spans="12:13">
      <c r="L13807" s="304"/>
      <c r="M13807" s="296"/>
    </row>
    <row r="13808" spans="12:13">
      <c r="L13808" s="304"/>
      <c r="M13808" s="296"/>
    </row>
    <row r="13809" spans="12:13">
      <c r="L13809" s="304"/>
      <c r="M13809" s="296"/>
    </row>
    <row r="13810" spans="12:13">
      <c r="L13810" s="304"/>
      <c r="M13810" s="296"/>
    </row>
    <row r="13811" spans="12:13">
      <c r="L13811" s="304"/>
      <c r="M13811" s="296"/>
    </row>
    <row r="13812" spans="12:13">
      <c r="L13812" s="304"/>
      <c r="M13812" s="296"/>
    </row>
    <row r="13813" spans="12:13">
      <c r="L13813" s="304"/>
      <c r="M13813" s="296"/>
    </row>
    <row r="13814" spans="12:13">
      <c r="L13814" s="304"/>
      <c r="M13814" s="296"/>
    </row>
    <row r="13815" spans="12:13">
      <c r="L13815" s="304"/>
      <c r="M13815" s="296"/>
    </row>
    <row r="13816" spans="12:13">
      <c r="L13816" s="304"/>
      <c r="M13816" s="296"/>
    </row>
    <row r="13817" spans="12:13">
      <c r="L13817" s="304"/>
      <c r="M13817" s="296"/>
    </row>
    <row r="13818" spans="12:13">
      <c r="L13818" s="304"/>
      <c r="M13818" s="296"/>
    </row>
    <row r="13819" spans="12:13">
      <c r="L13819" s="304"/>
      <c r="M13819" s="296"/>
    </row>
    <row r="13820" spans="12:13">
      <c r="L13820" s="304"/>
      <c r="M13820" s="296"/>
    </row>
    <row r="13821" spans="12:13">
      <c r="L13821" s="304"/>
      <c r="M13821" s="296"/>
    </row>
    <row r="13822" spans="12:13">
      <c r="L13822" s="304"/>
      <c r="M13822" s="296"/>
    </row>
    <row r="13823" spans="12:13">
      <c r="L13823" s="304"/>
      <c r="M13823" s="296"/>
    </row>
    <row r="13824" spans="12:13">
      <c r="L13824" s="304"/>
      <c r="M13824" s="296"/>
    </row>
    <row r="13825" spans="12:13">
      <c r="L13825" s="304"/>
      <c r="M13825" s="296"/>
    </row>
    <row r="13826" spans="12:13">
      <c r="L13826" s="304"/>
      <c r="M13826" s="296"/>
    </row>
    <row r="13827" spans="12:13">
      <c r="L13827" s="304"/>
      <c r="M13827" s="296"/>
    </row>
    <row r="13828" spans="12:13">
      <c r="L13828" s="304"/>
      <c r="M13828" s="296"/>
    </row>
    <row r="13829" spans="12:13">
      <c r="L13829" s="304"/>
      <c r="M13829" s="296"/>
    </row>
    <row r="13830" spans="12:13">
      <c r="L13830" s="304"/>
      <c r="M13830" s="296"/>
    </row>
    <row r="13831" spans="12:13">
      <c r="L13831" s="304"/>
      <c r="M13831" s="296"/>
    </row>
    <row r="13832" spans="12:13">
      <c r="L13832" s="304"/>
      <c r="M13832" s="296"/>
    </row>
    <row r="13833" spans="12:13">
      <c r="L13833" s="304"/>
      <c r="M13833" s="296"/>
    </row>
    <row r="13834" spans="12:13">
      <c r="L13834" s="304"/>
      <c r="M13834" s="296"/>
    </row>
    <row r="13835" spans="12:13">
      <c r="L13835" s="304"/>
      <c r="M13835" s="296"/>
    </row>
    <row r="13836" spans="12:13">
      <c r="L13836" s="304"/>
      <c r="M13836" s="296"/>
    </row>
    <row r="13837" spans="12:13">
      <c r="L13837" s="304"/>
      <c r="M13837" s="296"/>
    </row>
    <row r="13838" spans="12:13">
      <c r="L13838" s="304"/>
      <c r="M13838" s="296"/>
    </row>
    <row r="13839" spans="12:13">
      <c r="L13839" s="304"/>
      <c r="M13839" s="296"/>
    </row>
    <row r="13840" spans="12:13">
      <c r="L13840" s="304"/>
      <c r="M13840" s="296"/>
    </row>
    <row r="13841" spans="12:13">
      <c r="L13841" s="304"/>
      <c r="M13841" s="296"/>
    </row>
    <row r="13842" spans="12:13">
      <c r="L13842" s="304"/>
      <c r="M13842" s="296"/>
    </row>
    <row r="13843" spans="12:13">
      <c r="L13843" s="304"/>
      <c r="M13843" s="296"/>
    </row>
    <row r="13844" spans="12:13">
      <c r="L13844" s="304"/>
      <c r="M13844" s="296"/>
    </row>
    <row r="13845" spans="12:13">
      <c r="L13845" s="304"/>
      <c r="M13845" s="296"/>
    </row>
    <row r="13846" spans="12:13">
      <c r="L13846" s="304"/>
      <c r="M13846" s="296"/>
    </row>
    <row r="13847" spans="12:13">
      <c r="L13847" s="304"/>
      <c r="M13847" s="296"/>
    </row>
    <row r="13848" spans="12:13">
      <c r="L13848" s="304"/>
      <c r="M13848" s="296"/>
    </row>
    <row r="13849" spans="12:13">
      <c r="L13849" s="304"/>
      <c r="M13849" s="296"/>
    </row>
    <row r="13850" spans="12:13">
      <c r="L13850" s="304"/>
      <c r="M13850" s="296"/>
    </row>
    <row r="13851" spans="12:13">
      <c r="L13851" s="304"/>
      <c r="M13851" s="296"/>
    </row>
    <row r="13852" spans="12:13">
      <c r="L13852" s="304"/>
      <c r="M13852" s="296"/>
    </row>
    <row r="13853" spans="12:13">
      <c r="L13853" s="304"/>
      <c r="M13853" s="296"/>
    </row>
    <row r="13854" spans="12:13">
      <c r="L13854" s="304"/>
      <c r="M13854" s="296"/>
    </row>
    <row r="13855" spans="12:13">
      <c r="L13855" s="304"/>
      <c r="M13855" s="296"/>
    </row>
    <row r="13856" spans="12:13">
      <c r="L13856" s="304"/>
      <c r="M13856" s="296"/>
    </row>
    <row r="13857" spans="12:13">
      <c r="L13857" s="304"/>
      <c r="M13857" s="296"/>
    </row>
    <row r="13858" spans="12:13">
      <c r="L13858" s="304"/>
      <c r="M13858" s="296"/>
    </row>
    <row r="13859" spans="12:13">
      <c r="L13859" s="304"/>
      <c r="M13859" s="296"/>
    </row>
    <row r="13860" spans="12:13">
      <c r="L13860" s="304"/>
      <c r="M13860" s="296"/>
    </row>
    <row r="13861" spans="12:13">
      <c r="L13861" s="304"/>
      <c r="M13861" s="296"/>
    </row>
    <row r="13862" spans="12:13">
      <c r="L13862" s="304"/>
      <c r="M13862" s="296"/>
    </row>
    <row r="13863" spans="12:13">
      <c r="L13863" s="304"/>
      <c r="M13863" s="296"/>
    </row>
    <row r="13864" spans="12:13">
      <c r="L13864" s="304"/>
      <c r="M13864" s="296"/>
    </row>
    <row r="13865" spans="12:13">
      <c r="L13865" s="304"/>
      <c r="M13865" s="296"/>
    </row>
    <row r="13866" spans="12:13">
      <c r="L13866" s="304"/>
      <c r="M13866" s="296"/>
    </row>
    <row r="13867" spans="12:13">
      <c r="L13867" s="304"/>
      <c r="M13867" s="296"/>
    </row>
    <row r="13868" spans="12:13">
      <c r="L13868" s="304"/>
      <c r="M13868" s="296"/>
    </row>
    <row r="13869" spans="12:13">
      <c r="L13869" s="304"/>
      <c r="M13869" s="296"/>
    </row>
    <row r="13870" spans="12:13">
      <c r="L13870" s="304"/>
      <c r="M13870" s="296"/>
    </row>
    <row r="13871" spans="12:13">
      <c r="L13871" s="304"/>
      <c r="M13871" s="296"/>
    </row>
    <row r="13872" spans="12:13">
      <c r="L13872" s="304"/>
      <c r="M13872" s="296"/>
    </row>
    <row r="13873" spans="12:13">
      <c r="L13873" s="304"/>
      <c r="M13873" s="296"/>
    </row>
    <row r="13874" spans="12:13">
      <c r="L13874" s="304"/>
      <c r="M13874" s="296"/>
    </row>
    <row r="13875" spans="12:13">
      <c r="L13875" s="304"/>
      <c r="M13875" s="296"/>
    </row>
    <row r="13876" spans="12:13">
      <c r="L13876" s="304"/>
      <c r="M13876" s="296"/>
    </row>
    <row r="13877" spans="12:13">
      <c r="L13877" s="304"/>
      <c r="M13877" s="296"/>
    </row>
    <row r="13878" spans="12:13">
      <c r="L13878" s="304"/>
      <c r="M13878" s="296"/>
    </row>
    <row r="13879" spans="12:13">
      <c r="L13879" s="304"/>
      <c r="M13879" s="296"/>
    </row>
    <row r="13880" spans="12:13">
      <c r="L13880" s="304"/>
      <c r="M13880" s="296"/>
    </row>
    <row r="13881" spans="12:13">
      <c r="L13881" s="304"/>
      <c r="M13881" s="296"/>
    </row>
    <row r="13882" spans="12:13">
      <c r="L13882" s="304"/>
      <c r="M13882" s="296"/>
    </row>
    <row r="13883" spans="12:13">
      <c r="L13883" s="304"/>
      <c r="M13883" s="296"/>
    </row>
    <row r="13884" spans="12:13">
      <c r="L13884" s="304"/>
      <c r="M13884" s="296"/>
    </row>
    <row r="13885" spans="12:13">
      <c r="L13885" s="304"/>
      <c r="M13885" s="296"/>
    </row>
    <row r="13886" spans="12:13">
      <c r="L13886" s="304"/>
      <c r="M13886" s="296"/>
    </row>
    <row r="13887" spans="12:13">
      <c r="L13887" s="304"/>
      <c r="M13887" s="296"/>
    </row>
    <row r="13888" spans="12:13">
      <c r="L13888" s="304"/>
      <c r="M13888" s="296"/>
    </row>
    <row r="13889" spans="12:13">
      <c r="L13889" s="304"/>
      <c r="M13889" s="296"/>
    </row>
    <row r="13890" spans="12:13">
      <c r="L13890" s="304"/>
      <c r="M13890" s="296"/>
    </row>
    <row r="13891" spans="12:13">
      <c r="L13891" s="304"/>
      <c r="M13891" s="296"/>
    </row>
    <row r="13892" spans="12:13">
      <c r="L13892" s="304"/>
      <c r="M13892" s="296"/>
    </row>
    <row r="13893" spans="12:13">
      <c r="L13893" s="304"/>
      <c r="M13893" s="296"/>
    </row>
    <row r="13894" spans="12:13">
      <c r="L13894" s="304"/>
      <c r="M13894" s="296"/>
    </row>
    <row r="13895" spans="12:13">
      <c r="L13895" s="304"/>
      <c r="M13895" s="296"/>
    </row>
    <row r="13896" spans="12:13">
      <c r="L13896" s="304"/>
      <c r="M13896" s="296"/>
    </row>
    <row r="13897" spans="12:13">
      <c r="L13897" s="304"/>
      <c r="M13897" s="296"/>
    </row>
    <row r="13898" spans="12:13">
      <c r="L13898" s="304"/>
      <c r="M13898" s="296"/>
    </row>
    <row r="13899" spans="12:13">
      <c r="L13899" s="304"/>
      <c r="M13899" s="296"/>
    </row>
    <row r="13900" spans="12:13">
      <c r="L13900" s="304"/>
      <c r="M13900" s="296"/>
    </row>
    <row r="13901" spans="12:13">
      <c r="L13901" s="304"/>
      <c r="M13901" s="296"/>
    </row>
    <row r="13902" spans="12:13">
      <c r="L13902" s="304"/>
      <c r="M13902" s="296"/>
    </row>
    <row r="13903" spans="12:13">
      <c r="L13903" s="304"/>
      <c r="M13903" s="296"/>
    </row>
    <row r="13904" spans="12:13">
      <c r="L13904" s="304"/>
      <c r="M13904" s="296"/>
    </row>
    <row r="13905" spans="12:13">
      <c r="L13905" s="304"/>
      <c r="M13905" s="296"/>
    </row>
    <row r="13906" spans="12:13">
      <c r="L13906" s="304"/>
      <c r="M13906" s="296"/>
    </row>
    <row r="13907" spans="12:13">
      <c r="L13907" s="304"/>
      <c r="M13907" s="296"/>
    </row>
    <row r="13908" spans="12:13">
      <c r="L13908" s="304"/>
      <c r="M13908" s="296"/>
    </row>
    <row r="13909" spans="12:13">
      <c r="L13909" s="304"/>
      <c r="M13909" s="296"/>
    </row>
    <row r="13910" spans="12:13">
      <c r="L13910" s="304"/>
      <c r="M13910" s="296"/>
    </row>
    <row r="13911" spans="12:13">
      <c r="L13911" s="304"/>
      <c r="M13911" s="296"/>
    </row>
    <row r="13912" spans="12:13">
      <c r="L13912" s="304"/>
      <c r="M13912" s="296"/>
    </row>
    <row r="13913" spans="12:13">
      <c r="L13913" s="304"/>
      <c r="M13913" s="296"/>
    </row>
    <row r="13914" spans="12:13">
      <c r="L13914" s="304"/>
      <c r="M13914" s="296"/>
    </row>
    <row r="13915" spans="12:13">
      <c r="L13915" s="304"/>
      <c r="M13915" s="296"/>
    </row>
    <row r="13916" spans="12:13">
      <c r="L13916" s="304"/>
      <c r="M13916" s="296"/>
    </row>
    <row r="13917" spans="12:13">
      <c r="L13917" s="304"/>
      <c r="M13917" s="296"/>
    </row>
    <row r="13918" spans="12:13">
      <c r="L13918" s="304"/>
      <c r="M13918" s="296"/>
    </row>
    <row r="13919" spans="12:13">
      <c r="L13919" s="304"/>
      <c r="M13919" s="296"/>
    </row>
    <row r="13920" spans="12:13">
      <c r="L13920" s="304"/>
      <c r="M13920" s="296"/>
    </row>
    <row r="13921" spans="12:13">
      <c r="L13921" s="304"/>
      <c r="M13921" s="296"/>
    </row>
    <row r="13922" spans="12:13">
      <c r="L13922" s="304"/>
      <c r="M13922" s="296"/>
    </row>
    <row r="13923" spans="12:13">
      <c r="L13923" s="304"/>
      <c r="M13923" s="296"/>
    </row>
    <row r="13924" spans="12:13">
      <c r="L13924" s="304"/>
      <c r="M13924" s="296"/>
    </row>
    <row r="13925" spans="12:13">
      <c r="L13925" s="304"/>
      <c r="M13925" s="296"/>
    </row>
    <row r="13926" spans="12:13">
      <c r="L13926" s="304"/>
      <c r="M13926" s="296"/>
    </row>
    <row r="13927" spans="12:13">
      <c r="L13927" s="304"/>
      <c r="M13927" s="296"/>
    </row>
    <row r="13928" spans="12:13">
      <c r="L13928" s="304"/>
      <c r="M13928" s="296"/>
    </row>
    <row r="13929" spans="12:13">
      <c r="L13929" s="304"/>
      <c r="M13929" s="296"/>
    </row>
    <row r="13930" spans="12:13">
      <c r="L13930" s="304"/>
      <c r="M13930" s="296"/>
    </row>
    <row r="13931" spans="12:13">
      <c r="L13931" s="304"/>
      <c r="M13931" s="296"/>
    </row>
    <row r="13932" spans="12:13">
      <c r="L13932" s="304"/>
      <c r="M13932" s="296"/>
    </row>
    <row r="13933" spans="12:13">
      <c r="L13933" s="304"/>
      <c r="M13933" s="296"/>
    </row>
    <row r="13934" spans="12:13">
      <c r="L13934" s="304"/>
      <c r="M13934" s="296"/>
    </row>
    <row r="13935" spans="12:13">
      <c r="L13935" s="304"/>
      <c r="M13935" s="296"/>
    </row>
    <row r="13936" spans="12:13">
      <c r="L13936" s="304"/>
      <c r="M13936" s="296"/>
    </row>
    <row r="13937" spans="12:13">
      <c r="L13937" s="304"/>
      <c r="M13937" s="296"/>
    </row>
    <row r="13938" spans="12:13">
      <c r="L13938" s="304"/>
      <c r="M13938" s="296"/>
    </row>
    <row r="13939" spans="12:13">
      <c r="L13939" s="304"/>
      <c r="M13939" s="296"/>
    </row>
    <row r="13940" spans="12:13">
      <c r="L13940" s="304"/>
      <c r="M13940" s="296"/>
    </row>
    <row r="13941" spans="12:13">
      <c r="L13941" s="304"/>
      <c r="M13941" s="296"/>
    </row>
    <row r="13942" spans="12:13">
      <c r="L13942" s="304"/>
      <c r="M13942" s="296"/>
    </row>
    <row r="13943" spans="12:13">
      <c r="L13943" s="304"/>
      <c r="M13943" s="296"/>
    </row>
    <row r="13944" spans="12:13">
      <c r="L13944" s="304"/>
      <c r="M13944" s="296"/>
    </row>
    <row r="13945" spans="12:13">
      <c r="L13945" s="304"/>
      <c r="M13945" s="296"/>
    </row>
    <row r="13946" spans="12:13">
      <c r="L13946" s="304"/>
      <c r="M13946" s="296"/>
    </row>
    <row r="13947" spans="12:13">
      <c r="L13947" s="304"/>
      <c r="M13947" s="296"/>
    </row>
    <row r="13948" spans="12:13">
      <c r="L13948" s="304"/>
      <c r="M13948" s="296"/>
    </row>
    <row r="13949" spans="12:13">
      <c r="L13949" s="304"/>
      <c r="M13949" s="296"/>
    </row>
    <row r="13950" spans="12:13">
      <c r="L13950" s="304"/>
      <c r="M13950" s="296"/>
    </row>
    <row r="13951" spans="12:13">
      <c r="L13951" s="304"/>
      <c r="M13951" s="296"/>
    </row>
    <row r="13952" spans="12:13">
      <c r="L13952" s="304"/>
      <c r="M13952" s="296"/>
    </row>
    <row r="13953" spans="12:13">
      <c r="L13953" s="304"/>
      <c r="M13953" s="296"/>
    </row>
    <row r="13954" spans="12:13">
      <c r="L13954" s="304"/>
      <c r="M13954" s="296"/>
    </row>
    <row r="13955" spans="12:13">
      <c r="L13955" s="304"/>
      <c r="M13955" s="296"/>
    </row>
    <row r="13956" spans="12:13">
      <c r="L13956" s="304"/>
      <c r="M13956" s="296"/>
    </row>
    <row r="13957" spans="12:13">
      <c r="L13957" s="304"/>
      <c r="M13957" s="296"/>
    </row>
    <row r="13958" spans="12:13">
      <c r="L13958" s="304"/>
      <c r="M13958" s="296"/>
    </row>
    <row r="13959" spans="12:13">
      <c r="L13959" s="304"/>
      <c r="M13959" s="296"/>
    </row>
    <row r="13960" spans="12:13">
      <c r="L13960" s="304"/>
      <c r="M13960" s="296"/>
    </row>
    <row r="13961" spans="12:13">
      <c r="L13961" s="304"/>
      <c r="M13961" s="296"/>
    </row>
    <row r="13962" spans="12:13">
      <c r="L13962" s="304"/>
      <c r="M13962" s="296"/>
    </row>
    <row r="13963" spans="12:13">
      <c r="L13963" s="304"/>
      <c r="M13963" s="296"/>
    </row>
    <row r="13964" spans="12:13">
      <c r="L13964" s="304"/>
      <c r="M13964" s="296"/>
    </row>
    <row r="13965" spans="12:13">
      <c r="L13965" s="304"/>
      <c r="M13965" s="296"/>
    </row>
    <row r="13966" spans="12:13">
      <c r="L13966" s="304"/>
      <c r="M13966" s="296"/>
    </row>
    <row r="13967" spans="12:13">
      <c r="L13967" s="304"/>
      <c r="M13967" s="296"/>
    </row>
    <row r="13968" spans="12:13">
      <c r="L13968" s="304"/>
      <c r="M13968" s="296"/>
    </row>
    <row r="13969" spans="12:13">
      <c r="L13969" s="304"/>
      <c r="M13969" s="296"/>
    </row>
    <row r="13970" spans="12:13">
      <c r="L13970" s="304"/>
      <c r="M13970" s="296"/>
    </row>
    <row r="13971" spans="12:13">
      <c r="L13971" s="304"/>
      <c r="M13971" s="296"/>
    </row>
    <row r="13972" spans="12:13">
      <c r="L13972" s="304"/>
      <c r="M13972" s="296"/>
    </row>
    <row r="13973" spans="12:13">
      <c r="L13973" s="304"/>
      <c r="M13973" s="296"/>
    </row>
    <row r="13974" spans="12:13">
      <c r="L13974" s="304"/>
      <c r="M13974" s="296"/>
    </row>
    <row r="13975" spans="12:13">
      <c r="L13975" s="304"/>
      <c r="M13975" s="296"/>
    </row>
    <row r="13976" spans="12:13">
      <c r="L13976" s="304"/>
      <c r="M13976" s="296"/>
    </row>
    <row r="13977" spans="12:13">
      <c r="L13977" s="304"/>
      <c r="M13977" s="296"/>
    </row>
    <row r="13978" spans="12:13">
      <c r="L13978" s="304"/>
      <c r="M13978" s="296"/>
    </row>
    <row r="13979" spans="12:13">
      <c r="L13979" s="304"/>
      <c r="M13979" s="296"/>
    </row>
    <row r="13980" spans="12:13">
      <c r="L13980" s="304"/>
      <c r="M13980" s="296"/>
    </row>
    <row r="13981" spans="12:13">
      <c r="L13981" s="304"/>
      <c r="M13981" s="296"/>
    </row>
    <row r="13982" spans="12:13">
      <c r="L13982" s="304"/>
      <c r="M13982" s="296"/>
    </row>
    <row r="13983" spans="12:13">
      <c r="L13983" s="304"/>
      <c r="M13983" s="296"/>
    </row>
    <row r="13984" spans="12:13">
      <c r="L13984" s="304"/>
      <c r="M13984" s="296"/>
    </row>
    <row r="13985" spans="12:13">
      <c r="L13985" s="304"/>
      <c r="M13985" s="296"/>
    </row>
    <row r="13986" spans="12:13">
      <c r="L13986" s="304"/>
      <c r="M13986" s="296"/>
    </row>
    <row r="13987" spans="12:13">
      <c r="L13987" s="304"/>
      <c r="M13987" s="296"/>
    </row>
    <row r="13988" spans="12:13">
      <c r="L13988" s="304"/>
      <c r="M13988" s="296"/>
    </row>
    <row r="13989" spans="12:13">
      <c r="L13989" s="304"/>
      <c r="M13989" s="296"/>
    </row>
    <row r="13990" spans="12:13">
      <c r="L13990" s="304"/>
      <c r="M13990" s="296"/>
    </row>
    <row r="13991" spans="12:13">
      <c r="L13991" s="304"/>
      <c r="M13991" s="296"/>
    </row>
    <row r="13992" spans="12:13">
      <c r="L13992" s="304"/>
      <c r="M13992" s="296"/>
    </row>
    <row r="13993" spans="12:13">
      <c r="L13993" s="304"/>
      <c r="M13993" s="296"/>
    </row>
    <row r="13994" spans="12:13">
      <c r="L13994" s="304"/>
      <c r="M13994" s="296"/>
    </row>
    <row r="13995" spans="12:13">
      <c r="L13995" s="304"/>
      <c r="M13995" s="296"/>
    </row>
    <row r="13996" spans="12:13">
      <c r="L13996" s="304"/>
      <c r="M13996" s="296"/>
    </row>
    <row r="13997" spans="12:13">
      <c r="L13997" s="304"/>
      <c r="M13997" s="296"/>
    </row>
    <row r="13998" spans="12:13">
      <c r="L13998" s="304"/>
      <c r="M13998" s="296"/>
    </row>
    <row r="13999" spans="12:13">
      <c r="L13999" s="304"/>
      <c r="M13999" s="296"/>
    </row>
    <row r="14000" spans="12:13">
      <c r="L14000" s="304"/>
      <c r="M14000" s="296"/>
    </row>
    <row r="14001" spans="12:13">
      <c r="L14001" s="304"/>
      <c r="M14001" s="296"/>
    </row>
    <row r="14002" spans="12:13">
      <c r="L14002" s="304"/>
      <c r="M14002" s="296"/>
    </row>
    <row r="14003" spans="12:13">
      <c r="L14003" s="304"/>
      <c r="M14003" s="296"/>
    </row>
    <row r="14004" spans="12:13">
      <c r="L14004" s="304"/>
      <c r="M14004" s="296"/>
    </row>
    <row r="14005" spans="12:13">
      <c r="L14005" s="304"/>
      <c r="M14005" s="296"/>
    </row>
    <row r="14006" spans="12:13">
      <c r="L14006" s="304"/>
      <c r="M14006" s="296"/>
    </row>
    <row r="14007" spans="12:13">
      <c r="L14007" s="304"/>
      <c r="M14007" s="296"/>
    </row>
    <row r="14008" spans="12:13">
      <c r="L14008" s="304"/>
      <c r="M14008" s="296"/>
    </row>
    <row r="14009" spans="12:13">
      <c r="L14009" s="304"/>
      <c r="M14009" s="296"/>
    </row>
    <row r="14010" spans="12:13">
      <c r="L14010" s="304"/>
      <c r="M14010" s="296"/>
    </row>
    <row r="14011" spans="12:13">
      <c r="L14011" s="304"/>
      <c r="M14011" s="296"/>
    </row>
    <row r="14012" spans="12:13">
      <c r="L14012" s="304"/>
      <c r="M14012" s="296"/>
    </row>
    <row r="14013" spans="12:13">
      <c r="L14013" s="304"/>
      <c r="M14013" s="296"/>
    </row>
    <row r="14014" spans="12:13">
      <c r="L14014" s="304"/>
      <c r="M14014" s="296"/>
    </row>
    <row r="14015" spans="12:13">
      <c r="L14015" s="304"/>
      <c r="M14015" s="296"/>
    </row>
    <row r="14016" spans="12:13">
      <c r="L14016" s="304"/>
      <c r="M14016" s="296"/>
    </row>
    <row r="14017" spans="12:13">
      <c r="L14017" s="304"/>
      <c r="M14017" s="296"/>
    </row>
    <row r="14018" spans="12:13">
      <c r="L14018" s="304"/>
      <c r="M14018" s="296"/>
    </row>
    <row r="14019" spans="12:13">
      <c r="L14019" s="304"/>
      <c r="M14019" s="296"/>
    </row>
    <row r="14020" spans="12:13">
      <c r="L14020" s="304"/>
      <c r="M14020" s="296"/>
    </row>
    <row r="14021" spans="12:13">
      <c r="L14021" s="304"/>
      <c r="M14021" s="296"/>
    </row>
    <row r="14022" spans="12:13">
      <c r="L14022" s="304"/>
      <c r="M14022" s="296"/>
    </row>
    <row r="14023" spans="12:13">
      <c r="L14023" s="304"/>
      <c r="M14023" s="296"/>
    </row>
    <row r="14024" spans="12:13">
      <c r="L14024" s="304"/>
      <c r="M14024" s="296"/>
    </row>
    <row r="14025" spans="12:13">
      <c r="L14025" s="304"/>
      <c r="M14025" s="296"/>
    </row>
    <row r="14026" spans="12:13">
      <c r="L14026" s="304"/>
      <c r="M14026" s="296"/>
    </row>
    <row r="14027" spans="12:13">
      <c r="L14027" s="304"/>
      <c r="M14027" s="296"/>
    </row>
    <row r="14028" spans="12:13">
      <c r="L14028" s="304"/>
      <c r="M14028" s="296"/>
    </row>
    <row r="14029" spans="12:13">
      <c r="L14029" s="304"/>
      <c r="M14029" s="296"/>
    </row>
    <row r="14030" spans="12:13">
      <c r="L14030" s="304"/>
      <c r="M14030" s="296"/>
    </row>
    <row r="14031" spans="12:13">
      <c r="L14031" s="304"/>
      <c r="M14031" s="296"/>
    </row>
    <row r="14032" spans="12:13">
      <c r="L14032" s="304"/>
      <c r="M14032" s="296"/>
    </row>
    <row r="14033" spans="12:13">
      <c r="L14033" s="304"/>
      <c r="M14033" s="296"/>
    </row>
    <row r="14034" spans="12:13">
      <c r="L14034" s="304"/>
      <c r="M14034" s="296"/>
    </row>
    <row r="14035" spans="12:13">
      <c r="L14035" s="304"/>
      <c r="M14035" s="296"/>
    </row>
    <row r="14036" spans="12:13">
      <c r="L14036" s="304"/>
      <c r="M14036" s="296"/>
    </row>
    <row r="14037" spans="12:13">
      <c r="L14037" s="304"/>
      <c r="M14037" s="296"/>
    </row>
    <row r="14038" spans="12:13">
      <c r="L14038" s="304"/>
      <c r="M14038" s="296"/>
    </row>
    <row r="14039" spans="12:13">
      <c r="L14039" s="304"/>
      <c r="M14039" s="296"/>
    </row>
    <row r="14040" spans="12:13">
      <c r="L14040" s="304"/>
      <c r="M14040" s="296"/>
    </row>
    <row r="14041" spans="12:13">
      <c r="L14041" s="304"/>
      <c r="M14041" s="296"/>
    </row>
    <row r="14042" spans="12:13">
      <c r="L14042" s="304"/>
      <c r="M14042" s="296"/>
    </row>
    <row r="14043" spans="12:13">
      <c r="L14043" s="304"/>
      <c r="M14043" s="296"/>
    </row>
    <row r="14044" spans="12:13">
      <c r="L14044" s="304"/>
      <c r="M14044" s="296"/>
    </row>
    <row r="14045" spans="12:13">
      <c r="L14045" s="304"/>
      <c r="M14045" s="296"/>
    </row>
    <row r="14046" spans="12:13">
      <c r="L14046" s="304"/>
      <c r="M14046" s="296"/>
    </row>
    <row r="14047" spans="12:13">
      <c r="L14047" s="304"/>
      <c r="M14047" s="296"/>
    </row>
    <row r="14048" spans="12:13">
      <c r="L14048" s="304"/>
      <c r="M14048" s="296"/>
    </row>
    <row r="14049" spans="12:13">
      <c r="L14049" s="304"/>
      <c r="M14049" s="296"/>
    </row>
    <row r="14050" spans="12:13">
      <c r="L14050" s="304"/>
      <c r="M14050" s="296"/>
    </row>
    <row r="14051" spans="12:13">
      <c r="L14051" s="304"/>
      <c r="M14051" s="296"/>
    </row>
    <row r="14052" spans="12:13">
      <c r="L14052" s="304"/>
      <c r="M14052" s="296"/>
    </row>
    <row r="14053" spans="12:13">
      <c r="L14053" s="304"/>
      <c r="M14053" s="296"/>
    </row>
    <row r="14054" spans="12:13">
      <c r="L14054" s="304"/>
      <c r="M14054" s="296"/>
    </row>
    <row r="14055" spans="12:13">
      <c r="L14055" s="304"/>
      <c r="M14055" s="296"/>
    </row>
    <row r="14056" spans="12:13">
      <c r="L14056" s="304"/>
      <c r="M14056" s="296"/>
    </row>
    <row r="14057" spans="12:13">
      <c r="L14057" s="304"/>
      <c r="M14057" s="296"/>
    </row>
    <row r="14058" spans="12:13">
      <c r="L14058" s="304"/>
      <c r="M14058" s="296"/>
    </row>
    <row r="14059" spans="12:13">
      <c r="L14059" s="304"/>
      <c r="M14059" s="296"/>
    </row>
    <row r="14060" spans="12:13">
      <c r="L14060" s="304"/>
      <c r="M14060" s="296"/>
    </row>
    <row r="14061" spans="12:13">
      <c r="L14061" s="304"/>
      <c r="M14061" s="296"/>
    </row>
    <row r="14062" spans="12:13">
      <c r="L14062" s="304"/>
      <c r="M14062" s="296"/>
    </row>
    <row r="14063" spans="12:13">
      <c r="L14063" s="304"/>
      <c r="M14063" s="296"/>
    </row>
    <row r="14064" spans="12:13">
      <c r="L14064" s="304"/>
      <c r="M14064" s="296"/>
    </row>
    <row r="14065" spans="12:13">
      <c r="L14065" s="304"/>
      <c r="M14065" s="296"/>
    </row>
    <row r="14066" spans="12:13">
      <c r="L14066" s="304"/>
      <c r="M14066" s="296"/>
    </row>
    <row r="14067" spans="12:13">
      <c r="L14067" s="304"/>
      <c r="M14067" s="296"/>
    </row>
    <row r="14068" spans="12:13">
      <c r="L14068" s="304"/>
      <c r="M14068" s="296"/>
    </row>
    <row r="14069" spans="12:13">
      <c r="L14069" s="304"/>
      <c r="M14069" s="296"/>
    </row>
    <row r="14070" spans="12:13">
      <c r="L14070" s="304"/>
      <c r="M14070" s="296"/>
    </row>
    <row r="14071" spans="12:13">
      <c r="L14071" s="304"/>
      <c r="M14071" s="296"/>
    </row>
    <row r="14072" spans="12:13">
      <c r="L14072" s="304"/>
      <c r="M14072" s="296"/>
    </row>
    <row r="14073" spans="12:13">
      <c r="L14073" s="304"/>
      <c r="M14073" s="296"/>
    </row>
    <row r="14074" spans="12:13">
      <c r="L14074" s="304"/>
      <c r="M14074" s="296"/>
    </row>
    <row r="14075" spans="12:13">
      <c r="L14075" s="304"/>
      <c r="M14075" s="296"/>
    </row>
    <row r="14076" spans="12:13">
      <c r="L14076" s="304"/>
      <c r="M14076" s="296"/>
    </row>
    <row r="14077" spans="12:13">
      <c r="L14077" s="304"/>
      <c r="M14077" s="296"/>
    </row>
    <row r="14078" spans="12:13">
      <c r="L14078" s="304"/>
      <c r="M14078" s="296"/>
    </row>
    <row r="14079" spans="12:13">
      <c r="L14079" s="304"/>
      <c r="M14079" s="296"/>
    </row>
    <row r="14080" spans="12:13">
      <c r="L14080" s="304"/>
      <c r="M14080" s="296"/>
    </row>
    <row r="14081" spans="12:13">
      <c r="L14081" s="304"/>
      <c r="M14081" s="296"/>
    </row>
    <row r="14082" spans="12:13">
      <c r="L14082" s="304"/>
      <c r="M14082" s="296"/>
    </row>
    <row r="14083" spans="12:13">
      <c r="L14083" s="304"/>
      <c r="M14083" s="296"/>
    </row>
    <row r="14084" spans="12:13">
      <c r="L14084" s="304"/>
      <c r="M14084" s="296"/>
    </row>
    <row r="14085" spans="12:13">
      <c r="L14085" s="304"/>
      <c r="M14085" s="296"/>
    </row>
    <row r="14086" spans="12:13">
      <c r="L14086" s="304"/>
      <c r="M14086" s="296"/>
    </row>
    <row r="14087" spans="12:13">
      <c r="L14087" s="304"/>
      <c r="M14087" s="296"/>
    </row>
    <row r="14088" spans="12:13">
      <c r="L14088" s="304"/>
      <c r="M14088" s="296"/>
    </row>
    <row r="14089" spans="12:13">
      <c r="L14089" s="304"/>
      <c r="M14089" s="296"/>
    </row>
    <row r="14090" spans="12:13">
      <c r="L14090" s="304"/>
      <c r="M14090" s="296"/>
    </row>
    <row r="14091" spans="12:13">
      <c r="L14091" s="304"/>
      <c r="M14091" s="296"/>
    </row>
    <row r="14092" spans="12:13">
      <c r="L14092" s="304"/>
      <c r="M14092" s="296"/>
    </row>
    <row r="14093" spans="12:13">
      <c r="L14093" s="304"/>
      <c r="M14093" s="296"/>
    </row>
    <row r="14094" spans="12:13">
      <c r="L14094" s="304"/>
      <c r="M14094" s="296"/>
    </row>
    <row r="14095" spans="12:13">
      <c r="L14095" s="304"/>
      <c r="M14095" s="296"/>
    </row>
    <row r="14096" spans="12:13">
      <c r="L14096" s="304"/>
      <c r="M14096" s="296"/>
    </row>
    <row r="14097" spans="12:13">
      <c r="L14097" s="304"/>
      <c r="M14097" s="296"/>
    </row>
    <row r="14098" spans="12:13">
      <c r="L14098" s="304"/>
      <c r="M14098" s="296"/>
    </row>
    <row r="14099" spans="12:13">
      <c r="L14099" s="304"/>
      <c r="M14099" s="296"/>
    </row>
    <row r="14100" spans="12:13">
      <c r="L14100" s="304"/>
      <c r="M14100" s="296"/>
    </row>
    <row r="14101" spans="12:13">
      <c r="L14101" s="304"/>
      <c r="M14101" s="296"/>
    </row>
    <row r="14102" spans="12:13">
      <c r="L14102" s="304"/>
      <c r="M14102" s="296"/>
    </row>
    <row r="14103" spans="12:13">
      <c r="L14103" s="304"/>
      <c r="M14103" s="296"/>
    </row>
    <row r="14104" spans="12:13">
      <c r="L14104" s="304"/>
      <c r="M14104" s="296"/>
    </row>
    <row r="14105" spans="12:13">
      <c r="L14105" s="304"/>
      <c r="M14105" s="296"/>
    </row>
    <row r="14106" spans="12:13">
      <c r="L14106" s="304"/>
      <c r="M14106" s="296"/>
    </row>
    <row r="14107" spans="12:13">
      <c r="L14107" s="304"/>
      <c r="M14107" s="296"/>
    </row>
    <row r="14108" spans="12:13">
      <c r="L14108" s="304"/>
      <c r="M14108" s="296"/>
    </row>
    <row r="14109" spans="12:13">
      <c r="L14109" s="304"/>
      <c r="M14109" s="296"/>
    </row>
    <row r="14110" spans="12:13">
      <c r="L14110" s="304"/>
      <c r="M14110" s="296"/>
    </row>
    <row r="14111" spans="12:13">
      <c r="L14111" s="304"/>
      <c r="M14111" s="296"/>
    </row>
    <row r="14112" spans="12:13">
      <c r="L14112" s="304"/>
      <c r="M14112" s="296"/>
    </row>
    <row r="14113" spans="12:13">
      <c r="L14113" s="304"/>
      <c r="M14113" s="296"/>
    </row>
    <row r="14114" spans="12:13">
      <c r="L14114" s="304"/>
      <c r="M14114" s="296"/>
    </row>
    <row r="14115" spans="12:13">
      <c r="L14115" s="304"/>
      <c r="M14115" s="296"/>
    </row>
    <row r="14116" spans="12:13">
      <c r="L14116" s="304"/>
      <c r="M14116" s="296"/>
    </row>
    <row r="14117" spans="12:13">
      <c r="L14117" s="304"/>
      <c r="M14117" s="296"/>
    </row>
    <row r="14118" spans="12:13">
      <c r="L14118" s="304"/>
      <c r="M14118" s="296"/>
    </row>
    <row r="14119" spans="12:13">
      <c r="L14119" s="304"/>
      <c r="M14119" s="296"/>
    </row>
    <row r="14120" spans="12:13">
      <c r="L14120" s="304"/>
      <c r="M14120" s="296"/>
    </row>
    <row r="14121" spans="12:13">
      <c r="L14121" s="304"/>
      <c r="M14121" s="296"/>
    </row>
    <row r="14122" spans="12:13">
      <c r="L14122" s="304"/>
      <c r="M14122" s="296"/>
    </row>
    <row r="14123" spans="12:13">
      <c r="L14123" s="304"/>
      <c r="M14123" s="296"/>
    </row>
    <row r="14124" spans="12:13">
      <c r="L14124" s="304"/>
      <c r="M14124" s="296"/>
    </row>
    <row r="14125" spans="12:13">
      <c r="L14125" s="304"/>
      <c r="M14125" s="296"/>
    </row>
    <row r="14126" spans="12:13">
      <c r="L14126" s="304"/>
      <c r="M14126" s="296"/>
    </row>
    <row r="14127" spans="12:13">
      <c r="L14127" s="304"/>
      <c r="M14127" s="296"/>
    </row>
    <row r="14128" spans="12:13">
      <c r="L14128" s="304"/>
      <c r="M14128" s="296"/>
    </row>
    <row r="14129" spans="12:13">
      <c r="L14129" s="304"/>
      <c r="M14129" s="296"/>
    </row>
    <row r="14130" spans="12:13">
      <c r="L14130" s="304"/>
      <c r="M14130" s="296"/>
    </row>
    <row r="14131" spans="12:13">
      <c r="L14131" s="304"/>
      <c r="M14131" s="296"/>
    </row>
    <row r="14132" spans="12:13">
      <c r="L14132" s="304"/>
      <c r="M14132" s="296"/>
    </row>
    <row r="14133" spans="12:13">
      <c r="L14133" s="304"/>
      <c r="M14133" s="296"/>
    </row>
    <row r="14134" spans="12:13">
      <c r="L14134" s="304"/>
      <c r="M14134" s="296"/>
    </row>
    <row r="14135" spans="12:13">
      <c r="L14135" s="304"/>
      <c r="M14135" s="296"/>
    </row>
    <row r="14136" spans="12:13">
      <c r="L14136" s="304"/>
      <c r="M14136" s="296"/>
    </row>
    <row r="14137" spans="12:13">
      <c r="L14137" s="304"/>
      <c r="M14137" s="296"/>
    </row>
    <row r="14138" spans="12:13">
      <c r="L14138" s="304"/>
      <c r="M14138" s="296"/>
    </row>
    <row r="14139" spans="12:13">
      <c r="L14139" s="304"/>
      <c r="M14139" s="296"/>
    </row>
    <row r="14140" spans="12:13">
      <c r="L14140" s="304"/>
      <c r="M14140" s="296"/>
    </row>
    <row r="14141" spans="12:13">
      <c r="L14141" s="304"/>
      <c r="M14141" s="296"/>
    </row>
    <row r="14142" spans="12:13">
      <c r="L14142" s="304"/>
      <c r="M14142" s="296"/>
    </row>
    <row r="14143" spans="12:13">
      <c r="L14143" s="304"/>
      <c r="M14143" s="296"/>
    </row>
    <row r="14144" spans="12:13">
      <c r="L14144" s="304"/>
      <c r="M14144" s="296"/>
    </row>
    <row r="14145" spans="12:13">
      <c r="L14145" s="304"/>
      <c r="M14145" s="296"/>
    </row>
    <row r="14146" spans="12:13">
      <c r="L14146" s="304"/>
      <c r="M14146" s="296"/>
    </row>
    <row r="14147" spans="12:13">
      <c r="L14147" s="304"/>
      <c r="M14147" s="296"/>
    </row>
    <row r="14148" spans="12:13">
      <c r="L14148" s="304"/>
      <c r="M14148" s="296"/>
    </row>
    <row r="14149" spans="12:13">
      <c r="L14149" s="304"/>
      <c r="M14149" s="296"/>
    </row>
    <row r="14150" spans="12:13">
      <c r="L14150" s="304"/>
      <c r="M14150" s="296"/>
    </row>
    <row r="14151" spans="12:13">
      <c r="L14151" s="304"/>
      <c r="M14151" s="296"/>
    </row>
    <row r="14152" spans="12:13">
      <c r="L14152" s="304"/>
      <c r="M14152" s="296"/>
    </row>
    <row r="14153" spans="12:13">
      <c r="L14153" s="304"/>
      <c r="M14153" s="296"/>
    </row>
    <row r="14154" spans="12:13">
      <c r="L14154" s="304"/>
      <c r="M14154" s="296"/>
    </row>
    <row r="14155" spans="12:13">
      <c r="L14155" s="304"/>
      <c r="M14155" s="296"/>
    </row>
    <row r="14156" spans="12:13">
      <c r="L14156" s="304"/>
      <c r="M14156" s="296"/>
    </row>
    <row r="14157" spans="12:13">
      <c r="L14157" s="304"/>
      <c r="M14157" s="296"/>
    </row>
    <row r="14158" spans="12:13">
      <c r="L14158" s="304"/>
      <c r="M14158" s="296"/>
    </row>
    <row r="14159" spans="12:13">
      <c r="L14159" s="304"/>
      <c r="M14159" s="296"/>
    </row>
    <row r="14160" spans="12:13">
      <c r="L14160" s="304"/>
      <c r="M14160" s="296"/>
    </row>
    <row r="14161" spans="12:13">
      <c r="L14161" s="304"/>
      <c r="M14161" s="296"/>
    </row>
    <row r="14162" spans="12:13">
      <c r="L14162" s="304"/>
      <c r="M14162" s="296"/>
    </row>
    <row r="14163" spans="12:13">
      <c r="L14163" s="304"/>
      <c r="M14163" s="296"/>
    </row>
    <row r="14164" spans="12:13">
      <c r="L14164" s="304"/>
      <c r="M14164" s="296"/>
    </row>
    <row r="14165" spans="12:13">
      <c r="L14165" s="304"/>
      <c r="M14165" s="296"/>
    </row>
    <row r="14166" spans="12:13">
      <c r="L14166" s="304"/>
      <c r="M14166" s="296"/>
    </row>
    <row r="14167" spans="12:13">
      <c r="L14167" s="304"/>
      <c r="M14167" s="296"/>
    </row>
    <row r="14168" spans="12:13">
      <c r="L14168" s="304"/>
      <c r="M14168" s="296"/>
    </row>
    <row r="14169" spans="12:13">
      <c r="L14169" s="304"/>
      <c r="M14169" s="296"/>
    </row>
    <row r="14170" spans="12:13">
      <c r="L14170" s="304"/>
      <c r="M14170" s="296"/>
    </row>
    <row r="14171" spans="12:13">
      <c r="L14171" s="304"/>
      <c r="M14171" s="296"/>
    </row>
    <row r="14172" spans="12:13">
      <c r="L14172" s="304"/>
      <c r="M14172" s="296"/>
    </row>
    <row r="14173" spans="12:13">
      <c r="L14173" s="304"/>
      <c r="M14173" s="296"/>
    </row>
    <row r="14174" spans="12:13">
      <c r="L14174" s="304"/>
      <c r="M14174" s="296"/>
    </row>
    <row r="14175" spans="12:13">
      <c r="L14175" s="304"/>
      <c r="M14175" s="296"/>
    </row>
    <row r="14176" spans="12:13">
      <c r="L14176" s="304"/>
      <c r="M14176" s="296"/>
    </row>
    <row r="14177" spans="12:13">
      <c r="L14177" s="304"/>
      <c r="M14177" s="296"/>
    </row>
    <row r="14178" spans="12:13">
      <c r="L14178" s="304"/>
      <c r="M14178" s="296"/>
    </row>
    <row r="14179" spans="12:13">
      <c r="L14179" s="304"/>
      <c r="M14179" s="296"/>
    </row>
    <row r="14180" spans="12:13">
      <c r="L14180" s="304"/>
      <c r="M14180" s="296"/>
    </row>
    <row r="14181" spans="12:13">
      <c r="L14181" s="304"/>
      <c r="M14181" s="296"/>
    </row>
    <row r="14182" spans="12:13">
      <c r="L14182" s="304"/>
      <c r="M14182" s="296"/>
    </row>
    <row r="14183" spans="12:13">
      <c r="L14183" s="304"/>
      <c r="M14183" s="296"/>
    </row>
    <row r="14184" spans="12:13">
      <c r="L14184" s="304"/>
      <c r="M14184" s="296"/>
    </row>
    <row r="14185" spans="12:13">
      <c r="L14185" s="304"/>
      <c r="M14185" s="296"/>
    </row>
    <row r="14186" spans="12:13">
      <c r="L14186" s="304"/>
      <c r="M14186" s="296"/>
    </row>
    <row r="14187" spans="12:13">
      <c r="L14187" s="304"/>
      <c r="M14187" s="296"/>
    </row>
    <row r="14188" spans="12:13">
      <c r="L14188" s="304"/>
      <c r="M14188" s="296"/>
    </row>
    <row r="14189" spans="12:13">
      <c r="L14189" s="304"/>
      <c r="M14189" s="296"/>
    </row>
    <row r="14190" spans="12:13">
      <c r="L14190" s="304"/>
      <c r="M14190" s="296"/>
    </row>
    <row r="14191" spans="12:13">
      <c r="L14191" s="304"/>
      <c r="M14191" s="296"/>
    </row>
    <row r="14192" spans="12:13">
      <c r="L14192" s="304"/>
      <c r="M14192" s="296"/>
    </row>
    <row r="14193" spans="12:13">
      <c r="L14193" s="304"/>
      <c r="M14193" s="296"/>
    </row>
    <row r="14194" spans="12:13">
      <c r="L14194" s="304"/>
      <c r="M14194" s="296"/>
    </row>
    <row r="14195" spans="12:13">
      <c r="L14195" s="304"/>
      <c r="M14195" s="296"/>
    </row>
    <row r="14196" spans="12:13">
      <c r="L14196" s="304"/>
      <c r="M14196" s="296"/>
    </row>
    <row r="14197" spans="12:13">
      <c r="L14197" s="304"/>
      <c r="M14197" s="296"/>
    </row>
    <row r="14198" spans="12:13">
      <c r="L14198" s="304"/>
      <c r="M14198" s="296"/>
    </row>
    <row r="14199" spans="12:13">
      <c r="L14199" s="304"/>
      <c r="M14199" s="296"/>
    </row>
    <row r="14200" spans="12:13">
      <c r="L14200" s="304"/>
      <c r="M14200" s="296"/>
    </row>
    <row r="14201" spans="12:13">
      <c r="L14201" s="304"/>
      <c r="M14201" s="296"/>
    </row>
    <row r="14202" spans="12:13">
      <c r="L14202" s="304"/>
      <c r="M14202" s="296"/>
    </row>
    <row r="14203" spans="12:13">
      <c r="L14203" s="304"/>
      <c r="M14203" s="296"/>
    </row>
    <row r="14204" spans="12:13">
      <c r="L14204" s="304"/>
      <c r="M14204" s="296"/>
    </row>
    <row r="14205" spans="12:13">
      <c r="L14205" s="304"/>
      <c r="M14205" s="296"/>
    </row>
    <row r="14206" spans="12:13">
      <c r="L14206" s="304"/>
      <c r="M14206" s="296"/>
    </row>
    <row r="14207" spans="12:13">
      <c r="L14207" s="304"/>
      <c r="M14207" s="296"/>
    </row>
    <row r="14208" spans="12:13">
      <c r="L14208" s="304"/>
      <c r="M14208" s="296"/>
    </row>
    <row r="14209" spans="12:13">
      <c r="L14209" s="304"/>
      <c r="M14209" s="296"/>
    </row>
    <row r="14210" spans="12:13">
      <c r="L14210" s="304"/>
      <c r="M14210" s="296"/>
    </row>
    <row r="14211" spans="12:13">
      <c r="L14211" s="304"/>
      <c r="M14211" s="296"/>
    </row>
    <row r="14212" spans="12:13">
      <c r="L14212" s="304"/>
      <c r="M14212" s="296"/>
    </row>
    <row r="14213" spans="12:13">
      <c r="L14213" s="304"/>
      <c r="M14213" s="296"/>
    </row>
    <row r="14214" spans="12:13">
      <c r="L14214" s="304"/>
      <c r="M14214" s="296"/>
    </row>
    <row r="14215" spans="12:13">
      <c r="L14215" s="304"/>
      <c r="M14215" s="296"/>
    </row>
    <row r="14216" spans="12:13">
      <c r="L14216" s="304"/>
      <c r="M14216" s="296"/>
    </row>
    <row r="14217" spans="12:13">
      <c r="L14217" s="304"/>
      <c r="M14217" s="296"/>
    </row>
    <row r="14218" spans="12:13">
      <c r="L14218" s="304"/>
      <c r="M14218" s="296"/>
    </row>
    <row r="14219" spans="12:13">
      <c r="L14219" s="304"/>
      <c r="M14219" s="296"/>
    </row>
    <row r="14220" spans="12:13">
      <c r="L14220" s="304"/>
      <c r="M14220" s="296"/>
    </row>
    <row r="14221" spans="12:13">
      <c r="L14221" s="304"/>
      <c r="M14221" s="296"/>
    </row>
    <row r="14222" spans="12:13">
      <c r="L14222" s="304"/>
      <c r="M14222" s="296"/>
    </row>
    <row r="14223" spans="12:13">
      <c r="L14223" s="304"/>
      <c r="M14223" s="296"/>
    </row>
    <row r="14224" spans="12:13">
      <c r="L14224" s="304"/>
      <c r="M14224" s="296"/>
    </row>
    <row r="14225" spans="12:13">
      <c r="L14225" s="304"/>
      <c r="M14225" s="296"/>
    </row>
    <row r="14226" spans="12:13">
      <c r="L14226" s="304"/>
      <c r="M14226" s="296"/>
    </row>
    <row r="14227" spans="12:13">
      <c r="L14227" s="304"/>
      <c r="M14227" s="296"/>
    </row>
    <row r="14228" spans="12:13">
      <c r="L14228" s="304"/>
      <c r="M14228" s="296"/>
    </row>
    <row r="14229" spans="12:13">
      <c r="L14229" s="304"/>
      <c r="M14229" s="296"/>
    </row>
    <row r="14230" spans="12:13">
      <c r="L14230" s="304"/>
      <c r="M14230" s="296"/>
    </row>
    <row r="14231" spans="12:13">
      <c r="L14231" s="304"/>
      <c r="M14231" s="296"/>
    </row>
    <row r="14232" spans="12:13">
      <c r="L14232" s="304"/>
      <c r="M14232" s="296"/>
    </row>
    <row r="14233" spans="12:13">
      <c r="L14233" s="304"/>
      <c r="M14233" s="296"/>
    </row>
    <row r="14234" spans="12:13">
      <c r="L14234" s="304"/>
      <c r="M14234" s="296"/>
    </row>
    <row r="14235" spans="12:13">
      <c r="L14235" s="304"/>
      <c r="M14235" s="296"/>
    </row>
    <row r="14236" spans="12:13">
      <c r="L14236" s="304"/>
      <c r="M14236" s="296"/>
    </row>
    <row r="14237" spans="12:13">
      <c r="L14237" s="304"/>
      <c r="M14237" s="296"/>
    </row>
    <row r="14238" spans="12:13">
      <c r="L14238" s="304"/>
      <c r="M14238" s="296"/>
    </row>
    <row r="14239" spans="12:13">
      <c r="L14239" s="304"/>
      <c r="M14239" s="296"/>
    </row>
    <row r="14240" spans="12:13">
      <c r="L14240" s="304"/>
      <c r="M14240" s="296"/>
    </row>
    <row r="14241" spans="12:13">
      <c r="L14241" s="304"/>
      <c r="M14241" s="296"/>
    </row>
    <row r="14242" spans="12:13">
      <c r="L14242" s="304"/>
      <c r="M14242" s="296"/>
    </row>
    <row r="14243" spans="12:13">
      <c r="L14243" s="304"/>
      <c r="M14243" s="296"/>
    </row>
    <row r="14244" spans="12:13">
      <c r="L14244" s="304"/>
      <c r="M14244" s="296"/>
    </row>
    <row r="14245" spans="12:13">
      <c r="L14245" s="304"/>
      <c r="M14245" s="296"/>
    </row>
    <row r="14246" spans="12:13">
      <c r="L14246" s="304"/>
      <c r="M14246" s="296"/>
    </row>
    <row r="14247" spans="12:13">
      <c r="L14247" s="304"/>
      <c r="M14247" s="296"/>
    </row>
    <row r="14248" spans="12:13">
      <c r="L14248" s="304"/>
      <c r="M14248" s="296"/>
    </row>
    <row r="14249" spans="12:13">
      <c r="L14249" s="304"/>
      <c r="M14249" s="296"/>
    </row>
    <row r="14250" spans="12:13">
      <c r="L14250" s="304"/>
      <c r="M14250" s="296"/>
    </row>
    <row r="14251" spans="12:13">
      <c r="L14251" s="304"/>
      <c r="M14251" s="296"/>
    </row>
    <row r="14252" spans="12:13">
      <c r="L14252" s="304"/>
      <c r="M14252" s="296"/>
    </row>
    <row r="14253" spans="12:13">
      <c r="L14253" s="304"/>
      <c r="M14253" s="296"/>
    </row>
    <row r="14254" spans="12:13">
      <c r="L14254" s="304"/>
      <c r="M14254" s="296"/>
    </row>
    <row r="14255" spans="12:13">
      <c r="L14255" s="304"/>
      <c r="M14255" s="296"/>
    </row>
    <row r="14256" spans="12:13">
      <c r="L14256" s="304"/>
      <c r="M14256" s="296"/>
    </row>
    <row r="14257" spans="12:13">
      <c r="L14257" s="304"/>
      <c r="M14257" s="296"/>
    </row>
    <row r="14258" spans="12:13">
      <c r="L14258" s="304"/>
      <c r="M14258" s="296"/>
    </row>
    <row r="14259" spans="12:13">
      <c r="L14259" s="304"/>
      <c r="M14259" s="296"/>
    </row>
    <row r="14260" spans="12:13">
      <c r="L14260" s="304"/>
      <c r="M14260" s="296"/>
    </row>
    <row r="14261" spans="12:13">
      <c r="L14261" s="304"/>
      <c r="M14261" s="296"/>
    </row>
    <row r="14262" spans="12:13">
      <c r="L14262" s="304"/>
      <c r="M14262" s="296"/>
    </row>
    <row r="14263" spans="12:13">
      <c r="L14263" s="304"/>
      <c r="M14263" s="296"/>
    </row>
    <row r="14264" spans="12:13">
      <c r="L14264" s="304"/>
      <c r="M14264" s="296"/>
    </row>
    <row r="14265" spans="12:13">
      <c r="L14265" s="304"/>
      <c r="M14265" s="296"/>
    </row>
    <row r="14266" spans="12:13">
      <c r="L14266" s="304"/>
      <c r="M14266" s="296"/>
    </row>
    <row r="14267" spans="12:13">
      <c r="L14267" s="304"/>
      <c r="M14267" s="296"/>
    </row>
    <row r="14268" spans="12:13">
      <c r="L14268" s="304"/>
      <c r="M14268" s="296"/>
    </row>
    <row r="14269" spans="12:13">
      <c r="L14269" s="304"/>
      <c r="M14269" s="296"/>
    </row>
    <row r="14270" spans="12:13">
      <c r="L14270" s="304"/>
      <c r="M14270" s="296"/>
    </row>
    <row r="14271" spans="12:13">
      <c r="L14271" s="304"/>
      <c r="M14271" s="296"/>
    </row>
    <row r="14272" spans="12:13">
      <c r="L14272" s="304"/>
      <c r="M14272" s="296"/>
    </row>
    <row r="14273" spans="12:13">
      <c r="L14273" s="304"/>
      <c r="M14273" s="296"/>
    </row>
    <row r="14274" spans="12:13">
      <c r="L14274" s="304"/>
      <c r="M14274" s="296"/>
    </row>
    <row r="14275" spans="12:13">
      <c r="L14275" s="304"/>
      <c r="M14275" s="296"/>
    </row>
    <row r="14276" spans="12:13">
      <c r="L14276" s="304"/>
      <c r="M14276" s="296"/>
    </row>
    <row r="14277" spans="12:13">
      <c r="L14277" s="304"/>
      <c r="M14277" s="296"/>
    </row>
    <row r="14278" spans="12:13">
      <c r="L14278" s="304"/>
      <c r="M14278" s="296"/>
    </row>
    <row r="14279" spans="12:13">
      <c r="L14279" s="304"/>
      <c r="M14279" s="296"/>
    </row>
    <row r="14280" spans="12:13">
      <c r="L14280" s="304"/>
      <c r="M14280" s="296"/>
    </row>
    <row r="14281" spans="12:13">
      <c r="L14281" s="304"/>
      <c r="M14281" s="296"/>
    </row>
    <row r="14282" spans="12:13">
      <c r="L14282" s="304"/>
      <c r="M14282" s="296"/>
    </row>
    <row r="14283" spans="12:13">
      <c r="L14283" s="304"/>
      <c r="M14283" s="296"/>
    </row>
    <row r="14284" spans="12:13">
      <c r="L14284" s="304"/>
      <c r="M14284" s="296"/>
    </row>
    <row r="14285" spans="12:13">
      <c r="L14285" s="304"/>
      <c r="M14285" s="296"/>
    </row>
    <row r="14286" spans="12:13">
      <c r="L14286" s="304"/>
      <c r="M14286" s="296"/>
    </row>
    <row r="14287" spans="12:13">
      <c r="L14287" s="304"/>
      <c r="M14287" s="296"/>
    </row>
    <row r="14288" spans="12:13">
      <c r="L14288" s="304"/>
      <c r="M14288" s="296"/>
    </row>
    <row r="14289" spans="12:13">
      <c r="L14289" s="304"/>
      <c r="M14289" s="296"/>
    </row>
    <row r="14290" spans="12:13">
      <c r="L14290" s="304"/>
      <c r="M14290" s="296"/>
    </row>
    <row r="14291" spans="12:13">
      <c r="L14291" s="304"/>
      <c r="M14291" s="296"/>
    </row>
    <row r="14292" spans="12:13">
      <c r="L14292" s="304"/>
      <c r="M14292" s="296"/>
    </row>
    <row r="14293" spans="12:13">
      <c r="L14293" s="304"/>
      <c r="M14293" s="296"/>
    </row>
    <row r="14294" spans="12:13">
      <c r="L14294" s="304"/>
      <c r="M14294" s="296"/>
    </row>
    <row r="14295" spans="12:13">
      <c r="L14295" s="304"/>
      <c r="M14295" s="296"/>
    </row>
    <row r="14296" spans="12:13">
      <c r="L14296" s="304"/>
      <c r="M14296" s="296"/>
    </row>
    <row r="14297" spans="12:13">
      <c r="L14297" s="304"/>
      <c r="M14297" s="296"/>
    </row>
    <row r="14298" spans="12:13">
      <c r="L14298" s="304"/>
      <c r="M14298" s="296"/>
    </row>
    <row r="14299" spans="12:13">
      <c r="L14299" s="304"/>
      <c r="M14299" s="296"/>
    </row>
    <row r="14300" spans="12:13">
      <c r="L14300" s="304"/>
      <c r="M14300" s="296"/>
    </row>
    <row r="14301" spans="12:13">
      <c r="L14301" s="304"/>
      <c r="M14301" s="296"/>
    </row>
    <row r="14302" spans="12:13">
      <c r="L14302" s="304"/>
      <c r="M14302" s="296"/>
    </row>
    <row r="14303" spans="12:13">
      <c r="L14303" s="304"/>
      <c r="M14303" s="296"/>
    </row>
    <row r="14304" spans="12:13">
      <c r="L14304" s="304"/>
      <c r="M14304" s="296"/>
    </row>
    <row r="14305" spans="12:13">
      <c r="L14305" s="304"/>
      <c r="M14305" s="296"/>
    </row>
    <row r="14306" spans="12:13">
      <c r="L14306" s="304"/>
      <c r="M14306" s="296"/>
    </row>
    <row r="14307" spans="12:13">
      <c r="L14307" s="304"/>
      <c r="M14307" s="296"/>
    </row>
    <row r="14308" spans="12:13">
      <c r="L14308" s="304"/>
      <c r="M14308" s="296"/>
    </row>
    <row r="14309" spans="12:13">
      <c r="L14309" s="304"/>
      <c r="M14309" s="296"/>
    </row>
    <row r="14310" spans="12:13">
      <c r="L14310" s="304"/>
      <c r="M14310" s="296"/>
    </row>
    <row r="14311" spans="12:13">
      <c r="L14311" s="304"/>
      <c r="M14311" s="296"/>
    </row>
    <row r="14312" spans="12:13">
      <c r="L14312" s="304"/>
      <c r="M14312" s="296"/>
    </row>
    <row r="14313" spans="12:13">
      <c r="L14313" s="304"/>
      <c r="M14313" s="296"/>
    </row>
    <row r="14314" spans="12:13">
      <c r="L14314" s="304"/>
      <c r="M14314" s="296"/>
    </row>
    <row r="14315" spans="12:13">
      <c r="L14315" s="304"/>
      <c r="M14315" s="296"/>
    </row>
    <row r="14316" spans="12:13">
      <c r="L14316" s="304"/>
      <c r="M14316" s="296"/>
    </row>
    <row r="14317" spans="12:13">
      <c r="L14317" s="304"/>
      <c r="M14317" s="296"/>
    </row>
    <row r="14318" spans="12:13">
      <c r="L14318" s="304"/>
      <c r="M14318" s="296"/>
    </row>
    <row r="14319" spans="12:13">
      <c r="L14319" s="304"/>
      <c r="M14319" s="296"/>
    </row>
    <row r="14320" spans="12:13">
      <c r="L14320" s="304"/>
      <c r="M14320" s="296"/>
    </row>
    <row r="14321" spans="12:13">
      <c r="L14321" s="304"/>
      <c r="M14321" s="296"/>
    </row>
    <row r="14322" spans="12:13">
      <c r="L14322" s="304"/>
      <c r="M14322" s="296"/>
    </row>
    <row r="14323" spans="12:13">
      <c r="L14323" s="304"/>
      <c r="M14323" s="296"/>
    </row>
    <row r="14324" spans="12:13">
      <c r="L14324" s="304"/>
      <c r="M14324" s="296"/>
    </row>
    <row r="14325" spans="12:13">
      <c r="L14325" s="304"/>
      <c r="M14325" s="296"/>
    </row>
    <row r="14326" spans="12:13">
      <c r="L14326" s="304"/>
      <c r="M14326" s="296"/>
    </row>
    <row r="14327" spans="12:13">
      <c r="L14327" s="304"/>
      <c r="M14327" s="296"/>
    </row>
    <row r="14328" spans="12:13">
      <c r="L14328" s="304"/>
      <c r="M14328" s="296"/>
    </row>
    <row r="14329" spans="12:13">
      <c r="L14329" s="304"/>
      <c r="M14329" s="296"/>
    </row>
    <row r="14330" spans="12:13">
      <c r="L14330" s="304"/>
      <c r="M14330" s="296"/>
    </row>
    <row r="14331" spans="12:13">
      <c r="L14331" s="304"/>
      <c r="M14331" s="296"/>
    </row>
    <row r="14332" spans="12:13">
      <c r="L14332" s="304"/>
      <c r="M14332" s="296"/>
    </row>
    <row r="14333" spans="12:13">
      <c r="L14333" s="304"/>
      <c r="M14333" s="296"/>
    </row>
    <row r="14334" spans="12:13">
      <c r="L14334" s="304"/>
      <c r="M14334" s="296"/>
    </row>
    <row r="14335" spans="12:13">
      <c r="L14335" s="304"/>
      <c r="M14335" s="296"/>
    </row>
    <row r="14336" spans="12:13">
      <c r="L14336" s="304"/>
      <c r="M14336" s="296"/>
    </row>
    <row r="14337" spans="12:13">
      <c r="L14337" s="304"/>
      <c r="M14337" s="296"/>
    </row>
    <row r="14338" spans="12:13">
      <c r="L14338" s="304"/>
      <c r="M14338" s="296"/>
    </row>
    <row r="14339" spans="12:13">
      <c r="L14339" s="304"/>
      <c r="M14339" s="296"/>
    </row>
    <row r="14340" spans="12:13">
      <c r="L14340" s="304"/>
      <c r="M14340" s="296"/>
    </row>
    <row r="14341" spans="12:13">
      <c r="L14341" s="304"/>
      <c r="M14341" s="296"/>
    </row>
    <row r="14342" spans="12:13">
      <c r="L14342" s="304"/>
      <c r="M14342" s="296"/>
    </row>
    <row r="14343" spans="12:13">
      <c r="L14343" s="304"/>
      <c r="M14343" s="296"/>
    </row>
    <row r="14344" spans="12:13">
      <c r="L14344" s="304"/>
      <c r="M14344" s="296"/>
    </row>
    <row r="14345" spans="12:13">
      <c r="L14345" s="304"/>
      <c r="M14345" s="296"/>
    </row>
    <row r="14346" spans="12:13">
      <c r="L14346" s="304"/>
      <c r="M14346" s="296"/>
    </row>
    <row r="14347" spans="12:13">
      <c r="L14347" s="304"/>
      <c r="M14347" s="296"/>
    </row>
    <row r="14348" spans="12:13">
      <c r="L14348" s="304"/>
      <c r="M14348" s="296"/>
    </row>
    <row r="14349" spans="12:13">
      <c r="L14349" s="304"/>
      <c r="M14349" s="296"/>
    </row>
    <row r="14350" spans="12:13">
      <c r="L14350" s="304"/>
      <c r="M14350" s="296"/>
    </row>
    <row r="14351" spans="12:13">
      <c r="L14351" s="304"/>
      <c r="M14351" s="296"/>
    </row>
    <row r="14352" spans="12:13">
      <c r="L14352" s="304"/>
      <c r="M14352" s="296"/>
    </row>
    <row r="14353" spans="12:13">
      <c r="L14353" s="304"/>
      <c r="M14353" s="296"/>
    </row>
    <row r="14354" spans="12:13">
      <c r="L14354" s="304"/>
      <c r="M14354" s="296"/>
    </row>
    <row r="14355" spans="12:13">
      <c r="L14355" s="304"/>
      <c r="M14355" s="296"/>
    </row>
    <row r="14356" spans="12:13">
      <c r="L14356" s="304"/>
      <c r="M14356" s="296"/>
    </row>
    <row r="14357" spans="12:13">
      <c r="L14357" s="304"/>
      <c r="M14357" s="296"/>
    </row>
    <row r="14358" spans="12:13">
      <c r="L14358" s="304"/>
      <c r="M14358" s="296"/>
    </row>
    <row r="14359" spans="12:13">
      <c r="L14359" s="304"/>
      <c r="M14359" s="296"/>
    </row>
    <row r="14360" spans="12:13">
      <c r="L14360" s="304"/>
      <c r="M14360" s="296"/>
    </row>
    <row r="14361" spans="12:13">
      <c r="L14361" s="304"/>
      <c r="M14361" s="296"/>
    </row>
    <row r="14362" spans="12:13">
      <c r="L14362" s="304"/>
      <c r="M14362" s="296"/>
    </row>
    <row r="14363" spans="12:13">
      <c r="L14363" s="304"/>
      <c r="M14363" s="296"/>
    </row>
    <row r="14364" spans="12:13">
      <c r="L14364" s="304"/>
      <c r="M14364" s="296"/>
    </row>
    <row r="14365" spans="12:13">
      <c r="L14365" s="304"/>
      <c r="M14365" s="296"/>
    </row>
    <row r="14366" spans="12:13">
      <c r="L14366" s="304"/>
      <c r="M14366" s="296"/>
    </row>
    <row r="14367" spans="12:13">
      <c r="L14367" s="304"/>
      <c r="M14367" s="296"/>
    </row>
    <row r="14368" spans="12:13">
      <c r="L14368" s="304"/>
      <c r="M14368" s="296"/>
    </row>
    <row r="14369" spans="12:13">
      <c r="L14369" s="304"/>
      <c r="M14369" s="296"/>
    </row>
    <row r="14370" spans="12:13">
      <c r="L14370" s="304"/>
      <c r="M14370" s="296"/>
    </row>
    <row r="14371" spans="12:13">
      <c r="L14371" s="304"/>
      <c r="M14371" s="296"/>
    </row>
    <row r="14372" spans="12:13">
      <c r="L14372" s="304"/>
      <c r="M14372" s="296"/>
    </row>
    <row r="14373" spans="12:13">
      <c r="L14373" s="304"/>
      <c r="M14373" s="296"/>
    </row>
    <row r="14374" spans="12:13">
      <c r="L14374" s="304"/>
      <c r="M14374" s="296"/>
    </row>
    <row r="14375" spans="12:13">
      <c r="L14375" s="304"/>
      <c r="M14375" s="296"/>
    </row>
    <row r="14376" spans="12:13">
      <c r="L14376" s="304"/>
      <c r="M14376" s="296"/>
    </row>
    <row r="14377" spans="12:13">
      <c r="L14377" s="304"/>
      <c r="M14377" s="296"/>
    </row>
    <row r="14378" spans="12:13">
      <c r="L14378" s="304"/>
      <c r="M14378" s="296"/>
    </row>
    <row r="14379" spans="12:13">
      <c r="L14379" s="304"/>
      <c r="M14379" s="296"/>
    </row>
    <row r="14380" spans="12:13">
      <c r="L14380" s="304"/>
      <c r="M14380" s="296"/>
    </row>
    <row r="14381" spans="12:13">
      <c r="L14381" s="304"/>
      <c r="M14381" s="296"/>
    </row>
    <row r="14382" spans="12:13">
      <c r="L14382" s="304"/>
      <c r="M14382" s="296"/>
    </row>
    <row r="14383" spans="12:13">
      <c r="L14383" s="304"/>
      <c r="M14383" s="296"/>
    </row>
    <row r="14384" spans="12:13">
      <c r="L14384" s="304"/>
      <c r="M14384" s="296"/>
    </row>
    <row r="14385" spans="12:13">
      <c r="L14385" s="304"/>
      <c r="M14385" s="296"/>
    </row>
    <row r="14386" spans="12:13">
      <c r="L14386" s="304"/>
      <c r="M14386" s="296"/>
    </row>
    <row r="14387" spans="12:13">
      <c r="L14387" s="304"/>
      <c r="M14387" s="296"/>
    </row>
    <row r="14388" spans="12:13">
      <c r="L14388" s="304"/>
      <c r="M14388" s="296"/>
    </row>
    <row r="14389" spans="12:13">
      <c r="L14389" s="304"/>
      <c r="M14389" s="296"/>
    </row>
    <row r="14390" spans="12:13">
      <c r="L14390" s="304"/>
      <c r="M14390" s="296"/>
    </row>
    <row r="14391" spans="12:13">
      <c r="L14391" s="304"/>
      <c r="M14391" s="296"/>
    </row>
    <row r="14392" spans="12:13">
      <c r="L14392" s="304"/>
      <c r="M14392" s="296"/>
    </row>
    <row r="14393" spans="12:13">
      <c r="L14393" s="304"/>
      <c r="M14393" s="296"/>
    </row>
    <row r="14394" spans="12:13">
      <c r="L14394" s="304"/>
      <c r="M14394" s="296"/>
    </row>
    <row r="14395" spans="12:13">
      <c r="L14395" s="304"/>
      <c r="M14395" s="296"/>
    </row>
    <row r="14396" spans="12:13">
      <c r="L14396" s="304"/>
      <c r="M14396" s="296"/>
    </row>
    <row r="14397" spans="12:13">
      <c r="L14397" s="304"/>
      <c r="M14397" s="296"/>
    </row>
    <row r="14398" spans="12:13">
      <c r="L14398" s="304"/>
      <c r="M14398" s="296"/>
    </row>
    <row r="14399" spans="12:13">
      <c r="L14399" s="304"/>
      <c r="M14399" s="296"/>
    </row>
    <row r="14400" spans="12:13">
      <c r="L14400" s="304"/>
      <c r="M14400" s="296"/>
    </row>
    <row r="14401" spans="12:13">
      <c r="L14401" s="304"/>
      <c r="M14401" s="296"/>
    </row>
    <row r="14402" spans="12:13">
      <c r="L14402" s="304"/>
      <c r="M14402" s="296"/>
    </row>
    <row r="14403" spans="12:13">
      <c r="L14403" s="304"/>
      <c r="M14403" s="296"/>
    </row>
    <row r="14404" spans="12:13">
      <c r="L14404" s="304"/>
      <c r="M14404" s="296"/>
    </row>
    <row r="14405" spans="12:13">
      <c r="L14405" s="304"/>
      <c r="M14405" s="296"/>
    </row>
    <row r="14406" spans="12:13">
      <c r="L14406" s="304"/>
      <c r="M14406" s="296"/>
    </row>
    <row r="14407" spans="12:13">
      <c r="L14407" s="304"/>
      <c r="M14407" s="296"/>
    </row>
    <row r="14408" spans="12:13">
      <c r="L14408" s="304"/>
      <c r="M14408" s="296"/>
    </row>
    <row r="14409" spans="12:13">
      <c r="L14409" s="304"/>
      <c r="M14409" s="296"/>
    </row>
    <row r="14410" spans="12:13">
      <c r="L14410" s="304"/>
      <c r="M14410" s="296"/>
    </row>
    <row r="14411" spans="12:13">
      <c r="L14411" s="304"/>
      <c r="M14411" s="296"/>
    </row>
    <row r="14412" spans="12:13">
      <c r="L14412" s="304"/>
      <c r="M14412" s="296"/>
    </row>
    <row r="14413" spans="12:13">
      <c r="L14413" s="304"/>
      <c r="M14413" s="296"/>
    </row>
    <row r="14414" spans="12:13">
      <c r="L14414" s="304"/>
      <c r="M14414" s="296"/>
    </row>
    <row r="14415" spans="12:13">
      <c r="L14415" s="304"/>
      <c r="M14415" s="296"/>
    </row>
    <row r="14416" spans="12:13">
      <c r="L14416" s="304"/>
      <c r="M14416" s="296"/>
    </row>
    <row r="14417" spans="12:13">
      <c r="L14417" s="304"/>
      <c r="M14417" s="296"/>
    </row>
    <row r="14418" spans="12:13">
      <c r="L14418" s="304"/>
      <c r="M14418" s="296"/>
    </row>
    <row r="14419" spans="12:13">
      <c r="L14419" s="304"/>
      <c r="M14419" s="296"/>
    </row>
    <row r="14420" spans="12:13">
      <c r="L14420" s="304"/>
      <c r="M14420" s="296"/>
    </row>
    <row r="14421" spans="12:13">
      <c r="L14421" s="304"/>
      <c r="M14421" s="296"/>
    </row>
    <row r="14422" spans="12:13">
      <c r="L14422" s="304"/>
      <c r="M14422" s="296"/>
    </row>
    <row r="14423" spans="12:13">
      <c r="L14423" s="304"/>
      <c r="M14423" s="296"/>
    </row>
    <row r="14424" spans="12:13">
      <c r="L14424" s="304"/>
      <c r="M14424" s="296"/>
    </row>
    <row r="14425" spans="12:13">
      <c r="L14425" s="304"/>
      <c r="M14425" s="296"/>
    </row>
    <row r="14426" spans="12:13">
      <c r="L14426" s="304"/>
      <c r="M14426" s="296"/>
    </row>
    <row r="14427" spans="12:13">
      <c r="L14427" s="304"/>
      <c r="M14427" s="296"/>
    </row>
    <row r="14428" spans="12:13">
      <c r="L14428" s="304"/>
      <c r="M14428" s="296"/>
    </row>
    <row r="14429" spans="12:13">
      <c r="L14429" s="304"/>
      <c r="M14429" s="296"/>
    </row>
    <row r="14430" spans="12:13">
      <c r="L14430" s="304"/>
      <c r="M14430" s="296"/>
    </row>
    <row r="14431" spans="12:13">
      <c r="L14431" s="304"/>
      <c r="M14431" s="296"/>
    </row>
    <row r="14432" spans="12:13">
      <c r="L14432" s="304"/>
      <c r="M14432" s="296"/>
    </row>
    <row r="14433" spans="12:13">
      <c r="L14433" s="304"/>
      <c r="M14433" s="296"/>
    </row>
    <row r="14434" spans="12:13">
      <c r="L14434" s="304"/>
      <c r="M14434" s="296"/>
    </row>
    <row r="14435" spans="12:13">
      <c r="L14435" s="304"/>
      <c r="M14435" s="296"/>
    </row>
    <row r="14436" spans="12:13">
      <c r="L14436" s="304"/>
      <c r="M14436" s="296"/>
    </row>
    <row r="14437" spans="12:13">
      <c r="L14437" s="304"/>
      <c r="M14437" s="296"/>
    </row>
    <row r="14438" spans="12:13">
      <c r="L14438" s="304"/>
      <c r="M14438" s="296"/>
    </row>
    <row r="14439" spans="12:13">
      <c r="L14439" s="304"/>
      <c r="M14439" s="296"/>
    </row>
    <row r="14440" spans="12:13">
      <c r="L14440" s="304"/>
      <c r="M14440" s="296"/>
    </row>
    <row r="14441" spans="12:13">
      <c r="L14441" s="304"/>
      <c r="M14441" s="296"/>
    </row>
    <row r="14442" spans="12:13">
      <c r="L14442" s="304"/>
      <c r="M14442" s="296"/>
    </row>
    <row r="14443" spans="12:13">
      <c r="L14443" s="304"/>
      <c r="M14443" s="296"/>
    </row>
    <row r="14444" spans="12:13">
      <c r="L14444" s="304"/>
      <c r="M14444" s="296"/>
    </row>
    <row r="14445" spans="12:13">
      <c r="L14445" s="304"/>
      <c r="M14445" s="296"/>
    </row>
    <row r="14446" spans="12:13">
      <c r="L14446" s="304"/>
      <c r="M14446" s="296"/>
    </row>
    <row r="14447" spans="12:13">
      <c r="L14447" s="304"/>
      <c r="M14447" s="296"/>
    </row>
    <row r="14448" spans="12:13">
      <c r="L14448" s="304"/>
      <c r="M14448" s="296"/>
    </row>
    <row r="14449" spans="12:13">
      <c r="L14449" s="304"/>
      <c r="M14449" s="296"/>
    </row>
    <row r="14450" spans="12:13">
      <c r="L14450" s="304"/>
      <c r="M14450" s="296"/>
    </row>
    <row r="14451" spans="12:13">
      <c r="L14451" s="304"/>
      <c r="M14451" s="296"/>
    </row>
    <row r="14452" spans="12:13">
      <c r="L14452" s="304"/>
      <c r="M14452" s="296"/>
    </row>
    <row r="14453" spans="12:13">
      <c r="L14453" s="304"/>
      <c r="M14453" s="296"/>
    </row>
    <row r="14454" spans="12:13">
      <c r="L14454" s="304"/>
      <c r="M14454" s="296"/>
    </row>
    <row r="14455" spans="12:13">
      <c r="L14455" s="304"/>
      <c r="M14455" s="296"/>
    </row>
    <row r="14456" spans="12:13">
      <c r="L14456" s="304"/>
      <c r="M14456" s="296"/>
    </row>
    <row r="14457" spans="12:13">
      <c r="L14457" s="304"/>
      <c r="M14457" s="296"/>
    </row>
    <row r="14458" spans="12:13">
      <c r="L14458" s="304"/>
      <c r="M14458" s="296"/>
    </row>
    <row r="14459" spans="12:13">
      <c r="L14459" s="304"/>
      <c r="M14459" s="296"/>
    </row>
    <row r="14460" spans="12:13">
      <c r="L14460" s="304"/>
      <c r="M14460" s="296"/>
    </row>
    <row r="14461" spans="12:13">
      <c r="L14461" s="304"/>
      <c r="M14461" s="296"/>
    </row>
    <row r="14462" spans="12:13">
      <c r="L14462" s="304"/>
      <c r="M14462" s="296"/>
    </row>
    <row r="14463" spans="12:13">
      <c r="L14463" s="304"/>
      <c r="M14463" s="296"/>
    </row>
    <row r="14464" spans="12:13">
      <c r="L14464" s="304"/>
      <c r="M14464" s="296"/>
    </row>
    <row r="14465" spans="12:13">
      <c r="L14465" s="304"/>
      <c r="M14465" s="296"/>
    </row>
    <row r="14466" spans="12:13">
      <c r="L14466" s="304"/>
      <c r="M14466" s="296"/>
    </row>
    <row r="14467" spans="12:13">
      <c r="L14467" s="304"/>
      <c r="M14467" s="296"/>
    </row>
    <row r="14468" spans="12:13">
      <c r="L14468" s="304"/>
      <c r="M14468" s="296"/>
    </row>
    <row r="14469" spans="12:13">
      <c r="L14469" s="304"/>
      <c r="M14469" s="296"/>
    </row>
    <row r="14470" spans="12:13">
      <c r="L14470" s="304"/>
      <c r="M14470" s="296"/>
    </row>
    <row r="14471" spans="12:13">
      <c r="L14471" s="304"/>
      <c r="M14471" s="296"/>
    </row>
    <row r="14472" spans="12:13">
      <c r="L14472" s="304"/>
      <c r="M14472" s="296"/>
    </row>
    <row r="14473" spans="12:13">
      <c r="L14473" s="304"/>
      <c r="M14473" s="296"/>
    </row>
    <row r="14474" spans="12:13">
      <c r="L14474" s="304"/>
      <c r="M14474" s="296"/>
    </row>
    <row r="14475" spans="12:13">
      <c r="L14475" s="304"/>
      <c r="M14475" s="296"/>
    </row>
    <row r="14476" spans="12:13">
      <c r="L14476" s="304"/>
      <c r="M14476" s="296"/>
    </row>
    <row r="14477" spans="12:13">
      <c r="L14477" s="304"/>
      <c r="M14477" s="296"/>
    </row>
    <row r="14478" spans="12:13">
      <c r="L14478" s="304"/>
      <c r="M14478" s="296"/>
    </row>
    <row r="14479" spans="12:13">
      <c r="L14479" s="304"/>
      <c r="M14479" s="296"/>
    </row>
    <row r="14480" spans="12:13">
      <c r="L14480" s="304"/>
      <c r="M14480" s="296"/>
    </row>
    <row r="14481" spans="12:13">
      <c r="L14481" s="304"/>
      <c r="M14481" s="296"/>
    </row>
    <row r="14482" spans="12:13">
      <c r="L14482" s="304"/>
      <c r="M14482" s="296"/>
    </row>
    <row r="14483" spans="12:13">
      <c r="L14483" s="304"/>
      <c r="M14483" s="296"/>
    </row>
    <row r="14484" spans="12:13">
      <c r="L14484" s="304"/>
      <c r="M14484" s="296"/>
    </row>
    <row r="14485" spans="12:13">
      <c r="L14485" s="304"/>
      <c r="M14485" s="296"/>
    </row>
    <row r="14486" spans="12:13">
      <c r="L14486" s="304"/>
      <c r="M14486" s="296"/>
    </row>
    <row r="14487" spans="12:13">
      <c r="L14487" s="304"/>
      <c r="M14487" s="296"/>
    </row>
    <row r="14488" spans="12:13">
      <c r="L14488" s="304"/>
      <c r="M14488" s="296"/>
    </row>
    <row r="14489" spans="12:13">
      <c r="L14489" s="304"/>
      <c r="M14489" s="296"/>
    </row>
    <row r="14490" spans="12:13">
      <c r="L14490" s="304"/>
      <c r="M14490" s="296"/>
    </row>
    <row r="14491" spans="12:13">
      <c r="L14491" s="304"/>
      <c r="M14491" s="296"/>
    </row>
    <row r="14492" spans="12:13">
      <c r="L14492" s="304"/>
      <c r="M14492" s="296"/>
    </row>
    <row r="14493" spans="12:13">
      <c r="L14493" s="304"/>
      <c r="M14493" s="296"/>
    </row>
    <row r="14494" spans="12:13">
      <c r="L14494" s="304"/>
      <c r="M14494" s="296"/>
    </row>
    <row r="14495" spans="12:13">
      <c r="L14495" s="304"/>
      <c r="M14495" s="296"/>
    </row>
    <row r="14496" spans="12:13">
      <c r="L14496" s="304"/>
      <c r="M14496" s="296"/>
    </row>
    <row r="14497" spans="12:13">
      <c r="L14497" s="304"/>
      <c r="M14497" s="296"/>
    </row>
    <row r="14498" spans="12:13">
      <c r="L14498" s="304"/>
      <c r="M14498" s="296"/>
    </row>
    <row r="14499" spans="12:13">
      <c r="L14499" s="304"/>
      <c r="M14499" s="296"/>
    </row>
    <row r="14500" spans="12:13">
      <c r="L14500" s="304"/>
      <c r="M14500" s="296"/>
    </row>
    <row r="14501" spans="12:13">
      <c r="L14501" s="304"/>
      <c r="M14501" s="296"/>
    </row>
    <row r="14502" spans="12:13">
      <c r="L14502" s="304"/>
      <c r="M14502" s="296"/>
    </row>
    <row r="14503" spans="12:13">
      <c r="L14503" s="304"/>
      <c r="M14503" s="296"/>
    </row>
    <row r="14504" spans="12:13">
      <c r="L14504" s="304"/>
      <c r="M14504" s="296"/>
    </row>
    <row r="14505" spans="12:13">
      <c r="L14505" s="304"/>
      <c r="M14505" s="296"/>
    </row>
    <row r="14506" spans="12:13">
      <c r="L14506" s="304"/>
      <c r="M14506" s="296"/>
    </row>
    <row r="14507" spans="12:13">
      <c r="L14507" s="304"/>
      <c r="M14507" s="296"/>
    </row>
    <row r="14508" spans="12:13">
      <c r="L14508" s="304"/>
      <c r="M14508" s="296"/>
    </row>
    <row r="14509" spans="12:13">
      <c r="L14509" s="304"/>
      <c r="M14509" s="296"/>
    </row>
    <row r="14510" spans="12:13">
      <c r="L14510" s="304"/>
      <c r="M14510" s="296"/>
    </row>
    <row r="14511" spans="12:13">
      <c r="L14511" s="304"/>
      <c r="M14511" s="296"/>
    </row>
    <row r="14512" spans="12:13">
      <c r="L14512" s="304"/>
      <c r="M14512" s="296"/>
    </row>
    <row r="14513" spans="12:13">
      <c r="L14513" s="304"/>
      <c r="M14513" s="296"/>
    </row>
    <row r="14514" spans="12:13">
      <c r="L14514" s="304"/>
      <c r="M14514" s="296"/>
    </row>
    <row r="14515" spans="12:13">
      <c r="L14515" s="304"/>
      <c r="M14515" s="296"/>
    </row>
    <row r="14516" spans="12:13">
      <c r="L14516" s="304"/>
      <c r="M14516" s="296"/>
    </row>
    <row r="14517" spans="12:13">
      <c r="L14517" s="304"/>
      <c r="M14517" s="296"/>
    </row>
    <row r="14518" spans="12:13">
      <c r="L14518" s="304"/>
      <c r="M14518" s="296"/>
    </row>
    <row r="14519" spans="12:13">
      <c r="L14519" s="304"/>
      <c r="M14519" s="296"/>
    </row>
    <row r="14520" spans="12:13">
      <c r="L14520" s="304"/>
      <c r="M14520" s="296"/>
    </row>
    <row r="14521" spans="12:13">
      <c r="L14521" s="304"/>
      <c r="M14521" s="296"/>
    </row>
    <row r="14522" spans="12:13">
      <c r="L14522" s="304"/>
      <c r="M14522" s="296"/>
    </row>
    <row r="14523" spans="12:13">
      <c r="L14523" s="304"/>
      <c r="M14523" s="296"/>
    </row>
    <row r="14524" spans="12:13">
      <c r="L14524" s="304"/>
      <c r="M14524" s="296"/>
    </row>
    <row r="14525" spans="12:13">
      <c r="L14525" s="304"/>
      <c r="M14525" s="296"/>
    </row>
    <row r="14526" spans="12:13">
      <c r="L14526" s="304"/>
      <c r="M14526" s="296"/>
    </row>
    <row r="14527" spans="12:13">
      <c r="L14527" s="304"/>
      <c r="M14527" s="296"/>
    </row>
    <row r="14528" spans="12:13">
      <c r="L14528" s="304"/>
      <c r="M14528" s="296"/>
    </row>
    <row r="14529" spans="12:13">
      <c r="L14529" s="304"/>
      <c r="M14529" s="296"/>
    </row>
    <row r="14530" spans="12:13">
      <c r="L14530" s="304"/>
      <c r="M14530" s="296"/>
    </row>
    <row r="14531" spans="12:13">
      <c r="L14531" s="304"/>
      <c r="M14531" s="296"/>
    </row>
    <row r="14532" spans="12:13">
      <c r="L14532" s="304"/>
      <c r="M14532" s="296"/>
    </row>
    <row r="14533" spans="12:13">
      <c r="L14533" s="304"/>
      <c r="M14533" s="296"/>
    </row>
    <row r="14534" spans="12:13">
      <c r="L14534" s="304"/>
      <c r="M14534" s="296"/>
    </row>
    <row r="14535" spans="12:13">
      <c r="L14535" s="304"/>
      <c r="M14535" s="296"/>
    </row>
    <row r="14536" spans="12:13">
      <c r="L14536" s="304"/>
      <c r="M14536" s="296"/>
    </row>
    <row r="14537" spans="12:13">
      <c r="L14537" s="304"/>
      <c r="M14537" s="296"/>
    </row>
    <row r="14538" spans="12:13">
      <c r="L14538" s="304"/>
      <c r="M14538" s="296"/>
    </row>
    <row r="14539" spans="12:13">
      <c r="L14539" s="304"/>
      <c r="M14539" s="296"/>
    </row>
    <row r="14540" spans="12:13">
      <c r="L14540" s="304"/>
      <c r="M14540" s="296"/>
    </row>
    <row r="14541" spans="12:13">
      <c r="L14541" s="304"/>
      <c r="M14541" s="296"/>
    </row>
    <row r="14542" spans="12:13">
      <c r="L14542" s="304"/>
      <c r="M14542" s="296"/>
    </row>
    <row r="14543" spans="12:13">
      <c r="L14543" s="304"/>
      <c r="M14543" s="296"/>
    </row>
    <row r="14544" spans="12:13">
      <c r="L14544" s="304"/>
      <c r="M14544" s="296"/>
    </row>
    <row r="14545" spans="12:13">
      <c r="L14545" s="304"/>
      <c r="M14545" s="296"/>
    </row>
    <row r="14546" spans="12:13">
      <c r="L14546" s="304"/>
      <c r="M14546" s="296"/>
    </row>
    <row r="14547" spans="12:13">
      <c r="L14547" s="304"/>
      <c r="M14547" s="296"/>
    </row>
    <row r="14548" spans="12:13">
      <c r="L14548" s="304"/>
      <c r="M14548" s="296"/>
    </row>
    <row r="14549" spans="12:13">
      <c r="L14549" s="304"/>
      <c r="M14549" s="296"/>
    </row>
    <row r="14550" spans="12:13">
      <c r="L14550" s="304"/>
      <c r="M14550" s="296"/>
    </row>
    <row r="14551" spans="12:13">
      <c r="L14551" s="304"/>
      <c r="M14551" s="296"/>
    </row>
    <row r="14552" spans="12:13">
      <c r="L14552" s="304"/>
      <c r="M14552" s="296"/>
    </row>
    <row r="14553" spans="12:13">
      <c r="L14553" s="304"/>
      <c r="M14553" s="296"/>
    </row>
    <row r="14554" spans="12:13">
      <c r="L14554" s="304"/>
      <c r="M14554" s="296"/>
    </row>
    <row r="14555" spans="12:13">
      <c r="L14555" s="304"/>
      <c r="M14555" s="296"/>
    </row>
    <row r="14556" spans="12:13">
      <c r="L14556" s="304"/>
      <c r="M14556" s="296"/>
    </row>
    <row r="14557" spans="12:13">
      <c r="L14557" s="304"/>
      <c r="M14557" s="296"/>
    </row>
    <row r="14558" spans="12:13">
      <c r="L14558" s="304"/>
      <c r="M14558" s="296"/>
    </row>
    <row r="14559" spans="12:13">
      <c r="L14559" s="304"/>
      <c r="M14559" s="296"/>
    </row>
    <row r="14560" spans="12:13">
      <c r="L14560" s="304"/>
      <c r="M14560" s="296"/>
    </row>
    <row r="14561" spans="12:13">
      <c r="L14561" s="304"/>
      <c r="M14561" s="296"/>
    </row>
    <row r="14562" spans="12:13">
      <c r="L14562" s="304"/>
      <c r="M14562" s="296"/>
    </row>
    <row r="14563" spans="12:13">
      <c r="L14563" s="304"/>
      <c r="M14563" s="296"/>
    </row>
    <row r="14564" spans="12:13">
      <c r="L14564" s="304"/>
      <c r="M14564" s="296"/>
    </row>
    <row r="14565" spans="12:13">
      <c r="L14565" s="304"/>
      <c r="M14565" s="296"/>
    </row>
    <row r="14566" spans="12:13">
      <c r="L14566" s="304"/>
      <c r="M14566" s="296"/>
    </row>
    <row r="14567" spans="12:13">
      <c r="L14567" s="304"/>
      <c r="M14567" s="296"/>
    </row>
    <row r="14568" spans="12:13">
      <c r="L14568" s="304"/>
      <c r="M14568" s="296"/>
    </row>
    <row r="14569" spans="12:13">
      <c r="L14569" s="304"/>
      <c r="M14569" s="296"/>
    </row>
    <row r="14570" spans="12:13">
      <c r="L14570" s="304"/>
      <c r="M14570" s="296"/>
    </row>
    <row r="14571" spans="12:13">
      <c r="L14571" s="304"/>
      <c r="M14571" s="296"/>
    </row>
    <row r="14572" spans="12:13">
      <c r="L14572" s="304"/>
      <c r="M14572" s="296"/>
    </row>
    <row r="14573" spans="12:13">
      <c r="L14573" s="304"/>
      <c r="M14573" s="296"/>
    </row>
    <row r="14574" spans="12:13">
      <c r="L14574" s="304"/>
      <c r="M14574" s="296"/>
    </row>
    <row r="14575" spans="12:13">
      <c r="L14575" s="304"/>
      <c r="M14575" s="296"/>
    </row>
    <row r="14576" spans="12:13">
      <c r="L14576" s="304"/>
      <c r="M14576" s="296"/>
    </row>
    <row r="14577" spans="12:13">
      <c r="L14577" s="304"/>
      <c r="M14577" s="296"/>
    </row>
    <row r="14578" spans="12:13">
      <c r="L14578" s="304"/>
      <c r="M14578" s="296"/>
    </row>
    <row r="14579" spans="12:13">
      <c r="L14579" s="304"/>
      <c r="M14579" s="296"/>
    </row>
    <row r="14580" spans="12:13">
      <c r="L14580" s="304"/>
      <c r="M14580" s="296"/>
    </row>
    <row r="14581" spans="12:13">
      <c r="L14581" s="304"/>
      <c r="M14581" s="296"/>
    </row>
    <row r="14582" spans="12:13">
      <c r="L14582" s="304"/>
      <c r="M14582" s="296"/>
    </row>
    <row r="14583" spans="12:13">
      <c r="L14583" s="304"/>
      <c r="M14583" s="296"/>
    </row>
    <row r="14584" spans="12:13">
      <c r="L14584" s="304"/>
      <c r="M14584" s="296"/>
    </row>
    <row r="14585" spans="12:13">
      <c r="L14585" s="304"/>
      <c r="M14585" s="296"/>
    </row>
    <row r="14586" spans="12:13">
      <c r="L14586" s="304"/>
      <c r="M14586" s="296"/>
    </row>
    <row r="14587" spans="12:13">
      <c r="L14587" s="304"/>
      <c r="M14587" s="296"/>
    </row>
    <row r="14588" spans="12:13">
      <c r="L14588" s="304"/>
      <c r="M14588" s="296"/>
    </row>
    <row r="14589" spans="12:13">
      <c r="L14589" s="304"/>
      <c r="M14589" s="296"/>
    </row>
    <row r="14590" spans="12:13">
      <c r="L14590" s="304"/>
      <c r="M14590" s="296"/>
    </row>
    <row r="14591" spans="12:13">
      <c r="L14591" s="304"/>
      <c r="M14591" s="296"/>
    </row>
    <row r="14592" spans="12:13">
      <c r="L14592" s="304"/>
      <c r="M14592" s="296"/>
    </row>
    <row r="14593" spans="12:13">
      <c r="L14593" s="304"/>
      <c r="M14593" s="296"/>
    </row>
    <row r="14594" spans="12:13">
      <c r="L14594" s="304"/>
      <c r="M14594" s="296"/>
    </row>
    <row r="14595" spans="12:13">
      <c r="L14595" s="304"/>
      <c r="M14595" s="296"/>
    </row>
    <row r="14596" spans="12:13">
      <c r="L14596" s="304"/>
      <c r="M14596" s="296"/>
    </row>
    <row r="14597" spans="12:13">
      <c r="L14597" s="304"/>
      <c r="M14597" s="296"/>
    </row>
    <row r="14598" spans="12:13">
      <c r="L14598" s="304"/>
      <c r="M14598" s="296"/>
    </row>
    <row r="14599" spans="12:13">
      <c r="L14599" s="304"/>
      <c r="M14599" s="296"/>
    </row>
    <row r="14600" spans="12:13">
      <c r="L14600" s="304"/>
      <c r="M14600" s="296"/>
    </row>
    <row r="14601" spans="12:13">
      <c r="L14601" s="304"/>
      <c r="M14601" s="296"/>
    </row>
    <row r="14602" spans="12:13">
      <c r="L14602" s="304"/>
      <c r="M14602" s="296"/>
    </row>
    <row r="14603" spans="12:13">
      <c r="L14603" s="304"/>
      <c r="M14603" s="296"/>
    </row>
    <row r="14604" spans="12:13">
      <c r="L14604" s="304"/>
      <c r="M14604" s="296"/>
    </row>
    <row r="14605" spans="12:13">
      <c r="L14605" s="304"/>
      <c r="M14605" s="296"/>
    </row>
    <row r="14606" spans="12:13">
      <c r="L14606" s="304"/>
      <c r="M14606" s="296"/>
    </row>
    <row r="14607" spans="12:13">
      <c r="L14607" s="304"/>
      <c r="M14607" s="296"/>
    </row>
    <row r="14608" spans="12:13">
      <c r="L14608" s="304"/>
      <c r="M14608" s="296"/>
    </row>
    <row r="14609" spans="12:13">
      <c r="L14609" s="304"/>
      <c r="M14609" s="296"/>
    </row>
    <row r="14610" spans="12:13">
      <c r="L14610" s="304"/>
      <c r="M14610" s="296"/>
    </row>
    <row r="14611" spans="12:13">
      <c r="L14611" s="304"/>
      <c r="M14611" s="296"/>
    </row>
    <row r="14612" spans="12:13">
      <c r="L14612" s="304"/>
      <c r="M14612" s="296"/>
    </row>
    <row r="14613" spans="12:13">
      <c r="L14613" s="304"/>
      <c r="M14613" s="296"/>
    </row>
    <row r="14614" spans="12:13">
      <c r="L14614" s="304"/>
      <c r="M14614" s="296"/>
    </row>
    <row r="14615" spans="12:13">
      <c r="L14615" s="304"/>
      <c r="M14615" s="296"/>
    </row>
    <row r="14616" spans="12:13">
      <c r="L14616" s="304"/>
      <c r="M14616" s="296"/>
    </row>
    <row r="14617" spans="12:13">
      <c r="L14617" s="304"/>
      <c r="M14617" s="296"/>
    </row>
    <row r="14618" spans="12:13">
      <c r="L14618" s="304"/>
      <c r="M14618" s="296"/>
    </row>
    <row r="14619" spans="12:13">
      <c r="L14619" s="304"/>
      <c r="M14619" s="296"/>
    </row>
    <row r="14620" spans="12:13">
      <c r="L14620" s="304"/>
      <c r="M14620" s="296"/>
    </row>
    <row r="14621" spans="12:13">
      <c r="L14621" s="304"/>
      <c r="M14621" s="296"/>
    </row>
    <row r="14622" spans="12:13">
      <c r="L14622" s="304"/>
      <c r="M14622" s="296"/>
    </row>
    <row r="14623" spans="12:13">
      <c r="L14623" s="304"/>
      <c r="M14623" s="296"/>
    </row>
    <row r="14624" spans="12:13">
      <c r="L14624" s="304"/>
      <c r="M14624" s="296"/>
    </row>
    <row r="14625" spans="12:13">
      <c r="L14625" s="304"/>
      <c r="M14625" s="296"/>
    </row>
    <row r="14626" spans="12:13">
      <c r="L14626" s="304"/>
      <c r="M14626" s="296"/>
    </row>
    <row r="14627" spans="12:13">
      <c r="L14627" s="304"/>
      <c r="M14627" s="296"/>
    </row>
    <row r="14628" spans="12:13">
      <c r="L14628" s="304"/>
      <c r="M14628" s="296"/>
    </row>
    <row r="14629" spans="12:13">
      <c r="L14629" s="304"/>
      <c r="M14629" s="296"/>
    </row>
    <row r="14630" spans="12:13">
      <c r="L14630" s="304"/>
      <c r="M14630" s="296"/>
    </row>
    <row r="14631" spans="12:13">
      <c r="L14631" s="304"/>
      <c r="M14631" s="296"/>
    </row>
    <row r="14632" spans="12:13">
      <c r="L14632" s="304"/>
      <c r="M14632" s="296"/>
    </row>
    <row r="14633" spans="12:13">
      <c r="L14633" s="304"/>
      <c r="M14633" s="296"/>
    </row>
    <row r="14634" spans="12:13">
      <c r="L14634" s="304"/>
      <c r="M14634" s="296"/>
    </row>
    <row r="14635" spans="12:13">
      <c r="L14635" s="304"/>
      <c r="M14635" s="296"/>
    </row>
    <row r="14636" spans="12:13">
      <c r="L14636" s="304"/>
      <c r="M14636" s="296"/>
    </row>
    <row r="14637" spans="12:13">
      <c r="L14637" s="304"/>
      <c r="M14637" s="296"/>
    </row>
    <row r="14638" spans="12:13">
      <c r="L14638" s="304"/>
      <c r="M14638" s="296"/>
    </row>
    <row r="14639" spans="12:13">
      <c r="L14639" s="304"/>
      <c r="M14639" s="296"/>
    </row>
    <row r="14640" spans="12:13">
      <c r="L14640" s="304"/>
      <c r="M14640" s="296"/>
    </row>
    <row r="14641" spans="12:13">
      <c r="L14641" s="304"/>
      <c r="M14641" s="296"/>
    </row>
    <row r="14642" spans="12:13">
      <c r="L14642" s="304"/>
      <c r="M14642" s="296"/>
    </row>
    <row r="14643" spans="12:13">
      <c r="L14643" s="304"/>
      <c r="M14643" s="296"/>
    </row>
    <row r="14644" spans="12:13">
      <c r="L14644" s="304"/>
      <c r="M14644" s="296"/>
    </row>
    <row r="14645" spans="12:13">
      <c r="L14645" s="304"/>
      <c r="M14645" s="296"/>
    </row>
    <row r="14646" spans="12:13">
      <c r="L14646" s="304"/>
      <c r="M14646" s="296"/>
    </row>
    <row r="14647" spans="12:13">
      <c r="L14647" s="304"/>
      <c r="M14647" s="296"/>
    </row>
    <row r="14648" spans="12:13">
      <c r="L14648" s="304"/>
      <c r="M14648" s="296"/>
    </row>
    <row r="14649" spans="12:13">
      <c r="L14649" s="304"/>
      <c r="M14649" s="296"/>
    </row>
    <row r="14650" spans="12:13">
      <c r="L14650" s="304"/>
      <c r="M14650" s="296"/>
    </row>
    <row r="14651" spans="12:13">
      <c r="L14651" s="304"/>
      <c r="M14651" s="296"/>
    </row>
    <row r="14652" spans="12:13">
      <c r="L14652" s="304"/>
      <c r="M14652" s="296"/>
    </row>
    <row r="14653" spans="12:13">
      <c r="L14653" s="304"/>
      <c r="M14653" s="296"/>
    </row>
    <row r="14654" spans="12:13">
      <c r="L14654" s="304"/>
      <c r="M14654" s="296"/>
    </row>
    <row r="14655" spans="12:13">
      <c r="L14655" s="304"/>
      <c r="M14655" s="296"/>
    </row>
    <row r="14656" spans="12:13">
      <c r="L14656" s="304"/>
      <c r="M14656" s="296"/>
    </row>
    <row r="14657" spans="12:13">
      <c r="L14657" s="304"/>
      <c r="M14657" s="296"/>
    </row>
    <row r="14658" spans="12:13">
      <c r="L14658" s="304"/>
      <c r="M14658" s="296"/>
    </row>
    <row r="14659" spans="12:13">
      <c r="L14659" s="304"/>
      <c r="M14659" s="296"/>
    </row>
    <row r="14660" spans="12:13">
      <c r="L14660" s="304"/>
      <c r="M14660" s="296"/>
    </row>
    <row r="14661" spans="12:13">
      <c r="L14661" s="304"/>
      <c r="M14661" s="296"/>
    </row>
    <row r="14662" spans="12:13">
      <c r="L14662" s="304"/>
      <c r="M14662" s="296"/>
    </row>
    <row r="14663" spans="12:13">
      <c r="L14663" s="304"/>
      <c r="M14663" s="296"/>
    </row>
    <row r="14664" spans="12:13">
      <c r="L14664" s="304"/>
      <c r="M14664" s="296"/>
    </row>
    <row r="14665" spans="12:13">
      <c r="L14665" s="304"/>
      <c r="M14665" s="296"/>
    </row>
    <row r="14666" spans="12:13">
      <c r="L14666" s="304"/>
      <c r="M14666" s="296"/>
    </row>
    <row r="14667" spans="12:13">
      <c r="L14667" s="304"/>
      <c r="M14667" s="296"/>
    </row>
    <row r="14668" spans="12:13">
      <c r="L14668" s="304"/>
      <c r="M14668" s="296"/>
    </row>
    <row r="14669" spans="12:13">
      <c r="L14669" s="304"/>
      <c r="M14669" s="296"/>
    </row>
    <row r="14670" spans="12:13">
      <c r="L14670" s="304"/>
      <c r="M14670" s="296"/>
    </row>
    <row r="14671" spans="12:13">
      <c r="L14671" s="304"/>
      <c r="M14671" s="296"/>
    </row>
    <row r="14672" spans="12:13">
      <c r="L14672" s="304"/>
      <c r="M14672" s="296"/>
    </row>
    <row r="14673" spans="12:13">
      <c r="L14673" s="304"/>
      <c r="M14673" s="296"/>
    </row>
    <row r="14674" spans="12:13">
      <c r="L14674" s="304"/>
      <c r="M14674" s="296"/>
    </row>
    <row r="14675" spans="12:13">
      <c r="L14675" s="304"/>
      <c r="M14675" s="296"/>
    </row>
    <row r="14676" spans="12:13">
      <c r="L14676" s="304"/>
      <c r="M14676" s="296"/>
    </row>
    <row r="14677" spans="12:13">
      <c r="L14677" s="304"/>
      <c r="M14677" s="296"/>
    </row>
    <row r="14678" spans="12:13">
      <c r="L14678" s="304"/>
      <c r="M14678" s="296"/>
    </row>
    <row r="14679" spans="12:13">
      <c r="L14679" s="304"/>
      <c r="M14679" s="296"/>
    </row>
    <row r="14680" spans="12:13">
      <c r="L14680" s="304"/>
      <c r="M14680" s="296"/>
    </row>
    <row r="14681" spans="12:13">
      <c r="L14681" s="304"/>
      <c r="M14681" s="296"/>
    </row>
    <row r="14682" spans="12:13">
      <c r="L14682" s="304"/>
      <c r="M14682" s="296"/>
    </row>
    <row r="14683" spans="12:13">
      <c r="L14683" s="304"/>
      <c r="M14683" s="296"/>
    </row>
    <row r="14684" spans="12:13">
      <c r="L14684" s="304"/>
      <c r="M14684" s="296"/>
    </row>
    <row r="14685" spans="12:13">
      <c r="L14685" s="304"/>
      <c r="M14685" s="296"/>
    </row>
    <row r="14686" spans="12:13">
      <c r="L14686" s="304"/>
      <c r="M14686" s="296"/>
    </row>
    <row r="14687" spans="12:13">
      <c r="L14687" s="304"/>
      <c r="M14687" s="296"/>
    </row>
    <row r="14688" spans="12:13">
      <c r="L14688" s="304"/>
      <c r="M14688" s="296"/>
    </row>
    <row r="14689" spans="12:13">
      <c r="L14689" s="304"/>
      <c r="M14689" s="296"/>
    </row>
    <row r="14690" spans="12:13">
      <c r="L14690" s="304"/>
      <c r="M14690" s="296"/>
    </row>
    <row r="14691" spans="12:13">
      <c r="L14691" s="304"/>
      <c r="M14691" s="296"/>
    </row>
    <row r="14692" spans="12:13">
      <c r="L14692" s="304"/>
      <c r="M14692" s="296"/>
    </row>
    <row r="14693" spans="12:13">
      <c r="L14693" s="304"/>
      <c r="M14693" s="296"/>
    </row>
    <row r="14694" spans="12:13">
      <c r="L14694" s="304"/>
      <c r="M14694" s="296"/>
    </row>
    <row r="14695" spans="12:13">
      <c r="L14695" s="304"/>
      <c r="M14695" s="296"/>
    </row>
    <row r="14696" spans="12:13">
      <c r="L14696" s="304"/>
      <c r="M14696" s="296"/>
    </row>
    <row r="14697" spans="12:13">
      <c r="L14697" s="304"/>
      <c r="M14697" s="296"/>
    </row>
    <row r="14698" spans="12:13">
      <c r="L14698" s="304"/>
      <c r="M14698" s="296"/>
    </row>
    <row r="14699" spans="12:13">
      <c r="L14699" s="304"/>
      <c r="M14699" s="296"/>
    </row>
    <row r="14700" spans="12:13">
      <c r="L14700" s="304"/>
      <c r="M14700" s="296"/>
    </row>
    <row r="14701" spans="12:13">
      <c r="L14701" s="304"/>
      <c r="M14701" s="296"/>
    </row>
    <row r="14702" spans="12:13">
      <c r="L14702" s="304"/>
      <c r="M14702" s="296"/>
    </row>
    <row r="14703" spans="12:13">
      <c r="L14703" s="304"/>
      <c r="M14703" s="296"/>
    </row>
    <row r="14704" spans="12:13">
      <c r="L14704" s="304"/>
      <c r="M14704" s="296"/>
    </row>
    <row r="14705" spans="12:13">
      <c r="L14705" s="304"/>
      <c r="M14705" s="296"/>
    </row>
    <row r="14706" spans="12:13">
      <c r="L14706" s="304"/>
      <c r="M14706" s="296"/>
    </row>
    <row r="14707" spans="12:13">
      <c r="L14707" s="304"/>
      <c r="M14707" s="296"/>
    </row>
    <row r="14708" spans="12:13">
      <c r="L14708" s="304"/>
      <c r="M14708" s="296"/>
    </row>
    <row r="14709" spans="12:13">
      <c r="L14709" s="304"/>
      <c r="M14709" s="296"/>
    </row>
    <row r="14710" spans="12:13">
      <c r="L14710" s="304"/>
      <c r="M14710" s="296"/>
    </row>
    <row r="14711" spans="12:13">
      <c r="L14711" s="304"/>
      <c r="M14711" s="296"/>
    </row>
    <row r="14712" spans="12:13">
      <c r="L14712" s="304"/>
      <c r="M14712" s="296"/>
    </row>
    <row r="14713" spans="12:13">
      <c r="L14713" s="304"/>
      <c r="M14713" s="296"/>
    </row>
    <row r="14714" spans="12:13">
      <c r="L14714" s="304"/>
      <c r="M14714" s="296"/>
    </row>
    <row r="14715" spans="12:13">
      <c r="L14715" s="304"/>
      <c r="M14715" s="296"/>
    </row>
    <row r="14716" spans="12:13">
      <c r="L14716" s="304"/>
      <c r="M14716" s="296"/>
    </row>
    <row r="14717" spans="12:13">
      <c r="L14717" s="304"/>
      <c r="M14717" s="296"/>
    </row>
    <row r="14718" spans="12:13">
      <c r="L14718" s="304"/>
      <c r="M14718" s="296"/>
    </row>
    <row r="14719" spans="12:13">
      <c r="L14719" s="304"/>
      <c r="M14719" s="296"/>
    </row>
    <row r="14720" spans="12:13">
      <c r="L14720" s="304"/>
      <c r="M14720" s="296"/>
    </row>
    <row r="14721" spans="12:13">
      <c r="L14721" s="304"/>
      <c r="M14721" s="296"/>
    </row>
    <row r="14722" spans="12:13">
      <c r="L14722" s="304"/>
      <c r="M14722" s="296"/>
    </row>
    <row r="14723" spans="12:13">
      <c r="L14723" s="304"/>
      <c r="M14723" s="296"/>
    </row>
    <row r="14724" spans="12:13">
      <c r="L14724" s="304"/>
      <c r="M14724" s="296"/>
    </row>
    <row r="14725" spans="12:13">
      <c r="L14725" s="304"/>
      <c r="M14725" s="296"/>
    </row>
    <row r="14726" spans="12:13">
      <c r="L14726" s="304"/>
      <c r="M14726" s="296"/>
    </row>
    <row r="14727" spans="12:13">
      <c r="L14727" s="304"/>
      <c r="M14727" s="296"/>
    </row>
    <row r="14728" spans="12:13">
      <c r="L14728" s="304"/>
      <c r="M14728" s="296"/>
    </row>
    <row r="14729" spans="12:13">
      <c r="L14729" s="304"/>
      <c r="M14729" s="296"/>
    </row>
    <row r="14730" spans="12:13">
      <c r="L14730" s="304"/>
      <c r="M14730" s="296"/>
    </row>
    <row r="14731" spans="12:13">
      <c r="L14731" s="304"/>
      <c r="M14731" s="296"/>
    </row>
    <row r="14732" spans="12:13">
      <c r="L14732" s="304"/>
      <c r="M14732" s="296"/>
    </row>
    <row r="14733" spans="12:13">
      <c r="L14733" s="304"/>
      <c r="M14733" s="296"/>
    </row>
    <row r="14734" spans="12:13">
      <c r="L14734" s="304"/>
      <c r="M14734" s="296"/>
    </row>
    <row r="14735" spans="12:13">
      <c r="L14735" s="304"/>
      <c r="M14735" s="296"/>
    </row>
    <row r="14736" spans="12:13">
      <c r="L14736" s="304"/>
      <c r="M14736" s="296"/>
    </row>
    <row r="14737" spans="12:13">
      <c r="L14737" s="304"/>
      <c r="M14737" s="296"/>
    </row>
    <row r="14738" spans="12:13">
      <c r="L14738" s="304"/>
      <c r="M14738" s="296"/>
    </row>
    <row r="14739" spans="12:13">
      <c r="L14739" s="304"/>
      <c r="M14739" s="296"/>
    </row>
    <row r="14740" spans="12:13">
      <c r="L14740" s="304"/>
      <c r="M14740" s="296"/>
    </row>
    <row r="14741" spans="12:13">
      <c r="L14741" s="304"/>
      <c r="M14741" s="296"/>
    </row>
    <row r="14742" spans="12:13">
      <c r="L14742" s="304"/>
      <c r="M14742" s="296"/>
    </row>
    <row r="14743" spans="12:13">
      <c r="L14743" s="304"/>
      <c r="M14743" s="296"/>
    </row>
    <row r="14744" spans="12:13">
      <c r="L14744" s="304"/>
      <c r="M14744" s="296"/>
    </row>
    <row r="14745" spans="12:13">
      <c r="L14745" s="304"/>
      <c r="M14745" s="296"/>
    </row>
    <row r="14746" spans="12:13">
      <c r="L14746" s="304"/>
      <c r="M14746" s="296"/>
    </row>
    <row r="14747" spans="12:13">
      <c r="L14747" s="304"/>
      <c r="M14747" s="296"/>
    </row>
    <row r="14748" spans="12:13">
      <c r="L14748" s="304"/>
      <c r="M14748" s="296"/>
    </row>
    <row r="14749" spans="12:13">
      <c r="L14749" s="304"/>
      <c r="M14749" s="296"/>
    </row>
    <row r="14750" spans="12:13">
      <c r="L14750" s="304"/>
      <c r="M14750" s="296"/>
    </row>
    <row r="14751" spans="12:13">
      <c r="L14751" s="304"/>
      <c r="M14751" s="296"/>
    </row>
    <row r="14752" spans="12:13">
      <c r="L14752" s="304"/>
      <c r="M14752" s="296"/>
    </row>
    <row r="14753" spans="12:13">
      <c r="L14753" s="304"/>
      <c r="M14753" s="296"/>
    </row>
    <row r="14754" spans="12:13">
      <c r="L14754" s="304"/>
      <c r="M14754" s="296"/>
    </row>
    <row r="14755" spans="12:13">
      <c r="L14755" s="304"/>
      <c r="M14755" s="296"/>
    </row>
    <row r="14756" spans="12:13">
      <c r="L14756" s="304"/>
      <c r="M14756" s="296"/>
    </row>
    <row r="14757" spans="12:13">
      <c r="L14757" s="304"/>
      <c r="M14757" s="296"/>
    </row>
    <row r="14758" spans="12:13">
      <c r="L14758" s="304"/>
      <c r="M14758" s="296"/>
    </row>
    <row r="14759" spans="12:13">
      <c r="L14759" s="304"/>
      <c r="M14759" s="296"/>
    </row>
    <row r="14760" spans="12:13">
      <c r="L14760" s="304"/>
      <c r="M14760" s="296"/>
    </row>
    <row r="14761" spans="12:13">
      <c r="L14761" s="304"/>
      <c r="M14761" s="296"/>
    </row>
    <row r="14762" spans="12:13">
      <c r="L14762" s="304"/>
      <c r="M14762" s="296"/>
    </row>
    <row r="14763" spans="12:13">
      <c r="L14763" s="304"/>
      <c r="M14763" s="296"/>
    </row>
    <row r="14764" spans="12:13">
      <c r="L14764" s="304"/>
      <c r="M14764" s="296"/>
    </row>
    <row r="14765" spans="12:13">
      <c r="L14765" s="304"/>
      <c r="M14765" s="296"/>
    </row>
    <row r="14766" spans="12:13">
      <c r="L14766" s="304"/>
      <c r="M14766" s="296"/>
    </row>
    <row r="14767" spans="12:13">
      <c r="L14767" s="304"/>
      <c r="M14767" s="296"/>
    </row>
    <row r="14768" spans="12:13">
      <c r="L14768" s="304"/>
      <c r="M14768" s="296"/>
    </row>
    <row r="14769" spans="12:13">
      <c r="L14769" s="304"/>
      <c r="M14769" s="296"/>
    </row>
    <row r="14770" spans="12:13">
      <c r="L14770" s="304"/>
      <c r="M14770" s="296"/>
    </row>
    <row r="14771" spans="12:13">
      <c r="L14771" s="304"/>
      <c r="M14771" s="296"/>
    </row>
    <row r="14772" spans="12:13">
      <c r="L14772" s="304"/>
      <c r="M14772" s="296"/>
    </row>
    <row r="14773" spans="12:13">
      <c r="L14773" s="304"/>
      <c r="M14773" s="296"/>
    </row>
    <row r="14774" spans="12:13">
      <c r="L14774" s="304"/>
      <c r="M14774" s="296"/>
    </row>
    <row r="14775" spans="12:13">
      <c r="L14775" s="304"/>
      <c r="M14775" s="296"/>
    </row>
    <row r="14776" spans="12:13">
      <c r="L14776" s="304"/>
      <c r="M14776" s="296"/>
    </row>
    <row r="14777" spans="12:13">
      <c r="L14777" s="304"/>
      <c r="M14777" s="296"/>
    </row>
    <row r="14778" spans="12:13">
      <c r="L14778" s="304"/>
      <c r="M14778" s="296"/>
    </row>
    <row r="14779" spans="12:13">
      <c r="L14779" s="304"/>
      <c r="M14779" s="296"/>
    </row>
    <row r="14780" spans="12:13">
      <c r="L14780" s="304"/>
      <c r="M14780" s="296"/>
    </row>
    <row r="14781" spans="12:13">
      <c r="L14781" s="304"/>
      <c r="M14781" s="296"/>
    </row>
    <row r="14782" spans="12:13">
      <c r="L14782" s="304"/>
      <c r="M14782" s="296"/>
    </row>
    <row r="14783" spans="12:13">
      <c r="L14783" s="304"/>
      <c r="M14783" s="296"/>
    </row>
    <row r="14784" spans="12:13">
      <c r="L14784" s="304"/>
      <c r="M14784" s="296"/>
    </row>
    <row r="14785" spans="12:13">
      <c r="L14785" s="304"/>
      <c r="M14785" s="296"/>
    </row>
    <row r="14786" spans="12:13">
      <c r="L14786" s="304"/>
      <c r="M14786" s="296"/>
    </row>
    <row r="14787" spans="12:13">
      <c r="L14787" s="304"/>
      <c r="M14787" s="296"/>
    </row>
    <row r="14788" spans="12:13">
      <c r="L14788" s="304"/>
      <c r="M14788" s="296"/>
    </row>
    <row r="14789" spans="12:13">
      <c r="L14789" s="304"/>
      <c r="M14789" s="296"/>
    </row>
    <row r="14790" spans="12:13">
      <c r="L14790" s="304"/>
      <c r="M14790" s="296"/>
    </row>
    <row r="14791" spans="12:13">
      <c r="L14791" s="304"/>
      <c r="M14791" s="296"/>
    </row>
    <row r="14792" spans="12:13">
      <c r="L14792" s="304"/>
      <c r="M14792" s="296"/>
    </row>
    <row r="14793" spans="12:13">
      <c r="L14793" s="304"/>
      <c r="M14793" s="296"/>
    </row>
    <row r="14794" spans="12:13">
      <c r="L14794" s="304"/>
      <c r="M14794" s="296"/>
    </row>
    <row r="14795" spans="12:13">
      <c r="L14795" s="304"/>
      <c r="M14795" s="296"/>
    </row>
    <row r="14796" spans="12:13">
      <c r="L14796" s="304"/>
      <c r="M14796" s="296"/>
    </row>
    <row r="14797" spans="12:13">
      <c r="L14797" s="304"/>
      <c r="M14797" s="296"/>
    </row>
    <row r="14798" spans="12:13">
      <c r="L14798" s="304"/>
      <c r="M14798" s="296"/>
    </row>
    <row r="14799" spans="12:13">
      <c r="L14799" s="304"/>
      <c r="M14799" s="296"/>
    </row>
    <row r="14800" spans="12:13">
      <c r="L14800" s="304"/>
      <c r="M14800" s="296"/>
    </row>
    <row r="14801" spans="12:13">
      <c r="L14801" s="304"/>
      <c r="M14801" s="296"/>
    </row>
    <row r="14802" spans="12:13">
      <c r="L14802" s="304"/>
      <c r="M14802" s="296"/>
    </row>
    <row r="14803" spans="12:13">
      <c r="L14803" s="304"/>
      <c r="M14803" s="296"/>
    </row>
    <row r="14804" spans="12:13">
      <c r="L14804" s="304"/>
      <c r="M14804" s="296"/>
    </row>
    <row r="14805" spans="12:13">
      <c r="L14805" s="304"/>
      <c r="M14805" s="296"/>
    </row>
    <row r="14806" spans="12:13">
      <c r="L14806" s="304"/>
      <c r="M14806" s="296"/>
    </row>
    <row r="14807" spans="12:13">
      <c r="L14807" s="304"/>
      <c r="M14807" s="296"/>
    </row>
    <row r="14808" spans="12:13">
      <c r="L14808" s="304"/>
      <c r="M14808" s="296"/>
    </row>
    <row r="14809" spans="12:13">
      <c r="L14809" s="304"/>
      <c r="M14809" s="296"/>
    </row>
    <row r="14810" spans="12:13">
      <c r="L14810" s="304"/>
      <c r="M14810" s="296"/>
    </row>
    <row r="14811" spans="12:13">
      <c r="L14811" s="304"/>
      <c r="M14811" s="296"/>
    </row>
    <row r="14812" spans="12:13">
      <c r="L14812" s="304"/>
      <c r="M14812" s="296"/>
    </row>
    <row r="14813" spans="12:13">
      <c r="L14813" s="304"/>
      <c r="M14813" s="296"/>
    </row>
    <row r="14814" spans="12:13">
      <c r="L14814" s="304"/>
      <c r="M14814" s="296"/>
    </row>
    <row r="14815" spans="12:13">
      <c r="L14815" s="304"/>
      <c r="M14815" s="296"/>
    </row>
    <row r="14816" spans="12:13">
      <c r="L14816" s="304"/>
      <c r="M14816" s="296"/>
    </row>
    <row r="14817" spans="12:13">
      <c r="L14817" s="304"/>
      <c r="M14817" s="296"/>
    </row>
    <row r="14818" spans="12:13">
      <c r="L14818" s="304"/>
      <c r="M14818" s="296"/>
    </row>
    <row r="14819" spans="12:13">
      <c r="L14819" s="304"/>
      <c r="M14819" s="296"/>
    </row>
    <row r="14820" spans="12:13">
      <c r="L14820" s="304"/>
      <c r="M14820" s="296"/>
    </row>
    <row r="14821" spans="12:13">
      <c r="L14821" s="304"/>
      <c r="M14821" s="296"/>
    </row>
    <row r="14822" spans="12:13">
      <c r="L14822" s="304"/>
      <c r="M14822" s="296"/>
    </row>
    <row r="14823" spans="12:13">
      <c r="L14823" s="304"/>
      <c r="M14823" s="296"/>
    </row>
    <row r="14824" spans="12:13">
      <c r="L14824" s="304"/>
      <c r="M14824" s="296"/>
    </row>
    <row r="14825" spans="12:13">
      <c r="L14825" s="304"/>
      <c r="M14825" s="296"/>
    </row>
    <row r="14826" spans="12:13">
      <c r="L14826" s="304"/>
      <c r="M14826" s="296"/>
    </row>
    <row r="14827" spans="12:13">
      <c r="L14827" s="304"/>
      <c r="M14827" s="296"/>
    </row>
    <row r="14828" spans="12:13">
      <c r="L14828" s="304"/>
      <c r="M14828" s="296"/>
    </row>
    <row r="14829" spans="12:13">
      <c r="L14829" s="304"/>
      <c r="M14829" s="296"/>
    </row>
    <row r="14830" spans="12:13">
      <c r="L14830" s="304"/>
      <c r="M14830" s="296"/>
    </row>
    <row r="14831" spans="12:13">
      <c r="L14831" s="304"/>
      <c r="M14831" s="296"/>
    </row>
    <row r="14832" spans="12:13">
      <c r="L14832" s="304"/>
      <c r="M14832" s="296"/>
    </row>
    <row r="14833" spans="12:13">
      <c r="L14833" s="304"/>
      <c r="M14833" s="296"/>
    </row>
    <row r="14834" spans="12:13">
      <c r="L14834" s="304"/>
      <c r="M14834" s="296"/>
    </row>
    <row r="14835" spans="12:13">
      <c r="L14835" s="304"/>
      <c r="M14835" s="296"/>
    </row>
    <row r="14836" spans="12:13">
      <c r="L14836" s="304"/>
      <c r="M14836" s="296"/>
    </row>
    <row r="14837" spans="12:13">
      <c r="L14837" s="304"/>
      <c r="M14837" s="296"/>
    </row>
    <row r="14838" spans="12:13">
      <c r="L14838" s="304"/>
      <c r="M14838" s="296"/>
    </row>
    <row r="14839" spans="12:13">
      <c r="L14839" s="304"/>
      <c r="M14839" s="296"/>
    </row>
    <row r="14840" spans="12:13">
      <c r="L14840" s="304"/>
      <c r="M14840" s="296"/>
    </row>
    <row r="14841" spans="12:13">
      <c r="L14841" s="304"/>
      <c r="M14841" s="296"/>
    </row>
    <row r="14842" spans="12:13">
      <c r="L14842" s="304"/>
      <c r="M14842" s="296"/>
    </row>
    <row r="14843" spans="12:13">
      <c r="L14843" s="304"/>
      <c r="M14843" s="296"/>
    </row>
    <row r="14844" spans="12:13">
      <c r="L14844" s="304"/>
      <c r="M14844" s="296"/>
    </row>
    <row r="14845" spans="12:13">
      <c r="L14845" s="304"/>
      <c r="M14845" s="296"/>
    </row>
    <row r="14846" spans="12:13">
      <c r="L14846" s="304"/>
      <c r="M14846" s="296"/>
    </row>
    <row r="14847" spans="12:13">
      <c r="L14847" s="304"/>
      <c r="M14847" s="296"/>
    </row>
    <row r="14848" spans="12:13">
      <c r="L14848" s="304"/>
      <c r="M14848" s="296"/>
    </row>
    <row r="14849" spans="12:13">
      <c r="L14849" s="304"/>
      <c r="M14849" s="296"/>
    </row>
    <row r="14850" spans="12:13">
      <c r="L14850" s="304"/>
      <c r="M14850" s="296"/>
    </row>
    <row r="14851" spans="12:13">
      <c r="L14851" s="304"/>
      <c r="M14851" s="296"/>
    </row>
    <row r="14852" spans="12:13">
      <c r="L14852" s="304"/>
      <c r="M14852" s="296"/>
    </row>
    <row r="14853" spans="12:13">
      <c r="L14853" s="304"/>
      <c r="M14853" s="296"/>
    </row>
    <row r="14854" spans="12:13">
      <c r="L14854" s="304"/>
      <c r="M14854" s="296"/>
    </row>
    <row r="14855" spans="12:13">
      <c r="L14855" s="304"/>
      <c r="M14855" s="296"/>
    </row>
    <row r="14856" spans="12:13">
      <c r="L14856" s="304"/>
      <c r="M14856" s="296"/>
    </row>
    <row r="14857" spans="12:13">
      <c r="L14857" s="304"/>
      <c r="M14857" s="296"/>
    </row>
    <row r="14858" spans="12:13">
      <c r="L14858" s="304"/>
      <c r="M14858" s="296"/>
    </row>
    <row r="14859" spans="12:13">
      <c r="L14859" s="304"/>
      <c r="M14859" s="296"/>
    </row>
    <row r="14860" spans="12:13">
      <c r="L14860" s="304"/>
      <c r="M14860" s="296"/>
    </row>
    <row r="14861" spans="12:13">
      <c r="L14861" s="304"/>
      <c r="M14861" s="296"/>
    </row>
    <row r="14862" spans="12:13">
      <c r="L14862" s="304"/>
      <c r="M14862" s="296"/>
    </row>
    <row r="14863" spans="12:13">
      <c r="L14863" s="304"/>
      <c r="M14863" s="296"/>
    </row>
    <row r="14864" spans="12:13">
      <c r="L14864" s="304"/>
      <c r="M14864" s="296"/>
    </row>
    <row r="14865" spans="12:13">
      <c r="L14865" s="304"/>
      <c r="M14865" s="296"/>
    </row>
    <row r="14866" spans="12:13">
      <c r="L14866" s="304"/>
      <c r="M14866" s="296"/>
    </row>
    <row r="14867" spans="12:13">
      <c r="L14867" s="304"/>
      <c r="M14867" s="296"/>
    </row>
    <row r="14868" spans="12:13">
      <c r="L14868" s="304"/>
      <c r="M14868" s="296"/>
    </row>
    <row r="14869" spans="12:13">
      <c r="L14869" s="304"/>
      <c r="M14869" s="296"/>
    </row>
    <row r="14870" spans="12:13">
      <c r="L14870" s="304"/>
      <c r="M14870" s="296"/>
    </row>
    <row r="14871" spans="12:13">
      <c r="L14871" s="304"/>
      <c r="M14871" s="296"/>
    </row>
    <row r="14872" spans="12:13">
      <c r="L14872" s="304"/>
      <c r="M14872" s="296"/>
    </row>
    <row r="14873" spans="12:13">
      <c r="L14873" s="304"/>
      <c r="M14873" s="296"/>
    </row>
    <row r="14874" spans="12:13">
      <c r="L14874" s="304"/>
      <c r="M14874" s="296"/>
    </row>
    <row r="14875" spans="12:13">
      <c r="L14875" s="304"/>
      <c r="M14875" s="296"/>
    </row>
    <row r="14876" spans="12:13">
      <c r="L14876" s="304"/>
      <c r="M14876" s="296"/>
    </row>
    <row r="14877" spans="12:13">
      <c r="L14877" s="304"/>
      <c r="M14877" s="296"/>
    </row>
    <row r="14878" spans="12:13">
      <c r="L14878" s="304"/>
      <c r="M14878" s="296"/>
    </row>
    <row r="14879" spans="12:13">
      <c r="L14879" s="304"/>
      <c r="M14879" s="296"/>
    </row>
    <row r="14880" spans="12:13">
      <c r="L14880" s="304"/>
      <c r="M14880" s="296"/>
    </row>
    <row r="14881" spans="12:13">
      <c r="L14881" s="304"/>
      <c r="M14881" s="296"/>
    </row>
    <row r="14882" spans="12:13">
      <c r="L14882" s="304"/>
      <c r="M14882" s="296"/>
    </row>
    <row r="14883" spans="12:13">
      <c r="L14883" s="304"/>
      <c r="M14883" s="296"/>
    </row>
    <row r="14884" spans="12:13">
      <c r="L14884" s="304"/>
      <c r="M14884" s="296"/>
    </row>
    <row r="14885" spans="12:13">
      <c r="L14885" s="304"/>
      <c r="M14885" s="296"/>
    </row>
    <row r="14886" spans="12:13">
      <c r="L14886" s="304"/>
      <c r="M14886" s="296"/>
    </row>
    <row r="14887" spans="12:13">
      <c r="L14887" s="304"/>
      <c r="M14887" s="296"/>
    </row>
    <row r="14888" spans="12:13">
      <c r="L14888" s="304"/>
      <c r="M14888" s="296"/>
    </row>
    <row r="14889" spans="12:13">
      <c r="L14889" s="304"/>
      <c r="M14889" s="296"/>
    </row>
    <row r="14890" spans="12:13">
      <c r="L14890" s="304"/>
      <c r="M14890" s="296"/>
    </row>
    <row r="14891" spans="12:13">
      <c r="L14891" s="304"/>
      <c r="M14891" s="296"/>
    </row>
    <row r="14892" spans="12:13">
      <c r="L14892" s="304"/>
      <c r="M14892" s="296"/>
    </row>
    <row r="14893" spans="12:13">
      <c r="L14893" s="304"/>
      <c r="M14893" s="296"/>
    </row>
    <row r="14894" spans="12:13">
      <c r="L14894" s="304"/>
      <c r="M14894" s="296"/>
    </row>
    <row r="14895" spans="12:13">
      <c r="L14895" s="304"/>
      <c r="M14895" s="296"/>
    </row>
    <row r="14896" spans="12:13">
      <c r="L14896" s="304"/>
      <c r="M14896" s="296"/>
    </row>
    <row r="14897" spans="12:13">
      <c r="L14897" s="304"/>
      <c r="M14897" s="296"/>
    </row>
    <row r="14898" spans="12:13">
      <c r="L14898" s="304"/>
      <c r="M14898" s="296"/>
    </row>
    <row r="14899" spans="12:13">
      <c r="L14899" s="304"/>
      <c r="M14899" s="296"/>
    </row>
    <row r="14900" spans="12:13">
      <c r="L14900" s="304"/>
      <c r="M14900" s="296"/>
    </row>
    <row r="14901" spans="12:13">
      <c r="L14901" s="304"/>
      <c r="M14901" s="296"/>
    </row>
    <row r="14902" spans="12:13">
      <c r="L14902" s="304"/>
      <c r="M14902" s="296"/>
    </row>
    <row r="14903" spans="12:13">
      <c r="L14903" s="304"/>
      <c r="M14903" s="296"/>
    </row>
    <row r="14904" spans="12:13">
      <c r="L14904" s="304"/>
      <c r="M14904" s="296"/>
    </row>
    <row r="14905" spans="12:13">
      <c r="L14905" s="304"/>
      <c r="M14905" s="296"/>
    </row>
    <row r="14906" spans="12:13">
      <c r="L14906" s="304"/>
      <c r="M14906" s="296"/>
    </row>
    <row r="14907" spans="12:13">
      <c r="L14907" s="304"/>
      <c r="M14907" s="296"/>
    </row>
    <row r="14908" spans="12:13">
      <c r="L14908" s="304"/>
      <c r="M14908" s="296"/>
    </row>
    <row r="14909" spans="12:13">
      <c r="L14909" s="304"/>
      <c r="M14909" s="296"/>
    </row>
    <row r="14910" spans="12:13">
      <c r="L14910" s="304"/>
      <c r="M14910" s="296"/>
    </row>
    <row r="14911" spans="12:13">
      <c r="L14911" s="304"/>
      <c r="M14911" s="296"/>
    </row>
    <row r="14912" spans="12:13">
      <c r="L14912" s="304"/>
      <c r="M14912" s="296"/>
    </row>
    <row r="14913" spans="12:13">
      <c r="L14913" s="304"/>
      <c r="M14913" s="296"/>
    </row>
    <row r="14914" spans="12:13">
      <c r="L14914" s="304"/>
      <c r="M14914" s="296"/>
    </row>
    <row r="14915" spans="12:13">
      <c r="L14915" s="304"/>
      <c r="M14915" s="296"/>
    </row>
    <row r="14916" spans="12:13">
      <c r="L14916" s="304"/>
      <c r="M14916" s="296"/>
    </row>
    <row r="14917" spans="12:13">
      <c r="L14917" s="304"/>
      <c r="M14917" s="296"/>
    </row>
    <row r="14918" spans="12:13">
      <c r="L14918" s="304"/>
      <c r="M14918" s="296"/>
    </row>
    <row r="14919" spans="12:13">
      <c r="L14919" s="304"/>
      <c r="M14919" s="296"/>
    </row>
    <row r="14920" spans="12:13">
      <c r="L14920" s="304"/>
      <c r="M14920" s="296"/>
    </row>
    <row r="14921" spans="12:13">
      <c r="L14921" s="304"/>
      <c r="M14921" s="296"/>
    </row>
    <row r="14922" spans="12:13">
      <c r="L14922" s="304"/>
      <c r="M14922" s="296"/>
    </row>
    <row r="14923" spans="12:13">
      <c r="L14923" s="304"/>
      <c r="M14923" s="296"/>
    </row>
    <row r="14924" spans="12:13">
      <c r="L14924" s="304"/>
      <c r="M14924" s="296"/>
    </row>
    <row r="14925" spans="12:13">
      <c r="L14925" s="304"/>
      <c r="M14925" s="296"/>
    </row>
    <row r="14926" spans="12:13">
      <c r="L14926" s="304"/>
      <c r="M14926" s="296"/>
    </row>
    <row r="14927" spans="12:13">
      <c r="L14927" s="304"/>
      <c r="M14927" s="296"/>
    </row>
    <row r="14928" spans="12:13">
      <c r="L14928" s="304"/>
      <c r="M14928" s="296"/>
    </row>
    <row r="14929" spans="12:13">
      <c r="L14929" s="304"/>
      <c r="M14929" s="296"/>
    </row>
    <row r="14930" spans="12:13">
      <c r="L14930" s="304"/>
      <c r="M14930" s="296"/>
    </row>
    <row r="14931" spans="12:13">
      <c r="L14931" s="304"/>
      <c r="M14931" s="296"/>
    </row>
    <row r="14932" spans="12:13">
      <c r="L14932" s="304"/>
      <c r="M14932" s="296"/>
    </row>
    <row r="14933" spans="12:13">
      <c r="L14933" s="304"/>
      <c r="M14933" s="296"/>
    </row>
    <row r="14934" spans="12:13">
      <c r="L14934" s="304"/>
      <c r="M14934" s="296"/>
    </row>
    <row r="14935" spans="12:13">
      <c r="L14935" s="304"/>
      <c r="M14935" s="296"/>
    </row>
    <row r="14936" spans="12:13">
      <c r="L14936" s="304"/>
      <c r="M14936" s="296"/>
    </row>
    <row r="14937" spans="12:13">
      <c r="L14937" s="304"/>
      <c r="M14937" s="296"/>
    </row>
    <row r="14938" spans="12:13">
      <c r="L14938" s="304"/>
      <c r="M14938" s="296"/>
    </row>
    <row r="14939" spans="12:13">
      <c r="L14939" s="304"/>
      <c r="M14939" s="296"/>
    </row>
    <row r="14940" spans="12:13">
      <c r="L14940" s="304"/>
      <c r="M14940" s="296"/>
    </row>
    <row r="14941" spans="12:13">
      <c r="L14941" s="304"/>
      <c r="M14941" s="296"/>
    </row>
    <row r="14942" spans="12:13">
      <c r="L14942" s="304"/>
      <c r="M14942" s="296"/>
    </row>
    <row r="14943" spans="12:13">
      <c r="L14943" s="304"/>
      <c r="M14943" s="296"/>
    </row>
    <row r="14944" spans="12:13">
      <c r="L14944" s="304"/>
      <c r="M14944" s="296"/>
    </row>
    <row r="14945" spans="12:13">
      <c r="L14945" s="304"/>
      <c r="M14945" s="296"/>
    </row>
    <row r="14946" spans="12:13">
      <c r="L14946" s="304"/>
      <c r="M14946" s="296"/>
    </row>
    <row r="14947" spans="12:13">
      <c r="L14947" s="304"/>
      <c r="M14947" s="296"/>
    </row>
    <row r="14948" spans="12:13">
      <c r="L14948" s="304"/>
      <c r="M14948" s="296"/>
    </row>
    <row r="14949" spans="12:13">
      <c r="L14949" s="304"/>
      <c r="M14949" s="296"/>
    </row>
    <row r="14950" spans="12:13">
      <c r="L14950" s="304"/>
      <c r="M14950" s="296"/>
    </row>
    <row r="14951" spans="12:13">
      <c r="L14951" s="304"/>
      <c r="M14951" s="296"/>
    </row>
    <row r="14952" spans="12:13">
      <c r="L14952" s="304"/>
      <c r="M14952" s="296"/>
    </row>
    <row r="14953" spans="12:13">
      <c r="L14953" s="304"/>
      <c r="M14953" s="296"/>
    </row>
    <row r="14954" spans="12:13">
      <c r="L14954" s="304"/>
      <c r="M14954" s="296"/>
    </row>
    <row r="14955" spans="12:13">
      <c r="L14955" s="304"/>
      <c r="M14955" s="296"/>
    </row>
    <row r="14956" spans="12:13">
      <c r="L14956" s="304"/>
      <c r="M14956" s="296"/>
    </row>
    <row r="14957" spans="12:13">
      <c r="L14957" s="304"/>
      <c r="M14957" s="296"/>
    </row>
    <row r="14958" spans="12:13">
      <c r="L14958" s="304"/>
      <c r="M14958" s="296"/>
    </row>
    <row r="14959" spans="12:13">
      <c r="L14959" s="304"/>
      <c r="M14959" s="296"/>
    </row>
    <row r="14960" spans="12:13">
      <c r="L14960" s="304"/>
      <c r="M14960" s="296"/>
    </row>
    <row r="14961" spans="12:13">
      <c r="L14961" s="304"/>
      <c r="M14961" s="296"/>
    </row>
    <row r="14962" spans="12:13">
      <c r="L14962" s="304"/>
      <c r="M14962" s="296"/>
    </row>
    <row r="14963" spans="12:13">
      <c r="L14963" s="304"/>
      <c r="M14963" s="296"/>
    </row>
    <row r="14964" spans="12:13">
      <c r="L14964" s="304"/>
      <c r="M14964" s="296"/>
    </row>
    <row r="14965" spans="12:13">
      <c r="L14965" s="304"/>
      <c r="M14965" s="296"/>
    </row>
    <row r="14966" spans="12:13">
      <c r="L14966" s="304"/>
      <c r="M14966" s="296"/>
    </row>
    <row r="14967" spans="12:13">
      <c r="L14967" s="304"/>
      <c r="M14967" s="296"/>
    </row>
    <row r="14968" spans="12:13">
      <c r="L14968" s="304"/>
      <c r="M14968" s="296"/>
    </row>
    <row r="14969" spans="12:13">
      <c r="L14969" s="304"/>
      <c r="M14969" s="296"/>
    </row>
    <row r="14970" spans="12:13">
      <c r="L14970" s="304"/>
      <c r="M14970" s="296"/>
    </row>
    <row r="14971" spans="12:13">
      <c r="L14971" s="304"/>
      <c r="M14971" s="296"/>
    </row>
    <row r="14972" spans="12:13">
      <c r="L14972" s="304"/>
      <c r="M14972" s="296"/>
    </row>
    <row r="14973" spans="12:13">
      <c r="L14973" s="304"/>
      <c r="M14973" s="296"/>
    </row>
    <row r="14974" spans="12:13">
      <c r="L14974" s="304"/>
      <c r="M14974" s="296"/>
    </row>
    <row r="14975" spans="12:13">
      <c r="L14975" s="304"/>
      <c r="M14975" s="296"/>
    </row>
    <row r="14976" spans="12:13">
      <c r="L14976" s="304"/>
      <c r="M14976" s="296"/>
    </row>
    <row r="14977" spans="12:13">
      <c r="L14977" s="304"/>
      <c r="M14977" s="296"/>
    </row>
    <row r="14978" spans="12:13">
      <c r="L14978" s="304"/>
      <c r="M14978" s="296"/>
    </row>
    <row r="14979" spans="12:13">
      <c r="L14979" s="304"/>
      <c r="M14979" s="296"/>
    </row>
    <row r="14980" spans="12:13">
      <c r="L14980" s="304"/>
      <c r="M14980" s="296"/>
    </row>
    <row r="14981" spans="12:13">
      <c r="L14981" s="304"/>
      <c r="M14981" s="296"/>
    </row>
    <row r="14982" spans="12:13">
      <c r="L14982" s="304"/>
      <c r="M14982" s="296"/>
    </row>
    <row r="14983" spans="12:13">
      <c r="L14983" s="304"/>
      <c r="M14983" s="296"/>
    </row>
    <row r="14984" spans="12:13">
      <c r="L14984" s="304"/>
      <c r="M14984" s="296"/>
    </row>
    <row r="14985" spans="12:13">
      <c r="L14985" s="304"/>
      <c r="M14985" s="296"/>
    </row>
    <row r="14986" spans="12:13">
      <c r="L14986" s="304"/>
      <c r="M14986" s="296"/>
    </row>
    <row r="14987" spans="12:13">
      <c r="L14987" s="304"/>
      <c r="M14987" s="296"/>
    </row>
    <row r="14988" spans="12:13">
      <c r="L14988" s="304"/>
      <c r="M14988" s="296"/>
    </row>
    <row r="14989" spans="12:13">
      <c r="L14989" s="304"/>
      <c r="M14989" s="296"/>
    </row>
    <row r="14990" spans="12:13">
      <c r="L14990" s="304"/>
      <c r="M14990" s="296"/>
    </row>
    <row r="14991" spans="12:13">
      <c r="L14991" s="304"/>
      <c r="M14991" s="296"/>
    </row>
    <row r="14992" spans="12:13">
      <c r="L14992" s="304"/>
      <c r="M14992" s="296"/>
    </row>
    <row r="14993" spans="12:13">
      <c r="L14993" s="304"/>
      <c r="M14993" s="296"/>
    </row>
    <row r="14994" spans="12:13">
      <c r="L14994" s="304"/>
      <c r="M14994" s="296"/>
    </row>
    <row r="14995" spans="12:13">
      <c r="L14995" s="304"/>
      <c r="M14995" s="296"/>
    </row>
    <row r="14996" spans="12:13">
      <c r="L14996" s="304"/>
      <c r="M14996" s="296"/>
    </row>
    <row r="14997" spans="12:13">
      <c r="L14997" s="304"/>
      <c r="M14997" s="296"/>
    </row>
    <row r="14998" spans="12:13">
      <c r="L14998" s="304"/>
      <c r="M14998" s="296"/>
    </row>
    <row r="14999" spans="12:13">
      <c r="L14999" s="304"/>
      <c r="M14999" s="296"/>
    </row>
    <row r="15000" spans="12:13">
      <c r="L15000" s="304"/>
      <c r="M15000" s="296"/>
    </row>
    <row r="15001" spans="12:13">
      <c r="L15001" s="304"/>
      <c r="M15001" s="296"/>
    </row>
    <row r="15002" spans="12:13">
      <c r="L15002" s="304"/>
      <c r="M15002" s="296"/>
    </row>
    <row r="15003" spans="12:13">
      <c r="L15003" s="304"/>
      <c r="M15003" s="296"/>
    </row>
    <row r="15004" spans="12:13">
      <c r="L15004" s="304"/>
      <c r="M15004" s="296"/>
    </row>
    <row r="15005" spans="12:13">
      <c r="L15005" s="304"/>
      <c r="M15005" s="296"/>
    </row>
    <row r="15006" spans="12:13">
      <c r="L15006" s="304"/>
      <c r="M15006" s="296"/>
    </row>
    <row r="15007" spans="12:13">
      <c r="L15007" s="304"/>
      <c r="M15007" s="296"/>
    </row>
    <row r="15008" spans="12:13">
      <c r="L15008" s="304"/>
      <c r="M15008" s="296"/>
    </row>
    <row r="15009" spans="12:13">
      <c r="L15009" s="304"/>
      <c r="M15009" s="296"/>
    </row>
    <row r="15010" spans="12:13">
      <c r="L15010" s="304"/>
      <c r="M15010" s="296"/>
    </row>
    <row r="15011" spans="12:13">
      <c r="L15011" s="304"/>
      <c r="M15011" s="296"/>
    </row>
    <row r="15012" spans="12:13">
      <c r="L15012" s="304"/>
      <c r="M15012" s="296"/>
    </row>
    <row r="15013" spans="12:13">
      <c r="L15013" s="304"/>
      <c r="M15013" s="296"/>
    </row>
    <row r="15014" spans="12:13">
      <c r="L15014" s="304"/>
      <c r="M15014" s="296"/>
    </row>
    <row r="15015" spans="12:13">
      <c r="L15015" s="304"/>
      <c r="M15015" s="296"/>
    </row>
    <row r="15016" spans="12:13">
      <c r="L15016" s="304"/>
      <c r="M15016" s="296"/>
    </row>
    <row r="15017" spans="12:13">
      <c r="L15017" s="304"/>
      <c r="M15017" s="296"/>
    </row>
    <row r="15018" spans="12:13">
      <c r="L15018" s="304"/>
      <c r="M15018" s="296"/>
    </row>
    <row r="15019" spans="12:13">
      <c r="L15019" s="304"/>
      <c r="M15019" s="296"/>
    </row>
    <row r="15020" spans="12:13">
      <c r="L15020" s="304"/>
      <c r="M15020" s="296"/>
    </row>
    <row r="15021" spans="12:13">
      <c r="L15021" s="304"/>
      <c r="M15021" s="296"/>
    </row>
    <row r="15022" spans="12:13">
      <c r="L15022" s="304"/>
      <c r="M15022" s="296"/>
    </row>
    <row r="15023" spans="12:13">
      <c r="L15023" s="304"/>
      <c r="M15023" s="296"/>
    </row>
    <row r="15024" spans="12:13">
      <c r="L15024" s="304"/>
      <c r="M15024" s="296"/>
    </row>
    <row r="15025" spans="12:13">
      <c r="L15025" s="304"/>
      <c r="M15025" s="296"/>
    </row>
    <row r="15026" spans="12:13">
      <c r="L15026" s="304"/>
      <c r="M15026" s="296"/>
    </row>
    <row r="15027" spans="12:13">
      <c r="L15027" s="304"/>
      <c r="M15027" s="296"/>
    </row>
    <row r="15028" spans="12:13">
      <c r="L15028" s="304"/>
      <c r="M15028" s="296"/>
    </row>
    <row r="15029" spans="12:13">
      <c r="L15029" s="304"/>
      <c r="M15029" s="296"/>
    </row>
    <row r="15030" spans="12:13">
      <c r="L15030" s="304"/>
      <c r="M15030" s="296"/>
    </row>
    <row r="15031" spans="12:13">
      <c r="L15031" s="304"/>
      <c r="M15031" s="296"/>
    </row>
    <row r="15032" spans="12:13">
      <c r="L15032" s="304"/>
      <c r="M15032" s="296"/>
    </row>
    <row r="15033" spans="12:13">
      <c r="L15033" s="304"/>
      <c r="M15033" s="296"/>
    </row>
    <row r="15034" spans="12:13">
      <c r="L15034" s="304"/>
      <c r="M15034" s="296"/>
    </row>
    <row r="15035" spans="12:13">
      <c r="L15035" s="304"/>
      <c r="M15035" s="296"/>
    </row>
    <row r="15036" spans="12:13">
      <c r="L15036" s="304"/>
      <c r="M15036" s="296"/>
    </row>
    <row r="15037" spans="12:13">
      <c r="L15037" s="304"/>
      <c r="M15037" s="296"/>
    </row>
    <row r="15038" spans="12:13">
      <c r="L15038" s="304"/>
      <c r="M15038" s="296"/>
    </row>
    <row r="15039" spans="12:13">
      <c r="L15039" s="304"/>
      <c r="M15039" s="296"/>
    </row>
    <row r="15040" spans="12:13">
      <c r="L15040" s="304"/>
      <c r="M15040" s="296"/>
    </row>
    <row r="15041" spans="12:13">
      <c r="L15041" s="304"/>
      <c r="M15041" s="296"/>
    </row>
    <row r="15042" spans="12:13">
      <c r="L15042" s="304"/>
      <c r="M15042" s="296"/>
    </row>
    <row r="15043" spans="12:13">
      <c r="L15043" s="304"/>
      <c r="M15043" s="296"/>
    </row>
    <row r="15044" spans="12:13">
      <c r="L15044" s="304"/>
      <c r="M15044" s="296"/>
    </row>
    <row r="15045" spans="12:13">
      <c r="L15045" s="304"/>
      <c r="M15045" s="296"/>
    </row>
    <row r="15046" spans="12:13">
      <c r="L15046" s="304"/>
      <c r="M15046" s="296"/>
    </row>
    <row r="15047" spans="12:13">
      <c r="L15047" s="304"/>
      <c r="M15047" s="296"/>
    </row>
    <row r="15048" spans="12:13">
      <c r="L15048" s="304"/>
      <c r="M15048" s="296"/>
    </row>
    <row r="15049" spans="12:13">
      <c r="L15049" s="304"/>
      <c r="M15049" s="296"/>
    </row>
    <row r="15050" spans="12:13">
      <c r="L15050" s="304"/>
      <c r="M15050" s="296"/>
    </row>
    <row r="15051" spans="12:13">
      <c r="L15051" s="304"/>
      <c r="M15051" s="296"/>
    </row>
    <row r="15052" spans="12:13">
      <c r="L15052" s="304"/>
      <c r="M15052" s="296"/>
    </row>
    <row r="15053" spans="12:13">
      <c r="L15053" s="304"/>
      <c r="M15053" s="296"/>
    </row>
    <row r="15054" spans="12:13">
      <c r="L15054" s="304"/>
      <c r="M15054" s="296"/>
    </row>
    <row r="15055" spans="12:13">
      <c r="L15055" s="304"/>
      <c r="M15055" s="296"/>
    </row>
    <row r="15056" spans="12:13">
      <c r="L15056" s="304"/>
      <c r="M15056" s="296"/>
    </row>
    <row r="15057" spans="12:13">
      <c r="L15057" s="304"/>
      <c r="M15057" s="296"/>
    </row>
    <row r="15058" spans="12:13">
      <c r="L15058" s="304"/>
      <c r="M15058" s="296"/>
    </row>
    <row r="15059" spans="12:13">
      <c r="L15059" s="304"/>
      <c r="M15059" s="296"/>
    </row>
    <row r="15060" spans="12:13">
      <c r="L15060" s="304"/>
      <c r="M15060" s="296"/>
    </row>
    <row r="15061" spans="12:13">
      <c r="L15061" s="304"/>
      <c r="M15061" s="296"/>
    </row>
    <row r="15062" spans="12:13">
      <c r="L15062" s="304"/>
      <c r="M15062" s="296"/>
    </row>
    <row r="15063" spans="12:13">
      <c r="L15063" s="304"/>
      <c r="M15063" s="296"/>
    </row>
    <row r="15064" spans="12:13">
      <c r="L15064" s="304"/>
      <c r="M15064" s="296"/>
    </row>
    <row r="15065" spans="12:13">
      <c r="L15065" s="304"/>
      <c r="M15065" s="296"/>
    </row>
    <row r="15066" spans="12:13">
      <c r="L15066" s="304"/>
      <c r="M15066" s="296"/>
    </row>
    <row r="15067" spans="12:13">
      <c r="L15067" s="304"/>
      <c r="M15067" s="296"/>
    </row>
    <row r="15068" spans="12:13">
      <c r="L15068" s="304"/>
      <c r="M15068" s="296"/>
    </row>
    <row r="15069" spans="12:13">
      <c r="L15069" s="304"/>
      <c r="M15069" s="296"/>
    </row>
    <row r="15070" spans="12:13">
      <c r="L15070" s="304"/>
      <c r="M15070" s="296"/>
    </row>
    <row r="15071" spans="12:13">
      <c r="L15071" s="304"/>
      <c r="M15071" s="296"/>
    </row>
    <row r="15072" spans="12:13">
      <c r="L15072" s="304"/>
      <c r="M15072" s="296"/>
    </row>
    <row r="15073" spans="12:13">
      <c r="L15073" s="304"/>
      <c r="M15073" s="296"/>
    </row>
    <row r="15074" spans="12:13">
      <c r="L15074" s="304"/>
      <c r="M15074" s="296"/>
    </row>
    <row r="15075" spans="12:13">
      <c r="L15075" s="304"/>
      <c r="M15075" s="296"/>
    </row>
    <row r="15076" spans="12:13">
      <c r="L15076" s="304"/>
      <c r="M15076" s="296"/>
    </row>
    <row r="15077" spans="12:13">
      <c r="L15077" s="304"/>
      <c r="M15077" s="296"/>
    </row>
    <row r="15078" spans="12:13">
      <c r="L15078" s="304"/>
      <c r="M15078" s="296"/>
    </row>
    <row r="15079" spans="12:13">
      <c r="L15079" s="304"/>
      <c r="M15079" s="296"/>
    </row>
    <row r="15080" spans="12:13">
      <c r="L15080" s="304"/>
      <c r="M15080" s="296"/>
    </row>
    <row r="15081" spans="12:13">
      <c r="L15081" s="304"/>
      <c r="M15081" s="296"/>
    </row>
    <row r="15082" spans="12:13">
      <c r="L15082" s="304"/>
      <c r="M15082" s="296"/>
    </row>
    <row r="15083" spans="12:13">
      <c r="L15083" s="304"/>
      <c r="M15083" s="296"/>
    </row>
    <row r="15084" spans="12:13">
      <c r="L15084" s="304"/>
      <c r="M15084" s="296"/>
    </row>
    <row r="15085" spans="12:13">
      <c r="L15085" s="304"/>
      <c r="M15085" s="296"/>
    </row>
    <row r="15086" spans="12:13">
      <c r="L15086" s="304"/>
      <c r="M15086" s="296"/>
    </row>
    <row r="15087" spans="12:13">
      <c r="L15087" s="304"/>
      <c r="M15087" s="296"/>
    </row>
    <row r="15088" spans="12:13">
      <c r="L15088" s="304"/>
      <c r="M15088" s="296"/>
    </row>
    <row r="15089" spans="12:13">
      <c r="L15089" s="304"/>
      <c r="M15089" s="296"/>
    </row>
    <row r="15090" spans="12:13">
      <c r="L15090" s="304"/>
      <c r="M15090" s="296"/>
    </row>
    <row r="15091" spans="12:13">
      <c r="L15091" s="304"/>
      <c r="M15091" s="296"/>
    </row>
    <row r="15092" spans="12:13">
      <c r="L15092" s="304"/>
      <c r="M15092" s="296"/>
    </row>
    <row r="15093" spans="12:13">
      <c r="L15093" s="304"/>
      <c r="M15093" s="296"/>
    </row>
    <row r="15094" spans="12:13">
      <c r="L15094" s="304"/>
      <c r="M15094" s="296"/>
    </row>
    <row r="15095" spans="12:13">
      <c r="L15095" s="304"/>
      <c r="M15095" s="296"/>
    </row>
    <row r="15096" spans="12:13">
      <c r="L15096" s="304"/>
      <c r="M15096" s="296"/>
    </row>
    <row r="15097" spans="12:13">
      <c r="L15097" s="304"/>
      <c r="M15097" s="296"/>
    </row>
    <row r="15098" spans="12:13">
      <c r="L15098" s="304"/>
      <c r="M15098" s="296"/>
    </row>
    <row r="15099" spans="12:13">
      <c r="L15099" s="304"/>
      <c r="M15099" s="296"/>
    </row>
    <row r="15100" spans="12:13">
      <c r="L15100" s="304"/>
      <c r="M15100" s="296"/>
    </row>
    <row r="15101" spans="12:13">
      <c r="L15101" s="304"/>
      <c r="M15101" s="296"/>
    </row>
    <row r="15102" spans="12:13">
      <c r="L15102" s="304"/>
      <c r="M15102" s="296"/>
    </row>
    <row r="15103" spans="12:13">
      <c r="L15103" s="304"/>
      <c r="M15103" s="296"/>
    </row>
    <row r="15104" spans="12:13">
      <c r="L15104" s="304"/>
      <c r="M15104" s="296"/>
    </row>
    <row r="15105" spans="12:13">
      <c r="L15105" s="304"/>
      <c r="M15105" s="296"/>
    </row>
    <row r="15106" spans="12:13">
      <c r="L15106" s="304"/>
      <c r="M15106" s="296"/>
    </row>
    <row r="15107" spans="12:13">
      <c r="L15107" s="304"/>
      <c r="M15107" s="296"/>
    </row>
    <row r="15108" spans="12:13">
      <c r="L15108" s="304"/>
      <c r="M15108" s="296"/>
    </row>
    <row r="15109" spans="12:13">
      <c r="L15109" s="304"/>
      <c r="M15109" s="296"/>
    </row>
    <row r="15110" spans="12:13">
      <c r="L15110" s="304"/>
      <c r="M15110" s="296"/>
    </row>
    <row r="15111" spans="12:13">
      <c r="L15111" s="304"/>
      <c r="M15111" s="296"/>
    </row>
    <row r="15112" spans="12:13">
      <c r="L15112" s="304"/>
      <c r="M15112" s="296"/>
    </row>
    <row r="15113" spans="12:13">
      <c r="L15113" s="304"/>
      <c r="M15113" s="296"/>
    </row>
    <row r="15114" spans="12:13">
      <c r="L15114" s="304"/>
      <c r="M15114" s="296"/>
    </row>
    <row r="15115" spans="12:13">
      <c r="L15115" s="304"/>
      <c r="M15115" s="296"/>
    </row>
    <row r="15116" spans="12:13">
      <c r="L15116" s="304"/>
      <c r="M15116" s="296"/>
    </row>
    <row r="15117" spans="12:13">
      <c r="L15117" s="304"/>
      <c r="M15117" s="296"/>
    </row>
    <row r="15118" spans="12:13">
      <c r="L15118" s="304"/>
      <c r="M15118" s="296"/>
    </row>
    <row r="15119" spans="12:13">
      <c r="L15119" s="304"/>
      <c r="M15119" s="296"/>
    </row>
    <row r="15120" spans="12:13">
      <c r="L15120" s="304"/>
      <c r="M15120" s="296"/>
    </row>
    <row r="15121" spans="12:13">
      <c r="L15121" s="304"/>
      <c r="M15121" s="296"/>
    </row>
    <row r="15122" spans="12:13">
      <c r="L15122" s="304"/>
      <c r="M15122" s="296"/>
    </row>
    <row r="15123" spans="12:13">
      <c r="L15123" s="304"/>
      <c r="M15123" s="296"/>
    </row>
    <row r="15124" spans="12:13">
      <c r="L15124" s="304"/>
      <c r="M15124" s="296"/>
    </row>
    <row r="15125" spans="12:13">
      <c r="L15125" s="304"/>
      <c r="M15125" s="296"/>
    </row>
    <row r="15126" spans="12:13">
      <c r="L15126" s="304"/>
      <c r="M15126" s="296"/>
    </row>
    <row r="15127" spans="12:13">
      <c r="L15127" s="304"/>
      <c r="M15127" s="296"/>
    </row>
    <row r="15128" spans="12:13">
      <c r="L15128" s="304"/>
      <c r="M15128" s="296"/>
    </row>
    <row r="15129" spans="12:13">
      <c r="L15129" s="304"/>
      <c r="M15129" s="296"/>
    </row>
    <row r="15130" spans="12:13">
      <c r="L15130" s="304"/>
      <c r="M15130" s="296"/>
    </row>
    <row r="15131" spans="12:13">
      <c r="L15131" s="304"/>
      <c r="M15131" s="296"/>
    </row>
    <row r="15132" spans="12:13">
      <c r="L15132" s="304"/>
      <c r="M15132" s="296"/>
    </row>
    <row r="15133" spans="12:13">
      <c r="L15133" s="304"/>
      <c r="M15133" s="296"/>
    </row>
    <row r="15134" spans="12:13">
      <c r="L15134" s="304"/>
      <c r="M15134" s="296"/>
    </row>
    <row r="15135" spans="12:13">
      <c r="L15135" s="304"/>
      <c r="M15135" s="296"/>
    </row>
    <row r="15136" spans="12:13">
      <c r="L15136" s="304"/>
      <c r="M15136" s="296"/>
    </row>
    <row r="15137" spans="12:13">
      <c r="L15137" s="304"/>
      <c r="M15137" s="296"/>
    </row>
    <row r="15138" spans="12:13">
      <c r="L15138" s="304"/>
      <c r="M15138" s="296"/>
    </row>
    <row r="15139" spans="12:13">
      <c r="L15139" s="304"/>
      <c r="M15139" s="296"/>
    </row>
    <row r="15140" spans="12:13">
      <c r="L15140" s="304"/>
      <c r="M15140" s="296"/>
    </row>
    <row r="15141" spans="12:13">
      <c r="L15141" s="304"/>
      <c r="M15141" s="296"/>
    </row>
    <row r="15142" spans="12:13">
      <c r="L15142" s="304"/>
      <c r="M15142" s="296"/>
    </row>
    <row r="15143" spans="12:13">
      <c r="L15143" s="304"/>
      <c r="M15143" s="296"/>
    </row>
    <row r="15144" spans="12:13">
      <c r="L15144" s="304"/>
      <c r="M15144" s="296"/>
    </row>
    <row r="15145" spans="12:13">
      <c r="L15145" s="304"/>
      <c r="M15145" s="296"/>
    </row>
    <row r="15146" spans="12:13">
      <c r="L15146" s="304"/>
      <c r="M15146" s="296"/>
    </row>
    <row r="15147" spans="12:13">
      <c r="L15147" s="304"/>
      <c r="M15147" s="296"/>
    </row>
    <row r="15148" spans="12:13">
      <c r="L15148" s="304"/>
      <c r="M15148" s="296"/>
    </row>
    <row r="15149" spans="12:13">
      <c r="L15149" s="304"/>
      <c r="M15149" s="296"/>
    </row>
    <row r="15150" spans="12:13">
      <c r="L15150" s="304"/>
      <c r="M15150" s="296"/>
    </row>
    <row r="15151" spans="12:13">
      <c r="L15151" s="304"/>
      <c r="M15151" s="296"/>
    </row>
    <row r="15152" spans="12:13">
      <c r="L15152" s="304"/>
      <c r="M15152" s="296"/>
    </row>
    <row r="15153" spans="12:13">
      <c r="L15153" s="304"/>
      <c r="M15153" s="296"/>
    </row>
    <row r="15154" spans="12:13">
      <c r="L15154" s="304"/>
      <c r="M15154" s="296"/>
    </row>
    <row r="15155" spans="12:13">
      <c r="L15155" s="304"/>
      <c r="M15155" s="296"/>
    </row>
    <row r="15156" spans="12:13">
      <c r="L15156" s="304"/>
      <c r="M15156" s="296"/>
    </row>
    <row r="15157" spans="12:13">
      <c r="L15157" s="304"/>
      <c r="M15157" s="296"/>
    </row>
    <row r="15158" spans="12:13">
      <c r="L15158" s="304"/>
      <c r="M15158" s="296"/>
    </row>
    <row r="15159" spans="12:13">
      <c r="L15159" s="304"/>
      <c r="M15159" s="296"/>
    </row>
    <row r="15160" spans="12:13">
      <c r="L15160" s="304"/>
      <c r="M15160" s="296"/>
    </row>
    <row r="15161" spans="12:13">
      <c r="L15161" s="304"/>
      <c r="M15161" s="296"/>
    </row>
    <row r="15162" spans="12:13">
      <c r="L15162" s="304"/>
      <c r="M15162" s="296"/>
    </row>
    <row r="15163" spans="12:13">
      <c r="L15163" s="304"/>
      <c r="M15163" s="296"/>
    </row>
    <row r="15164" spans="12:13">
      <c r="L15164" s="304"/>
      <c r="M15164" s="296"/>
    </row>
    <row r="15165" spans="12:13">
      <c r="L15165" s="304"/>
      <c r="M15165" s="296"/>
    </row>
    <row r="15166" spans="12:13">
      <c r="L15166" s="304"/>
      <c r="M15166" s="296"/>
    </row>
    <row r="15167" spans="12:13">
      <c r="L15167" s="304"/>
      <c r="M15167" s="296"/>
    </row>
    <row r="15168" spans="12:13">
      <c r="L15168" s="304"/>
      <c r="M15168" s="296"/>
    </row>
    <row r="15169" spans="12:13">
      <c r="L15169" s="304"/>
      <c r="M15169" s="296"/>
    </row>
    <row r="15170" spans="12:13">
      <c r="L15170" s="304"/>
      <c r="M15170" s="296"/>
    </row>
    <row r="15171" spans="12:13">
      <c r="L15171" s="304"/>
      <c r="M15171" s="296"/>
    </row>
    <row r="15172" spans="12:13">
      <c r="L15172" s="304"/>
      <c r="M15172" s="296"/>
    </row>
    <row r="15173" spans="12:13">
      <c r="L15173" s="304"/>
      <c r="M15173" s="296"/>
    </row>
    <row r="15174" spans="12:13">
      <c r="L15174" s="304"/>
      <c r="M15174" s="296"/>
    </row>
    <row r="15175" spans="12:13">
      <c r="L15175" s="304"/>
      <c r="M15175" s="296"/>
    </row>
    <row r="15176" spans="12:13">
      <c r="L15176" s="304"/>
      <c r="M15176" s="296"/>
    </row>
    <row r="15177" spans="12:13">
      <c r="L15177" s="304"/>
      <c r="M15177" s="296"/>
    </row>
    <row r="15178" spans="12:13">
      <c r="L15178" s="304"/>
      <c r="M15178" s="296"/>
    </row>
    <row r="15179" spans="12:13">
      <c r="L15179" s="304"/>
      <c r="M15179" s="296"/>
    </row>
    <row r="15180" spans="12:13">
      <c r="L15180" s="304"/>
      <c r="M15180" s="296"/>
    </row>
    <row r="15181" spans="12:13">
      <c r="L15181" s="304"/>
      <c r="M15181" s="296"/>
    </row>
    <row r="15182" spans="12:13">
      <c r="L15182" s="304"/>
      <c r="M15182" s="296"/>
    </row>
    <row r="15183" spans="12:13">
      <c r="L15183" s="304"/>
      <c r="M15183" s="296"/>
    </row>
    <row r="15184" spans="12:13">
      <c r="L15184" s="304"/>
      <c r="M15184" s="296"/>
    </row>
    <row r="15185" spans="12:13">
      <c r="L15185" s="304"/>
      <c r="M15185" s="296"/>
    </row>
    <row r="15186" spans="12:13">
      <c r="L15186" s="304"/>
      <c r="M15186" s="296"/>
    </row>
    <row r="15187" spans="12:13">
      <c r="L15187" s="304"/>
      <c r="M15187" s="296"/>
    </row>
    <row r="15188" spans="12:13">
      <c r="L15188" s="304"/>
      <c r="M15188" s="296"/>
    </row>
    <row r="15189" spans="12:13">
      <c r="L15189" s="304"/>
      <c r="M15189" s="296"/>
    </row>
    <row r="15190" spans="12:13">
      <c r="L15190" s="304"/>
      <c r="M15190" s="296"/>
    </row>
    <row r="15191" spans="12:13">
      <c r="L15191" s="304"/>
      <c r="M15191" s="296"/>
    </row>
    <row r="15192" spans="12:13">
      <c r="L15192" s="304"/>
      <c r="M15192" s="296"/>
    </row>
    <row r="15193" spans="12:13">
      <c r="L15193" s="304"/>
      <c r="M15193" s="296"/>
    </row>
    <row r="15194" spans="12:13">
      <c r="L15194" s="304"/>
      <c r="M15194" s="296"/>
    </row>
    <row r="15195" spans="12:13">
      <c r="L15195" s="304"/>
      <c r="M15195" s="296"/>
    </row>
    <row r="15196" spans="12:13">
      <c r="L15196" s="304"/>
      <c r="M15196" s="296"/>
    </row>
    <row r="15197" spans="12:13">
      <c r="L15197" s="304"/>
      <c r="M15197" s="296"/>
    </row>
    <row r="15198" spans="12:13">
      <c r="L15198" s="304"/>
      <c r="M15198" s="296"/>
    </row>
    <row r="15199" spans="12:13">
      <c r="L15199" s="304"/>
      <c r="M15199" s="296"/>
    </row>
    <row r="15200" spans="12:13">
      <c r="L15200" s="304"/>
      <c r="M15200" s="296"/>
    </row>
    <row r="15201" spans="12:13">
      <c r="L15201" s="304"/>
      <c r="M15201" s="296"/>
    </row>
    <row r="15202" spans="12:13">
      <c r="L15202" s="304"/>
      <c r="M15202" s="296"/>
    </row>
    <row r="15203" spans="12:13">
      <c r="L15203" s="304"/>
      <c r="M15203" s="296"/>
    </row>
    <row r="15204" spans="12:13">
      <c r="L15204" s="304"/>
      <c r="M15204" s="296"/>
    </row>
    <row r="15205" spans="12:13">
      <c r="L15205" s="304"/>
      <c r="M15205" s="296"/>
    </row>
    <row r="15206" spans="12:13">
      <c r="L15206" s="304"/>
      <c r="M15206" s="296"/>
    </row>
    <row r="15207" spans="12:13">
      <c r="L15207" s="304"/>
      <c r="M15207" s="296"/>
    </row>
    <row r="15208" spans="12:13">
      <c r="L15208" s="304"/>
      <c r="M15208" s="296"/>
    </row>
    <row r="15209" spans="12:13">
      <c r="L15209" s="304"/>
      <c r="M15209" s="296"/>
    </row>
    <row r="15210" spans="12:13">
      <c r="L15210" s="304"/>
      <c r="M15210" s="296"/>
    </row>
    <row r="15211" spans="12:13">
      <c r="L15211" s="304"/>
      <c r="M15211" s="296"/>
    </row>
    <row r="15212" spans="12:13">
      <c r="L15212" s="304"/>
      <c r="M15212" s="296"/>
    </row>
    <row r="15213" spans="12:13">
      <c r="L15213" s="304"/>
      <c r="M15213" s="296"/>
    </row>
    <row r="15214" spans="12:13">
      <c r="L15214" s="304"/>
      <c r="M15214" s="296"/>
    </row>
    <row r="15215" spans="12:13">
      <c r="L15215" s="304"/>
      <c r="M15215" s="296"/>
    </row>
    <row r="15216" spans="12:13">
      <c r="L15216" s="304"/>
      <c r="M15216" s="296"/>
    </row>
    <row r="15217" spans="12:13">
      <c r="L15217" s="304"/>
      <c r="M15217" s="296"/>
    </row>
    <row r="15218" spans="12:13">
      <c r="L15218" s="304"/>
      <c r="M15218" s="296"/>
    </row>
    <row r="15219" spans="12:13">
      <c r="L15219" s="304"/>
      <c r="M15219" s="296"/>
    </row>
    <row r="15220" spans="12:13">
      <c r="L15220" s="304"/>
      <c r="M15220" s="296"/>
    </row>
    <row r="15221" spans="12:13">
      <c r="L15221" s="304"/>
      <c r="M15221" s="296"/>
    </row>
    <row r="15222" spans="12:13">
      <c r="L15222" s="304"/>
      <c r="M15222" s="296"/>
    </row>
    <row r="15223" spans="12:13">
      <c r="L15223" s="304"/>
      <c r="M15223" s="296"/>
    </row>
    <row r="15224" spans="12:13">
      <c r="L15224" s="304"/>
      <c r="M15224" s="296"/>
    </row>
    <row r="15225" spans="12:13">
      <c r="L15225" s="304"/>
      <c r="M15225" s="296"/>
    </row>
    <row r="15226" spans="12:13">
      <c r="L15226" s="304"/>
      <c r="M15226" s="296"/>
    </row>
    <row r="15227" spans="12:13">
      <c r="L15227" s="304"/>
      <c r="M15227" s="296"/>
    </row>
    <row r="15228" spans="12:13">
      <c r="L15228" s="304"/>
      <c r="M15228" s="296"/>
    </row>
    <row r="15229" spans="12:13">
      <c r="L15229" s="304"/>
      <c r="M15229" s="296"/>
    </row>
    <row r="15230" spans="12:13">
      <c r="L15230" s="304"/>
      <c r="M15230" s="296"/>
    </row>
    <row r="15231" spans="12:13">
      <c r="L15231" s="304"/>
      <c r="M15231" s="296"/>
    </row>
    <row r="15232" spans="12:13">
      <c r="L15232" s="304"/>
      <c r="M15232" s="296"/>
    </row>
    <row r="15233" spans="12:13">
      <c r="L15233" s="304"/>
      <c r="M15233" s="296"/>
    </row>
    <row r="15234" spans="12:13">
      <c r="L15234" s="304"/>
      <c r="M15234" s="296"/>
    </row>
    <row r="15235" spans="12:13">
      <c r="L15235" s="304"/>
      <c r="M15235" s="296"/>
    </row>
    <row r="15236" spans="12:13">
      <c r="L15236" s="304"/>
      <c r="M15236" s="296"/>
    </row>
    <row r="15237" spans="12:13">
      <c r="L15237" s="304"/>
      <c r="M15237" s="296"/>
    </row>
    <row r="15238" spans="12:13">
      <c r="L15238" s="304"/>
      <c r="M15238" s="296"/>
    </row>
    <row r="15239" spans="12:13">
      <c r="L15239" s="304"/>
      <c r="M15239" s="296"/>
    </row>
    <row r="15240" spans="12:13">
      <c r="L15240" s="304"/>
      <c r="M15240" s="296"/>
    </row>
    <row r="15241" spans="12:13">
      <c r="L15241" s="304"/>
      <c r="M15241" s="296"/>
    </row>
    <row r="15242" spans="12:13">
      <c r="L15242" s="304"/>
      <c r="M15242" s="296"/>
    </row>
    <row r="15243" spans="12:13">
      <c r="L15243" s="304"/>
      <c r="M15243" s="296"/>
    </row>
    <row r="15244" spans="12:13">
      <c r="L15244" s="304"/>
      <c r="M15244" s="296"/>
    </row>
    <row r="15245" spans="12:13">
      <c r="L15245" s="304"/>
      <c r="M15245" s="296"/>
    </row>
    <row r="15246" spans="12:13">
      <c r="L15246" s="304"/>
      <c r="M15246" s="296"/>
    </row>
    <row r="15247" spans="12:13">
      <c r="L15247" s="304"/>
      <c r="M15247" s="296"/>
    </row>
    <row r="15248" spans="12:13">
      <c r="L15248" s="304"/>
      <c r="M15248" s="296"/>
    </row>
    <row r="15249" spans="12:13">
      <c r="L15249" s="304"/>
      <c r="M15249" s="296"/>
    </row>
    <row r="15250" spans="12:13">
      <c r="L15250" s="304"/>
      <c r="M15250" s="296"/>
    </row>
    <row r="15251" spans="12:13">
      <c r="L15251" s="304"/>
      <c r="M15251" s="296"/>
    </row>
    <row r="15252" spans="12:13">
      <c r="L15252" s="304"/>
      <c r="M15252" s="296"/>
    </row>
    <row r="15253" spans="12:13">
      <c r="L15253" s="304"/>
      <c r="M15253" s="296"/>
    </row>
    <row r="15254" spans="12:13">
      <c r="L15254" s="304"/>
      <c r="M15254" s="296"/>
    </row>
    <row r="15255" spans="12:13">
      <c r="L15255" s="304"/>
      <c r="M15255" s="296"/>
    </row>
    <row r="15256" spans="12:13">
      <c r="L15256" s="304"/>
      <c r="M15256" s="296"/>
    </row>
    <row r="15257" spans="12:13">
      <c r="L15257" s="304"/>
      <c r="M15257" s="296"/>
    </row>
    <row r="15258" spans="12:13">
      <c r="L15258" s="304"/>
      <c r="M15258" s="296"/>
    </row>
    <row r="15259" spans="12:13">
      <c r="L15259" s="304"/>
      <c r="M15259" s="296"/>
    </row>
    <row r="15260" spans="12:13">
      <c r="L15260" s="304"/>
      <c r="M15260" s="296"/>
    </row>
    <row r="15261" spans="12:13">
      <c r="L15261" s="304"/>
      <c r="M15261" s="296"/>
    </row>
    <row r="15262" spans="12:13">
      <c r="L15262" s="304"/>
      <c r="M15262" s="296"/>
    </row>
    <row r="15263" spans="12:13">
      <c r="L15263" s="304"/>
      <c r="M15263" s="296"/>
    </row>
    <row r="15264" spans="12:13">
      <c r="L15264" s="304"/>
      <c r="M15264" s="296"/>
    </row>
    <row r="15265" spans="12:13">
      <c r="L15265" s="304"/>
      <c r="M15265" s="296"/>
    </row>
    <row r="15266" spans="12:13">
      <c r="L15266" s="304"/>
      <c r="M15266" s="296"/>
    </row>
    <row r="15267" spans="12:13">
      <c r="L15267" s="304"/>
      <c r="M15267" s="296"/>
    </row>
    <row r="15268" spans="12:13">
      <c r="L15268" s="304"/>
      <c r="M15268" s="296"/>
    </row>
    <row r="15269" spans="12:13">
      <c r="L15269" s="304"/>
      <c r="M15269" s="296"/>
    </row>
    <row r="15270" spans="12:13">
      <c r="L15270" s="304"/>
      <c r="M15270" s="296"/>
    </row>
    <row r="15271" spans="12:13">
      <c r="L15271" s="304"/>
      <c r="M15271" s="296"/>
    </row>
    <row r="15272" spans="12:13">
      <c r="L15272" s="304"/>
      <c r="M15272" s="296"/>
    </row>
    <row r="15273" spans="12:13">
      <c r="L15273" s="304"/>
      <c r="M15273" s="296"/>
    </row>
    <row r="15274" spans="12:13">
      <c r="L15274" s="304"/>
      <c r="M15274" s="296"/>
    </row>
    <row r="15275" spans="12:13">
      <c r="L15275" s="304"/>
      <c r="M15275" s="296"/>
    </row>
    <row r="15276" spans="12:13">
      <c r="L15276" s="304"/>
      <c r="M15276" s="296"/>
    </row>
    <row r="15277" spans="12:13">
      <c r="L15277" s="304"/>
      <c r="M15277" s="296"/>
    </row>
    <row r="15278" spans="12:13">
      <c r="L15278" s="304"/>
      <c r="M15278" s="296"/>
    </row>
    <row r="15279" spans="12:13">
      <c r="L15279" s="304"/>
      <c r="M15279" s="296"/>
    </row>
    <row r="15280" spans="12:13">
      <c r="L15280" s="304"/>
      <c r="M15280" s="296"/>
    </row>
    <row r="15281" spans="12:13">
      <c r="L15281" s="304"/>
      <c r="M15281" s="296"/>
    </row>
    <row r="15282" spans="12:13">
      <c r="L15282" s="304"/>
      <c r="M15282" s="296"/>
    </row>
    <row r="15283" spans="12:13">
      <c r="L15283" s="304"/>
      <c r="M15283" s="296"/>
    </row>
    <row r="15284" spans="12:13">
      <c r="L15284" s="304"/>
      <c r="M15284" s="296"/>
    </row>
    <row r="15285" spans="12:13">
      <c r="L15285" s="304"/>
      <c r="M15285" s="296"/>
    </row>
    <row r="15286" spans="12:13">
      <c r="L15286" s="304"/>
      <c r="M15286" s="296"/>
    </row>
    <row r="15287" spans="12:13">
      <c r="L15287" s="304"/>
      <c r="M15287" s="296"/>
    </row>
    <row r="15288" spans="12:13">
      <c r="L15288" s="304"/>
      <c r="M15288" s="296"/>
    </row>
    <row r="15289" spans="12:13">
      <c r="L15289" s="304"/>
      <c r="M15289" s="296"/>
    </row>
    <row r="15290" spans="12:13">
      <c r="L15290" s="304"/>
      <c r="M15290" s="296"/>
    </row>
    <row r="15291" spans="12:13">
      <c r="L15291" s="304"/>
      <c r="M15291" s="296"/>
    </row>
    <row r="15292" spans="12:13">
      <c r="L15292" s="304"/>
      <c r="M15292" s="296"/>
    </row>
    <row r="15293" spans="12:13">
      <c r="L15293" s="304"/>
      <c r="M15293" s="296"/>
    </row>
    <row r="15294" spans="12:13">
      <c r="L15294" s="304"/>
      <c r="M15294" s="296"/>
    </row>
    <row r="15295" spans="12:13">
      <c r="L15295" s="304"/>
      <c r="M15295" s="296"/>
    </row>
    <row r="15296" spans="12:13">
      <c r="L15296" s="304"/>
      <c r="M15296" s="296"/>
    </row>
    <row r="15297" spans="12:13">
      <c r="L15297" s="304"/>
      <c r="M15297" s="296"/>
    </row>
    <row r="15298" spans="12:13">
      <c r="L15298" s="304"/>
      <c r="M15298" s="296"/>
    </row>
    <row r="15299" spans="12:13">
      <c r="L15299" s="304"/>
      <c r="M15299" s="296"/>
    </row>
    <row r="15300" spans="12:13">
      <c r="L15300" s="304"/>
      <c r="M15300" s="296"/>
    </row>
    <row r="15301" spans="12:13">
      <c r="L15301" s="304"/>
      <c r="M15301" s="296"/>
    </row>
    <row r="15302" spans="12:13">
      <c r="L15302" s="304"/>
      <c r="M15302" s="296"/>
    </row>
    <row r="15303" spans="12:13">
      <c r="L15303" s="304"/>
      <c r="M15303" s="296"/>
    </row>
    <row r="15304" spans="12:13">
      <c r="L15304" s="304"/>
      <c r="M15304" s="296"/>
    </row>
    <row r="15305" spans="12:13">
      <c r="L15305" s="304"/>
      <c r="M15305" s="296"/>
    </row>
    <row r="15306" spans="12:13">
      <c r="L15306" s="304"/>
      <c r="M15306" s="296"/>
    </row>
    <row r="15307" spans="12:13">
      <c r="L15307" s="304"/>
      <c r="M15307" s="296"/>
    </row>
    <row r="15308" spans="12:13">
      <c r="L15308" s="304"/>
      <c r="M15308" s="296"/>
    </row>
    <row r="15309" spans="12:13">
      <c r="L15309" s="304"/>
      <c r="M15309" s="296"/>
    </row>
    <row r="15310" spans="12:13">
      <c r="L15310" s="304"/>
      <c r="M15310" s="296"/>
    </row>
    <row r="15311" spans="12:13">
      <c r="L15311" s="304"/>
      <c r="M15311" s="296"/>
    </row>
    <row r="15312" spans="12:13">
      <c r="L15312" s="304"/>
      <c r="M15312" s="296"/>
    </row>
    <row r="15313" spans="12:13">
      <c r="L15313" s="304"/>
      <c r="M15313" s="296"/>
    </row>
    <row r="15314" spans="12:13">
      <c r="L15314" s="304"/>
      <c r="M15314" s="296"/>
    </row>
    <row r="15315" spans="12:13">
      <c r="L15315" s="304"/>
      <c r="M15315" s="296"/>
    </row>
    <row r="15316" spans="12:13">
      <c r="L15316" s="304"/>
      <c r="M15316" s="296"/>
    </row>
    <row r="15317" spans="12:13">
      <c r="L15317" s="304"/>
      <c r="M15317" s="296"/>
    </row>
    <row r="15318" spans="12:13">
      <c r="L15318" s="304"/>
      <c r="M15318" s="296"/>
    </row>
    <row r="15319" spans="12:13">
      <c r="L15319" s="304"/>
      <c r="M15319" s="296"/>
    </row>
    <row r="15320" spans="12:13">
      <c r="L15320" s="304"/>
      <c r="M15320" s="296"/>
    </row>
    <row r="15321" spans="12:13">
      <c r="L15321" s="304"/>
      <c r="M15321" s="296"/>
    </row>
    <row r="15322" spans="12:13">
      <c r="L15322" s="304"/>
      <c r="M15322" s="296"/>
    </row>
    <row r="15323" spans="12:13">
      <c r="L15323" s="304"/>
      <c r="M15323" s="296"/>
    </row>
    <row r="15324" spans="12:13">
      <c r="L15324" s="304"/>
      <c r="M15324" s="296"/>
    </row>
    <row r="15325" spans="12:13">
      <c r="L15325" s="304"/>
      <c r="M15325" s="296"/>
    </row>
    <row r="15326" spans="12:13">
      <c r="L15326" s="304"/>
      <c r="M15326" s="296"/>
    </row>
    <row r="15327" spans="12:13">
      <c r="L15327" s="304"/>
      <c r="M15327" s="296"/>
    </row>
    <row r="15328" spans="12:13">
      <c r="L15328" s="304"/>
      <c r="M15328" s="296"/>
    </row>
    <row r="15329" spans="12:13">
      <c r="L15329" s="304"/>
      <c r="M15329" s="296"/>
    </row>
    <row r="15330" spans="12:13">
      <c r="L15330" s="304"/>
      <c r="M15330" s="296"/>
    </row>
    <row r="15331" spans="12:13">
      <c r="L15331" s="304"/>
      <c r="M15331" s="296"/>
    </row>
    <row r="15332" spans="12:13">
      <c r="L15332" s="304"/>
      <c r="M15332" s="296"/>
    </row>
    <row r="15333" spans="12:13">
      <c r="L15333" s="304"/>
      <c r="M15333" s="296"/>
    </row>
    <row r="15334" spans="12:13">
      <c r="L15334" s="304"/>
      <c r="M15334" s="296"/>
    </row>
    <row r="15335" spans="12:13">
      <c r="L15335" s="304"/>
      <c r="M15335" s="296"/>
    </row>
    <row r="15336" spans="12:13">
      <c r="L15336" s="304"/>
      <c r="M15336" s="296"/>
    </row>
    <row r="15337" spans="12:13">
      <c r="L15337" s="304"/>
      <c r="M15337" s="296"/>
    </row>
    <row r="15338" spans="12:13">
      <c r="L15338" s="304"/>
      <c r="M15338" s="296"/>
    </row>
    <row r="15339" spans="12:13">
      <c r="L15339" s="304"/>
      <c r="M15339" s="296"/>
    </row>
    <row r="15340" spans="12:13">
      <c r="L15340" s="304"/>
      <c r="M15340" s="296"/>
    </row>
    <row r="15341" spans="12:13">
      <c r="L15341" s="304"/>
      <c r="M15341" s="296"/>
    </row>
    <row r="15342" spans="12:13">
      <c r="L15342" s="304"/>
      <c r="M15342" s="296"/>
    </row>
    <row r="15343" spans="12:13">
      <c r="L15343" s="304"/>
      <c r="M15343" s="296"/>
    </row>
    <row r="15344" spans="12:13">
      <c r="L15344" s="304"/>
      <c r="M15344" s="296"/>
    </row>
    <row r="15345" spans="12:13">
      <c r="L15345" s="304"/>
      <c r="M15345" s="296"/>
    </row>
    <row r="15346" spans="12:13">
      <c r="L15346" s="304"/>
      <c r="M15346" s="296"/>
    </row>
    <row r="15347" spans="12:13">
      <c r="L15347" s="304"/>
      <c r="M15347" s="296"/>
    </row>
    <row r="15348" spans="12:13">
      <c r="L15348" s="304"/>
      <c r="M15348" s="296"/>
    </row>
    <row r="15349" spans="12:13">
      <c r="L15349" s="304"/>
      <c r="M15349" s="296"/>
    </row>
    <row r="15350" spans="12:13">
      <c r="L15350" s="304"/>
      <c r="M15350" s="296"/>
    </row>
    <row r="15351" spans="12:13">
      <c r="L15351" s="304"/>
      <c r="M15351" s="296"/>
    </row>
    <row r="15352" spans="12:13">
      <c r="L15352" s="304"/>
      <c r="M15352" s="296"/>
    </row>
    <row r="15353" spans="12:13">
      <c r="L15353" s="304"/>
      <c r="M15353" s="296"/>
    </row>
    <row r="15354" spans="12:13">
      <c r="L15354" s="304"/>
      <c r="M15354" s="296"/>
    </row>
    <row r="15355" spans="12:13">
      <c r="L15355" s="304"/>
      <c r="M15355" s="296"/>
    </row>
    <row r="15356" spans="12:13">
      <c r="L15356" s="304"/>
      <c r="M15356" s="296"/>
    </row>
    <row r="15357" spans="12:13">
      <c r="L15357" s="304"/>
      <c r="M15357" s="296"/>
    </row>
    <row r="15358" spans="12:13">
      <c r="L15358" s="304"/>
      <c r="M15358" s="296"/>
    </row>
    <row r="15359" spans="12:13">
      <c r="L15359" s="304"/>
      <c r="M15359" s="296"/>
    </row>
    <row r="15360" spans="12:13">
      <c r="L15360" s="304"/>
      <c r="M15360" s="296"/>
    </row>
    <row r="15361" spans="12:13">
      <c r="L15361" s="304"/>
      <c r="M15361" s="296"/>
    </row>
    <row r="15362" spans="12:13">
      <c r="L15362" s="304"/>
      <c r="M15362" s="296"/>
    </row>
    <row r="15363" spans="12:13">
      <c r="L15363" s="304"/>
      <c r="M15363" s="296"/>
    </row>
    <row r="15364" spans="12:13">
      <c r="L15364" s="304"/>
      <c r="M15364" s="296"/>
    </row>
    <row r="15365" spans="12:13">
      <c r="L15365" s="304"/>
      <c r="M15365" s="296"/>
    </row>
    <row r="15366" spans="12:13">
      <c r="L15366" s="304"/>
      <c r="M15366" s="296"/>
    </row>
    <row r="15367" spans="12:13">
      <c r="L15367" s="304"/>
      <c r="M15367" s="296"/>
    </row>
    <row r="15368" spans="12:13">
      <c r="L15368" s="304"/>
      <c r="M15368" s="296"/>
    </row>
    <row r="15369" spans="12:13">
      <c r="L15369" s="304"/>
      <c r="M15369" s="296"/>
    </row>
    <row r="15370" spans="12:13">
      <c r="L15370" s="304"/>
      <c r="M15370" s="296"/>
    </row>
    <row r="15371" spans="12:13">
      <c r="L15371" s="304"/>
      <c r="M15371" s="296"/>
    </row>
    <row r="15372" spans="12:13">
      <c r="L15372" s="304"/>
      <c r="M15372" s="296"/>
    </row>
    <row r="15373" spans="12:13">
      <c r="L15373" s="304"/>
      <c r="M15373" s="296"/>
    </row>
    <row r="15374" spans="12:13">
      <c r="L15374" s="304"/>
      <c r="M15374" s="296"/>
    </row>
    <row r="15375" spans="12:13">
      <c r="L15375" s="304"/>
      <c r="M15375" s="296"/>
    </row>
    <row r="15376" spans="12:13">
      <c r="L15376" s="304"/>
      <c r="M15376" s="296"/>
    </row>
    <row r="15377" spans="12:13">
      <c r="L15377" s="304"/>
      <c r="M15377" s="296"/>
    </row>
    <row r="15378" spans="12:13">
      <c r="L15378" s="304"/>
      <c r="M15378" s="296"/>
    </row>
    <row r="15379" spans="12:13">
      <c r="L15379" s="304"/>
      <c r="M15379" s="296"/>
    </row>
    <row r="15380" spans="12:13">
      <c r="L15380" s="304"/>
      <c r="M15380" s="296"/>
    </row>
    <row r="15381" spans="12:13">
      <c r="L15381" s="304"/>
      <c r="M15381" s="296"/>
    </row>
    <row r="15382" spans="12:13">
      <c r="L15382" s="304"/>
      <c r="M15382" s="296"/>
    </row>
    <row r="15383" spans="12:13">
      <c r="L15383" s="304"/>
      <c r="M15383" s="296"/>
    </row>
    <row r="15384" spans="12:13">
      <c r="L15384" s="304"/>
      <c r="M15384" s="296"/>
    </row>
    <row r="15385" spans="12:13">
      <c r="L15385" s="304"/>
      <c r="M15385" s="296"/>
    </row>
    <row r="15386" spans="12:13">
      <c r="L15386" s="304"/>
      <c r="M15386" s="296"/>
    </row>
    <row r="15387" spans="12:13">
      <c r="L15387" s="304"/>
      <c r="M15387" s="296"/>
    </row>
    <row r="15388" spans="12:13">
      <c r="L15388" s="304"/>
      <c r="M15388" s="296"/>
    </row>
    <row r="15389" spans="12:13">
      <c r="L15389" s="304"/>
      <c r="M15389" s="296"/>
    </row>
    <row r="15390" spans="12:13">
      <c r="L15390" s="304"/>
      <c r="M15390" s="296"/>
    </row>
    <row r="15391" spans="12:13">
      <c r="L15391" s="304"/>
      <c r="M15391" s="296"/>
    </row>
    <row r="15392" spans="12:13">
      <c r="L15392" s="304"/>
      <c r="M15392" s="296"/>
    </row>
    <row r="15393" spans="12:13">
      <c r="L15393" s="304"/>
      <c r="M15393" s="296"/>
    </row>
    <row r="15394" spans="12:13">
      <c r="L15394" s="304"/>
      <c r="M15394" s="296"/>
    </row>
    <row r="15395" spans="12:13">
      <c r="L15395" s="304"/>
      <c r="M15395" s="296"/>
    </row>
    <row r="15396" spans="12:13">
      <c r="L15396" s="304"/>
      <c r="M15396" s="296"/>
    </row>
    <row r="15397" spans="12:13">
      <c r="L15397" s="304"/>
      <c r="M15397" s="296"/>
    </row>
    <row r="15398" spans="12:13">
      <c r="L15398" s="304"/>
      <c r="M15398" s="296"/>
    </row>
    <row r="15399" spans="12:13">
      <c r="L15399" s="304"/>
      <c r="M15399" s="296"/>
    </row>
    <row r="15400" spans="12:13">
      <c r="L15400" s="304"/>
      <c r="M15400" s="296"/>
    </row>
    <row r="15401" spans="12:13">
      <c r="L15401" s="304"/>
      <c r="M15401" s="296"/>
    </row>
    <row r="15402" spans="12:13">
      <c r="L15402" s="304"/>
      <c r="M15402" s="296"/>
    </row>
    <row r="15403" spans="12:13">
      <c r="L15403" s="304"/>
      <c r="M15403" s="296"/>
    </row>
    <row r="15404" spans="12:13">
      <c r="L15404" s="304"/>
      <c r="M15404" s="296"/>
    </row>
    <row r="15405" spans="12:13">
      <c r="L15405" s="304"/>
      <c r="M15405" s="296"/>
    </row>
    <row r="15406" spans="12:13">
      <c r="L15406" s="304"/>
      <c r="M15406" s="296"/>
    </row>
    <row r="15407" spans="12:13">
      <c r="L15407" s="304"/>
      <c r="M15407" s="296"/>
    </row>
    <row r="15408" spans="12:13">
      <c r="L15408" s="304"/>
      <c r="M15408" s="296"/>
    </row>
    <row r="15409" spans="12:13">
      <c r="L15409" s="304"/>
      <c r="M15409" s="296"/>
    </row>
    <row r="15410" spans="12:13">
      <c r="L15410" s="304"/>
      <c r="M15410" s="296"/>
    </row>
    <row r="15411" spans="12:13">
      <c r="L15411" s="304"/>
      <c r="M15411" s="296"/>
    </row>
    <row r="15412" spans="12:13">
      <c r="L15412" s="304"/>
      <c r="M15412" s="296"/>
    </row>
    <row r="15413" spans="12:13">
      <c r="L15413" s="304"/>
      <c r="M15413" s="296"/>
    </row>
    <row r="15414" spans="12:13">
      <c r="L15414" s="304"/>
      <c r="M15414" s="296"/>
    </row>
    <row r="15415" spans="12:13">
      <c r="L15415" s="304"/>
      <c r="M15415" s="296"/>
    </row>
    <row r="15416" spans="12:13">
      <c r="L15416" s="304"/>
      <c r="M15416" s="296"/>
    </row>
    <row r="15417" spans="12:13">
      <c r="L15417" s="304"/>
      <c r="M15417" s="296"/>
    </row>
    <row r="15418" spans="12:13">
      <c r="L15418" s="304"/>
      <c r="M15418" s="296"/>
    </row>
    <row r="15419" spans="12:13">
      <c r="L15419" s="304"/>
      <c r="M15419" s="296"/>
    </row>
    <row r="15420" spans="12:13">
      <c r="L15420" s="304"/>
      <c r="M15420" s="296"/>
    </row>
    <row r="15421" spans="12:13">
      <c r="L15421" s="304"/>
      <c r="M15421" s="296"/>
    </row>
    <row r="15422" spans="12:13">
      <c r="L15422" s="304"/>
      <c r="M15422" s="296"/>
    </row>
    <row r="15423" spans="12:13">
      <c r="L15423" s="304"/>
      <c r="M15423" s="296"/>
    </row>
    <row r="15424" spans="12:13">
      <c r="L15424" s="304"/>
      <c r="M15424" s="296"/>
    </row>
    <row r="15425" spans="12:13">
      <c r="L15425" s="304"/>
      <c r="M15425" s="296"/>
    </row>
    <row r="15426" spans="12:13">
      <c r="L15426" s="304"/>
      <c r="M15426" s="296"/>
    </row>
    <row r="15427" spans="12:13">
      <c r="L15427" s="304"/>
      <c r="M15427" s="296"/>
    </row>
    <row r="15428" spans="12:13">
      <c r="L15428" s="304"/>
      <c r="M15428" s="296"/>
    </row>
    <row r="15429" spans="12:13">
      <c r="L15429" s="304"/>
      <c r="M15429" s="296"/>
    </row>
    <row r="15430" spans="12:13">
      <c r="L15430" s="304"/>
      <c r="M15430" s="296"/>
    </row>
    <row r="15431" spans="12:13">
      <c r="L15431" s="304"/>
      <c r="M15431" s="296"/>
    </row>
    <row r="15432" spans="12:13">
      <c r="L15432" s="304"/>
      <c r="M15432" s="296"/>
    </row>
    <row r="15433" spans="12:13">
      <c r="L15433" s="304"/>
      <c r="M15433" s="296"/>
    </row>
    <row r="15434" spans="12:13">
      <c r="L15434" s="304"/>
      <c r="M15434" s="296"/>
    </row>
    <row r="15435" spans="12:13">
      <c r="L15435" s="304"/>
      <c r="M15435" s="296"/>
    </row>
    <row r="15436" spans="12:13">
      <c r="L15436" s="304"/>
      <c r="M15436" s="296"/>
    </row>
    <row r="15437" spans="12:13">
      <c r="L15437" s="304"/>
      <c r="M15437" s="296"/>
    </row>
    <row r="15438" spans="12:13">
      <c r="L15438" s="304"/>
      <c r="M15438" s="296"/>
    </row>
    <row r="15439" spans="12:13">
      <c r="L15439" s="304"/>
      <c r="M15439" s="296"/>
    </row>
    <row r="15440" spans="12:13">
      <c r="L15440" s="304"/>
      <c r="M15440" s="296"/>
    </row>
    <row r="15441" spans="12:13">
      <c r="L15441" s="304"/>
      <c r="M15441" s="296"/>
    </row>
    <row r="15442" spans="12:13">
      <c r="L15442" s="304"/>
      <c r="M15442" s="296"/>
    </row>
    <row r="15443" spans="12:13">
      <c r="L15443" s="304"/>
      <c r="M15443" s="296"/>
    </row>
    <row r="15444" spans="12:13">
      <c r="L15444" s="304"/>
      <c r="M15444" s="296"/>
    </row>
    <row r="15445" spans="12:13">
      <c r="L15445" s="304"/>
      <c r="M15445" s="296"/>
    </row>
    <row r="15446" spans="12:13">
      <c r="L15446" s="304"/>
      <c r="M15446" s="296"/>
    </row>
    <row r="15447" spans="12:13">
      <c r="L15447" s="304"/>
      <c r="M15447" s="296"/>
    </row>
    <row r="15448" spans="12:13">
      <c r="L15448" s="304"/>
      <c r="M15448" s="296"/>
    </row>
    <row r="15449" spans="12:13">
      <c r="L15449" s="304"/>
      <c r="M15449" s="296"/>
    </row>
    <row r="15450" spans="12:13">
      <c r="L15450" s="304"/>
      <c r="M15450" s="296"/>
    </row>
    <row r="15451" spans="12:13">
      <c r="L15451" s="304"/>
      <c r="M15451" s="296"/>
    </row>
    <row r="15452" spans="12:13">
      <c r="L15452" s="304"/>
      <c r="M15452" s="296"/>
    </row>
    <row r="15453" spans="12:13">
      <c r="L15453" s="304"/>
      <c r="M15453" s="296"/>
    </row>
    <row r="15454" spans="12:13">
      <c r="L15454" s="304"/>
      <c r="M15454" s="296"/>
    </row>
    <row r="15455" spans="12:13">
      <c r="L15455" s="304"/>
      <c r="M15455" s="296"/>
    </row>
    <row r="15456" spans="12:13">
      <c r="L15456" s="304"/>
      <c r="M15456" s="296"/>
    </row>
    <row r="15457" spans="12:13">
      <c r="L15457" s="304"/>
      <c r="M15457" s="296"/>
    </row>
    <row r="15458" spans="12:13">
      <c r="L15458" s="304"/>
      <c r="M15458" s="296"/>
    </row>
    <row r="15459" spans="12:13">
      <c r="L15459" s="304"/>
      <c r="M15459" s="296"/>
    </row>
    <row r="15460" spans="12:13">
      <c r="L15460" s="304"/>
      <c r="M15460" s="296"/>
    </row>
    <row r="15461" spans="12:13">
      <c r="L15461" s="304"/>
      <c r="M15461" s="296"/>
    </row>
    <row r="15462" spans="12:13">
      <c r="L15462" s="304"/>
      <c r="M15462" s="296"/>
    </row>
    <row r="15463" spans="12:13">
      <c r="L15463" s="304"/>
      <c r="M15463" s="296"/>
    </row>
    <row r="15464" spans="12:13">
      <c r="L15464" s="304"/>
      <c r="M15464" s="296"/>
    </row>
    <row r="15465" spans="12:13">
      <c r="L15465" s="304"/>
      <c r="M15465" s="296"/>
    </row>
    <row r="15466" spans="12:13">
      <c r="L15466" s="304"/>
      <c r="M15466" s="296"/>
    </row>
    <row r="15467" spans="12:13">
      <c r="L15467" s="304"/>
      <c r="M15467" s="296"/>
    </row>
    <row r="15468" spans="12:13">
      <c r="L15468" s="304"/>
      <c r="M15468" s="296"/>
    </row>
    <row r="15469" spans="12:13">
      <c r="L15469" s="304"/>
      <c r="M15469" s="296"/>
    </row>
    <row r="15470" spans="12:13">
      <c r="L15470" s="304"/>
      <c r="M15470" s="296"/>
    </row>
    <row r="15471" spans="12:13">
      <c r="L15471" s="304"/>
      <c r="M15471" s="296"/>
    </row>
    <row r="15472" spans="12:13">
      <c r="L15472" s="304"/>
      <c r="M15472" s="296"/>
    </row>
    <row r="15473" spans="12:13">
      <c r="L15473" s="304"/>
      <c r="M15473" s="296"/>
    </row>
    <row r="15474" spans="12:13">
      <c r="L15474" s="304"/>
      <c r="M15474" s="296"/>
    </row>
    <row r="15475" spans="12:13">
      <c r="L15475" s="304"/>
      <c r="M15475" s="296"/>
    </row>
    <row r="15476" spans="12:13">
      <c r="L15476" s="304"/>
      <c r="M15476" s="296"/>
    </row>
    <row r="15477" spans="12:13">
      <c r="L15477" s="304"/>
      <c r="M15477" s="296"/>
    </row>
    <row r="15478" spans="12:13">
      <c r="L15478" s="304"/>
      <c r="M15478" s="296"/>
    </row>
    <row r="15479" spans="12:13">
      <c r="L15479" s="304"/>
      <c r="M15479" s="296"/>
    </row>
    <row r="15480" spans="12:13">
      <c r="L15480" s="304"/>
      <c r="M15480" s="296"/>
    </row>
    <row r="15481" spans="12:13">
      <c r="L15481" s="304"/>
      <c r="M15481" s="296"/>
    </row>
    <row r="15482" spans="12:13">
      <c r="L15482" s="304"/>
      <c r="M15482" s="296"/>
    </row>
    <row r="15483" spans="12:13">
      <c r="L15483" s="304"/>
      <c r="M15483" s="296"/>
    </row>
    <row r="15484" spans="12:13">
      <c r="L15484" s="304"/>
      <c r="M15484" s="296"/>
    </row>
    <row r="15485" spans="12:13">
      <c r="L15485" s="304"/>
      <c r="M15485" s="296"/>
    </row>
    <row r="15486" spans="12:13">
      <c r="L15486" s="304"/>
      <c r="M15486" s="296"/>
    </row>
    <row r="15487" spans="12:13">
      <c r="L15487" s="304"/>
      <c r="M15487" s="296"/>
    </row>
    <row r="15488" spans="12:13">
      <c r="L15488" s="304"/>
      <c r="M15488" s="296"/>
    </row>
    <row r="15489" spans="12:13">
      <c r="L15489" s="304"/>
      <c r="M15489" s="296"/>
    </row>
    <row r="15490" spans="12:13">
      <c r="L15490" s="304"/>
      <c r="M15490" s="296"/>
    </row>
    <row r="15491" spans="12:13">
      <c r="L15491" s="304"/>
      <c r="M15491" s="296"/>
    </row>
    <row r="15492" spans="12:13">
      <c r="L15492" s="304"/>
      <c r="M15492" s="296"/>
    </row>
    <row r="15493" spans="12:13">
      <c r="L15493" s="304"/>
      <c r="M15493" s="296"/>
    </row>
    <row r="15494" spans="12:13">
      <c r="L15494" s="304"/>
      <c r="M15494" s="296"/>
    </row>
    <row r="15495" spans="12:13">
      <c r="L15495" s="304"/>
      <c r="M15495" s="296"/>
    </row>
    <row r="15496" spans="12:13">
      <c r="L15496" s="304"/>
      <c r="M15496" s="296"/>
    </row>
    <row r="15497" spans="12:13">
      <c r="L15497" s="304"/>
      <c r="M15497" s="296"/>
    </row>
    <row r="15498" spans="12:13">
      <c r="L15498" s="304"/>
      <c r="M15498" s="296"/>
    </row>
    <row r="15499" spans="12:13">
      <c r="L15499" s="304"/>
      <c r="M15499" s="296"/>
    </row>
    <row r="15500" spans="12:13">
      <c r="L15500" s="304"/>
      <c r="M15500" s="296"/>
    </row>
    <row r="15501" spans="12:13">
      <c r="L15501" s="304"/>
      <c r="M15501" s="296"/>
    </row>
    <row r="15502" spans="12:13">
      <c r="L15502" s="304"/>
      <c r="M15502" s="296"/>
    </row>
    <row r="15503" spans="12:13">
      <c r="L15503" s="304"/>
      <c r="M15503" s="296"/>
    </row>
    <row r="15504" spans="12:13">
      <c r="L15504" s="304"/>
      <c r="M15504" s="296"/>
    </row>
    <row r="15505" spans="12:13">
      <c r="L15505" s="304"/>
      <c r="M15505" s="296"/>
    </row>
    <row r="15506" spans="12:13">
      <c r="L15506" s="304"/>
      <c r="M15506" s="296"/>
    </row>
    <row r="15507" spans="12:13">
      <c r="L15507" s="304"/>
      <c r="M15507" s="296"/>
    </row>
    <row r="15508" spans="12:13">
      <c r="L15508" s="304"/>
      <c r="M15508" s="296"/>
    </row>
    <row r="15509" spans="12:13">
      <c r="L15509" s="304"/>
      <c r="M15509" s="296"/>
    </row>
    <row r="15510" spans="12:13">
      <c r="L15510" s="304"/>
      <c r="M15510" s="296"/>
    </row>
    <row r="15511" spans="12:13">
      <c r="L15511" s="304"/>
      <c r="M15511" s="296"/>
    </row>
    <row r="15512" spans="12:13">
      <c r="L15512" s="304"/>
      <c r="M15512" s="296"/>
    </row>
    <row r="15513" spans="12:13">
      <c r="L15513" s="304"/>
      <c r="M15513" s="296"/>
    </row>
    <row r="15514" spans="12:13">
      <c r="L15514" s="304"/>
      <c r="M15514" s="296"/>
    </row>
    <row r="15515" spans="12:13">
      <c r="L15515" s="304"/>
      <c r="M15515" s="296"/>
    </row>
    <row r="15516" spans="12:13">
      <c r="L15516" s="304"/>
      <c r="M15516" s="296"/>
    </row>
    <row r="15517" spans="12:13">
      <c r="L15517" s="304"/>
      <c r="M15517" s="296"/>
    </row>
    <row r="15518" spans="12:13">
      <c r="L15518" s="304"/>
      <c r="M15518" s="296"/>
    </row>
    <row r="15519" spans="12:13">
      <c r="L15519" s="304"/>
      <c r="M15519" s="296"/>
    </row>
    <row r="15520" spans="12:13">
      <c r="L15520" s="304"/>
      <c r="M15520" s="296"/>
    </row>
    <row r="15521" spans="12:13">
      <c r="L15521" s="304"/>
      <c r="M15521" s="296"/>
    </row>
    <row r="15522" spans="12:13">
      <c r="L15522" s="304"/>
      <c r="M15522" s="296"/>
    </row>
    <row r="15523" spans="12:13">
      <c r="L15523" s="304"/>
      <c r="M15523" s="296"/>
    </row>
    <row r="15524" spans="12:13">
      <c r="L15524" s="304"/>
      <c r="M15524" s="296"/>
    </row>
    <row r="15525" spans="12:13">
      <c r="L15525" s="304"/>
      <c r="M15525" s="296"/>
    </row>
    <row r="15526" spans="12:13">
      <c r="L15526" s="304"/>
      <c r="M15526" s="296"/>
    </row>
    <row r="15527" spans="12:13">
      <c r="L15527" s="304"/>
      <c r="M15527" s="296"/>
    </row>
    <row r="15528" spans="12:13">
      <c r="L15528" s="304"/>
      <c r="M15528" s="296"/>
    </row>
    <row r="15529" spans="12:13">
      <c r="L15529" s="304"/>
      <c r="M15529" s="296"/>
    </row>
    <row r="15530" spans="12:13">
      <c r="L15530" s="304"/>
      <c r="M15530" s="296"/>
    </row>
    <row r="15531" spans="12:13">
      <c r="L15531" s="304"/>
      <c r="M15531" s="296"/>
    </row>
    <row r="15532" spans="12:13">
      <c r="L15532" s="304"/>
      <c r="M15532" s="296"/>
    </row>
    <row r="15533" spans="12:13">
      <c r="L15533" s="304"/>
      <c r="M15533" s="296"/>
    </row>
    <row r="15534" spans="12:13">
      <c r="L15534" s="304"/>
      <c r="M15534" s="296"/>
    </row>
    <row r="15535" spans="12:13">
      <c r="L15535" s="304"/>
      <c r="M15535" s="296"/>
    </row>
    <row r="15536" spans="12:13">
      <c r="L15536" s="304"/>
      <c r="M15536" s="296"/>
    </row>
    <row r="15537" spans="12:13">
      <c r="L15537" s="304"/>
      <c r="M15537" s="296"/>
    </row>
    <row r="15538" spans="12:13">
      <c r="L15538" s="304"/>
      <c r="M15538" s="296"/>
    </row>
    <row r="15539" spans="12:13">
      <c r="L15539" s="304"/>
      <c r="M15539" s="296"/>
    </row>
    <row r="15540" spans="12:13">
      <c r="L15540" s="304"/>
      <c r="M15540" s="296"/>
    </row>
    <row r="15541" spans="12:13">
      <c r="L15541" s="304"/>
      <c r="M15541" s="296"/>
    </row>
    <row r="15542" spans="12:13">
      <c r="L15542" s="304"/>
      <c r="M15542" s="296"/>
    </row>
    <row r="15543" spans="12:13">
      <c r="L15543" s="304"/>
      <c r="M15543" s="296"/>
    </row>
    <row r="15544" spans="12:13">
      <c r="L15544" s="304"/>
      <c r="M15544" s="296"/>
    </row>
    <row r="15545" spans="12:13">
      <c r="L15545" s="304"/>
      <c r="M15545" s="296"/>
    </row>
    <row r="15546" spans="12:13">
      <c r="L15546" s="304"/>
      <c r="M15546" s="296"/>
    </row>
    <row r="15547" spans="12:13">
      <c r="L15547" s="304"/>
      <c r="M15547" s="296"/>
    </row>
    <row r="15548" spans="12:13">
      <c r="L15548" s="304"/>
      <c r="M15548" s="296"/>
    </row>
    <row r="15549" spans="12:13">
      <c r="L15549" s="304"/>
      <c r="M15549" s="296"/>
    </row>
    <row r="15550" spans="12:13">
      <c r="L15550" s="304"/>
      <c r="M15550" s="296"/>
    </row>
    <row r="15551" spans="12:13">
      <c r="L15551" s="304"/>
      <c r="M15551" s="296"/>
    </row>
    <row r="15552" spans="12:13">
      <c r="L15552" s="304"/>
      <c r="M15552" s="296"/>
    </row>
    <row r="15553" spans="12:13">
      <c r="L15553" s="304"/>
      <c r="M15553" s="296"/>
    </row>
    <row r="15554" spans="12:13">
      <c r="L15554" s="304"/>
      <c r="M15554" s="296"/>
    </row>
    <row r="15555" spans="12:13">
      <c r="L15555" s="304"/>
      <c r="M15555" s="296"/>
    </row>
    <row r="15556" spans="12:13">
      <c r="L15556" s="304"/>
      <c r="M15556" s="296"/>
    </row>
    <row r="15557" spans="12:13">
      <c r="L15557" s="304"/>
      <c r="M15557" s="296"/>
    </row>
    <row r="15558" spans="12:13">
      <c r="L15558" s="304"/>
      <c r="M15558" s="296"/>
    </row>
    <row r="15559" spans="12:13">
      <c r="L15559" s="304"/>
      <c r="M15559" s="296"/>
    </row>
    <row r="15560" spans="12:13">
      <c r="L15560" s="304"/>
      <c r="M15560" s="296"/>
    </row>
    <row r="15561" spans="12:13">
      <c r="L15561" s="304"/>
      <c r="M15561" s="296"/>
    </row>
    <row r="15562" spans="12:13">
      <c r="L15562" s="304"/>
      <c r="M15562" s="296"/>
    </row>
    <row r="15563" spans="12:13">
      <c r="L15563" s="304"/>
      <c r="M15563" s="296"/>
    </row>
    <row r="15564" spans="12:13">
      <c r="L15564" s="304"/>
      <c r="M15564" s="296"/>
    </row>
    <row r="15565" spans="12:13">
      <c r="L15565" s="304"/>
      <c r="M15565" s="296"/>
    </row>
    <row r="15566" spans="12:13">
      <c r="L15566" s="304"/>
      <c r="M15566" s="296"/>
    </row>
    <row r="15567" spans="12:13">
      <c r="L15567" s="304"/>
      <c r="M15567" s="296"/>
    </row>
    <row r="15568" spans="12:13">
      <c r="L15568" s="304"/>
      <c r="M15568" s="296"/>
    </row>
    <row r="15569" spans="12:13">
      <c r="L15569" s="304"/>
      <c r="M15569" s="296"/>
    </row>
    <row r="15570" spans="12:13">
      <c r="L15570" s="304"/>
      <c r="M15570" s="296"/>
    </row>
    <row r="15571" spans="12:13">
      <c r="L15571" s="304"/>
      <c r="M15571" s="296"/>
    </row>
    <row r="15572" spans="12:13">
      <c r="L15572" s="304"/>
      <c r="M15572" s="296"/>
    </row>
    <row r="15573" spans="12:13">
      <c r="L15573" s="304"/>
      <c r="M15573" s="296"/>
    </row>
    <row r="15574" spans="12:13">
      <c r="L15574" s="304"/>
      <c r="M15574" s="296"/>
    </row>
    <row r="15575" spans="12:13">
      <c r="L15575" s="304"/>
      <c r="M15575" s="296"/>
    </row>
    <row r="15576" spans="12:13">
      <c r="L15576" s="304"/>
      <c r="M15576" s="296"/>
    </row>
    <row r="15577" spans="12:13">
      <c r="L15577" s="304"/>
      <c r="M15577" s="296"/>
    </row>
    <row r="15578" spans="12:13">
      <c r="L15578" s="304"/>
      <c r="M15578" s="296"/>
    </row>
    <row r="15579" spans="12:13">
      <c r="L15579" s="304"/>
      <c r="M15579" s="296"/>
    </row>
    <row r="15580" spans="12:13">
      <c r="L15580" s="304"/>
      <c r="M15580" s="296"/>
    </row>
    <row r="15581" spans="12:13">
      <c r="L15581" s="304"/>
      <c r="M15581" s="296"/>
    </row>
    <row r="15582" spans="12:13">
      <c r="L15582" s="304"/>
      <c r="M15582" s="296"/>
    </row>
    <row r="15583" spans="12:13">
      <c r="L15583" s="304"/>
      <c r="M15583" s="296"/>
    </row>
    <row r="15584" spans="12:13">
      <c r="L15584" s="304"/>
      <c r="M15584" s="296"/>
    </row>
    <row r="15585" spans="12:13">
      <c r="L15585" s="304"/>
      <c r="M15585" s="296"/>
    </row>
    <row r="15586" spans="12:13">
      <c r="L15586" s="304"/>
      <c r="M15586" s="296"/>
    </row>
    <row r="15587" spans="12:13">
      <c r="L15587" s="304"/>
      <c r="M15587" s="296"/>
    </row>
    <row r="15588" spans="12:13">
      <c r="L15588" s="304"/>
      <c r="M15588" s="296"/>
    </row>
    <row r="15589" spans="12:13">
      <c r="L15589" s="304"/>
      <c r="M15589" s="296"/>
    </row>
    <row r="15590" spans="12:13">
      <c r="L15590" s="304"/>
      <c r="M15590" s="296"/>
    </row>
    <row r="15591" spans="12:13">
      <c r="L15591" s="304"/>
      <c r="M15591" s="296"/>
    </row>
    <row r="15592" spans="12:13">
      <c r="L15592" s="304"/>
      <c r="M15592" s="296"/>
    </row>
    <row r="15593" spans="12:13">
      <c r="L15593" s="304"/>
      <c r="M15593" s="296"/>
    </row>
    <row r="15594" spans="12:13">
      <c r="L15594" s="304"/>
      <c r="M15594" s="296"/>
    </row>
    <row r="15595" spans="12:13">
      <c r="L15595" s="304"/>
      <c r="M15595" s="296"/>
    </row>
    <row r="15596" spans="12:13">
      <c r="L15596" s="304"/>
      <c r="M15596" s="296"/>
    </row>
    <row r="15597" spans="12:13">
      <c r="L15597" s="304"/>
      <c r="M15597" s="296"/>
    </row>
    <row r="15598" spans="12:13">
      <c r="L15598" s="304"/>
      <c r="M15598" s="296"/>
    </row>
    <row r="15599" spans="12:13">
      <c r="L15599" s="304"/>
      <c r="M15599" s="296"/>
    </row>
    <row r="15600" spans="12:13">
      <c r="L15600" s="304"/>
      <c r="M15600" s="296"/>
    </row>
    <row r="15601" spans="12:13">
      <c r="L15601" s="304"/>
      <c r="M15601" s="296"/>
    </row>
    <row r="15602" spans="12:13">
      <c r="L15602" s="304"/>
      <c r="M15602" s="296"/>
    </row>
    <row r="15603" spans="12:13">
      <c r="L15603" s="304"/>
      <c r="M15603" s="296"/>
    </row>
    <row r="15604" spans="12:13">
      <c r="L15604" s="304"/>
      <c r="M15604" s="296"/>
    </row>
    <row r="15605" spans="12:13">
      <c r="L15605" s="304"/>
      <c r="M15605" s="296"/>
    </row>
    <row r="15606" spans="12:13">
      <c r="L15606" s="304"/>
      <c r="M15606" s="296"/>
    </row>
    <row r="15607" spans="12:13">
      <c r="L15607" s="304"/>
      <c r="M15607" s="296"/>
    </row>
    <row r="15608" spans="12:13">
      <c r="L15608" s="304"/>
      <c r="M15608" s="296"/>
    </row>
    <row r="15609" spans="12:13">
      <c r="L15609" s="304"/>
      <c r="M15609" s="296"/>
    </row>
    <row r="15610" spans="12:13">
      <c r="L15610" s="304"/>
      <c r="M15610" s="296"/>
    </row>
    <row r="15611" spans="12:13">
      <c r="L15611" s="304"/>
      <c r="M15611" s="296"/>
    </row>
    <row r="15612" spans="12:13">
      <c r="L15612" s="304"/>
      <c r="M15612" s="296"/>
    </row>
    <row r="15613" spans="12:13">
      <c r="L15613" s="304"/>
      <c r="M15613" s="296"/>
    </row>
    <row r="15614" spans="12:13">
      <c r="L15614" s="304"/>
      <c r="M15614" s="296"/>
    </row>
    <row r="15615" spans="12:13">
      <c r="L15615" s="304"/>
      <c r="M15615" s="296"/>
    </row>
    <row r="15616" spans="12:13">
      <c r="L15616" s="304"/>
      <c r="M15616" s="296"/>
    </row>
    <row r="15617" spans="12:13">
      <c r="L15617" s="304"/>
      <c r="M15617" s="296"/>
    </row>
    <row r="15618" spans="12:13">
      <c r="L15618" s="304"/>
      <c r="M15618" s="296"/>
    </row>
    <row r="15619" spans="12:13">
      <c r="L15619" s="304"/>
      <c r="M15619" s="296"/>
    </row>
    <row r="15620" spans="12:13">
      <c r="L15620" s="304"/>
      <c r="M15620" s="296"/>
    </row>
    <row r="15621" spans="12:13">
      <c r="L15621" s="304"/>
      <c r="M15621" s="296"/>
    </row>
    <row r="15622" spans="12:13">
      <c r="L15622" s="304"/>
      <c r="M15622" s="296"/>
    </row>
    <row r="15623" spans="12:13">
      <c r="L15623" s="304"/>
      <c r="M15623" s="296"/>
    </row>
    <row r="15624" spans="12:13">
      <c r="L15624" s="304"/>
      <c r="M15624" s="296"/>
    </row>
    <row r="15625" spans="12:13">
      <c r="L15625" s="304"/>
      <c r="M15625" s="296"/>
    </row>
    <row r="15626" spans="12:13">
      <c r="L15626" s="304"/>
      <c r="M15626" s="296"/>
    </row>
    <row r="15627" spans="12:13">
      <c r="L15627" s="304"/>
      <c r="M15627" s="296"/>
    </row>
    <row r="15628" spans="12:13">
      <c r="L15628" s="304"/>
      <c r="M15628" s="296"/>
    </row>
    <row r="15629" spans="12:13">
      <c r="L15629" s="304"/>
      <c r="M15629" s="296"/>
    </row>
    <row r="15630" spans="12:13">
      <c r="L15630" s="304"/>
      <c r="M15630" s="296"/>
    </row>
    <row r="15631" spans="12:13">
      <c r="L15631" s="304"/>
      <c r="M15631" s="296"/>
    </row>
    <row r="15632" spans="12:13">
      <c r="L15632" s="304"/>
      <c r="M15632" s="296"/>
    </row>
    <row r="15633" spans="12:13">
      <c r="L15633" s="304"/>
      <c r="M15633" s="296"/>
    </row>
    <row r="15634" spans="12:13">
      <c r="L15634" s="304"/>
      <c r="M15634" s="296"/>
    </row>
    <row r="15635" spans="12:13">
      <c r="L15635" s="304"/>
      <c r="M15635" s="296"/>
    </row>
    <row r="15636" spans="12:13">
      <c r="L15636" s="304"/>
      <c r="M15636" s="296"/>
    </row>
    <row r="15637" spans="12:13">
      <c r="L15637" s="304"/>
      <c r="M15637" s="296"/>
    </row>
    <row r="15638" spans="12:13">
      <c r="L15638" s="304"/>
      <c r="M15638" s="296"/>
    </row>
    <row r="15639" spans="12:13">
      <c r="L15639" s="304"/>
      <c r="M15639" s="296"/>
    </row>
    <row r="15640" spans="12:13">
      <c r="L15640" s="304"/>
      <c r="M15640" s="296"/>
    </row>
    <row r="15641" spans="12:13">
      <c r="L15641" s="304"/>
      <c r="M15641" s="296"/>
    </row>
    <row r="15642" spans="12:13">
      <c r="L15642" s="304"/>
      <c r="M15642" s="296"/>
    </row>
    <row r="15643" spans="12:13">
      <c r="L15643" s="304"/>
      <c r="M15643" s="296"/>
    </row>
    <row r="15644" spans="12:13">
      <c r="L15644" s="304"/>
      <c r="M15644" s="296"/>
    </row>
    <row r="15645" spans="12:13">
      <c r="L15645" s="304"/>
      <c r="M15645" s="296"/>
    </row>
    <row r="15646" spans="12:13">
      <c r="L15646" s="304"/>
      <c r="M15646" s="296"/>
    </row>
    <row r="15647" spans="12:13">
      <c r="L15647" s="304"/>
      <c r="M15647" s="296"/>
    </row>
    <row r="15648" spans="12:13">
      <c r="L15648" s="304"/>
      <c r="M15648" s="296"/>
    </row>
    <row r="15649" spans="12:13">
      <c r="L15649" s="304"/>
      <c r="M15649" s="296"/>
    </row>
    <row r="15650" spans="12:13">
      <c r="L15650" s="304"/>
      <c r="M15650" s="296"/>
    </row>
    <row r="15651" spans="12:13">
      <c r="L15651" s="304"/>
      <c r="M15651" s="296"/>
    </row>
    <row r="15652" spans="12:13">
      <c r="L15652" s="304"/>
      <c r="M15652" s="296"/>
    </row>
    <row r="15653" spans="12:13">
      <c r="L15653" s="304"/>
      <c r="M15653" s="296"/>
    </row>
    <row r="15654" spans="12:13">
      <c r="L15654" s="304"/>
      <c r="M15654" s="296"/>
    </row>
    <row r="15655" spans="12:13">
      <c r="L15655" s="304"/>
      <c r="M15655" s="296"/>
    </row>
    <row r="15656" spans="12:13">
      <c r="L15656" s="304"/>
      <c r="M15656" s="296"/>
    </row>
    <row r="15657" spans="12:13">
      <c r="L15657" s="304"/>
      <c r="M15657" s="296"/>
    </row>
    <row r="15658" spans="12:13">
      <c r="L15658" s="304"/>
      <c r="M15658" s="296"/>
    </row>
    <row r="15659" spans="12:13">
      <c r="L15659" s="304"/>
      <c r="M15659" s="296"/>
    </row>
    <row r="15660" spans="12:13">
      <c r="L15660" s="304"/>
      <c r="M15660" s="296"/>
    </row>
    <row r="15661" spans="12:13">
      <c r="L15661" s="304"/>
      <c r="M15661" s="296"/>
    </row>
    <row r="15662" spans="12:13">
      <c r="L15662" s="304"/>
      <c r="M15662" s="296"/>
    </row>
    <row r="15663" spans="12:13">
      <c r="L15663" s="304"/>
      <c r="M15663" s="296"/>
    </row>
    <row r="15664" spans="12:13">
      <c r="L15664" s="304"/>
      <c r="M15664" s="296"/>
    </row>
    <row r="15665" spans="12:13">
      <c r="L15665" s="304"/>
      <c r="M15665" s="296"/>
    </row>
    <row r="15666" spans="12:13">
      <c r="L15666" s="304"/>
      <c r="M15666" s="296"/>
    </row>
    <row r="15667" spans="12:13">
      <c r="L15667" s="304"/>
      <c r="M15667" s="296"/>
    </row>
    <row r="15668" spans="12:13">
      <c r="L15668" s="304"/>
      <c r="M15668" s="296"/>
    </row>
    <row r="15669" spans="12:13">
      <c r="L15669" s="304"/>
      <c r="M15669" s="296"/>
    </row>
    <row r="15670" spans="12:13">
      <c r="L15670" s="304"/>
      <c r="M15670" s="296"/>
    </row>
    <row r="15671" spans="12:13">
      <c r="L15671" s="304"/>
      <c r="M15671" s="296"/>
    </row>
    <row r="15672" spans="12:13">
      <c r="L15672" s="304"/>
      <c r="M15672" s="296"/>
    </row>
    <row r="15673" spans="12:13">
      <c r="L15673" s="304"/>
      <c r="M15673" s="296"/>
    </row>
    <row r="15674" spans="12:13">
      <c r="L15674" s="304"/>
      <c r="M15674" s="296"/>
    </row>
    <row r="15675" spans="12:13">
      <c r="L15675" s="304"/>
      <c r="M15675" s="296"/>
    </row>
    <row r="15676" spans="12:13">
      <c r="L15676" s="304"/>
      <c r="M15676" s="296"/>
    </row>
    <row r="15677" spans="12:13">
      <c r="L15677" s="304"/>
      <c r="M15677" s="296"/>
    </row>
    <row r="15678" spans="12:13">
      <c r="L15678" s="304"/>
      <c r="M15678" s="296"/>
    </row>
    <row r="15679" spans="12:13">
      <c r="L15679" s="304"/>
      <c r="M15679" s="296"/>
    </row>
    <row r="15680" spans="12:13">
      <c r="L15680" s="304"/>
      <c r="M15680" s="296"/>
    </row>
    <row r="15681" spans="12:13">
      <c r="L15681" s="304"/>
      <c r="M15681" s="296"/>
    </row>
    <row r="15682" spans="12:13">
      <c r="L15682" s="304"/>
      <c r="M15682" s="296"/>
    </row>
    <row r="15683" spans="12:13">
      <c r="L15683" s="304"/>
      <c r="M15683" s="296"/>
    </row>
    <row r="15684" spans="12:13">
      <c r="L15684" s="304"/>
      <c r="M15684" s="296"/>
    </row>
    <row r="15685" spans="12:13">
      <c r="L15685" s="304"/>
      <c r="M15685" s="296"/>
    </row>
    <row r="15686" spans="12:13">
      <c r="L15686" s="304"/>
      <c r="M15686" s="296"/>
    </row>
    <row r="15687" spans="12:13">
      <c r="L15687" s="304"/>
      <c r="M15687" s="296"/>
    </row>
    <row r="15688" spans="12:13">
      <c r="L15688" s="304"/>
      <c r="M15688" s="296"/>
    </row>
    <row r="15689" spans="12:13">
      <c r="L15689" s="304"/>
      <c r="M15689" s="296"/>
    </row>
    <row r="15690" spans="12:13">
      <c r="L15690" s="304"/>
      <c r="M15690" s="296"/>
    </row>
    <row r="15691" spans="12:13">
      <c r="L15691" s="304"/>
      <c r="M15691" s="296"/>
    </row>
    <row r="15692" spans="12:13">
      <c r="L15692" s="304"/>
      <c r="M15692" s="296"/>
    </row>
    <row r="15693" spans="12:13">
      <c r="L15693" s="304"/>
      <c r="M15693" s="296"/>
    </row>
    <row r="15694" spans="12:13">
      <c r="L15694" s="304"/>
      <c r="M15694" s="296"/>
    </row>
    <row r="15695" spans="12:13">
      <c r="L15695" s="304"/>
      <c r="M15695" s="296"/>
    </row>
    <row r="15696" spans="12:13">
      <c r="L15696" s="304"/>
      <c r="M15696" s="296"/>
    </row>
    <row r="15697" spans="12:13">
      <c r="L15697" s="304"/>
      <c r="M15697" s="296"/>
    </row>
    <row r="15698" spans="12:13">
      <c r="L15698" s="304"/>
      <c r="M15698" s="296"/>
    </row>
    <row r="15699" spans="12:13">
      <c r="L15699" s="304"/>
      <c r="M15699" s="296"/>
    </row>
    <row r="15700" spans="12:13">
      <c r="L15700" s="304"/>
      <c r="M15700" s="296"/>
    </row>
    <row r="15701" spans="12:13">
      <c r="L15701" s="304"/>
      <c r="M15701" s="296"/>
    </row>
    <row r="15702" spans="12:13">
      <c r="L15702" s="304"/>
      <c r="M15702" s="296"/>
    </row>
    <row r="15703" spans="12:13">
      <c r="L15703" s="304"/>
      <c r="M15703" s="296"/>
    </row>
    <row r="15704" spans="12:13">
      <c r="L15704" s="304"/>
      <c r="M15704" s="296"/>
    </row>
    <row r="15705" spans="12:13">
      <c r="L15705" s="304"/>
      <c r="M15705" s="296"/>
    </row>
    <row r="15706" spans="12:13">
      <c r="L15706" s="304"/>
      <c r="M15706" s="296"/>
    </row>
    <row r="15707" spans="12:13">
      <c r="L15707" s="304"/>
      <c r="M15707" s="296"/>
    </row>
    <row r="15708" spans="12:13">
      <c r="L15708" s="304"/>
      <c r="M15708" s="296"/>
    </row>
    <row r="15709" spans="12:13">
      <c r="L15709" s="304"/>
      <c r="M15709" s="296"/>
    </row>
    <row r="15710" spans="12:13">
      <c r="L15710" s="304"/>
      <c r="M15710" s="296"/>
    </row>
    <row r="15711" spans="12:13">
      <c r="L15711" s="304"/>
      <c r="M15711" s="296"/>
    </row>
    <row r="15712" spans="12:13">
      <c r="L15712" s="304"/>
      <c r="M15712" s="296"/>
    </row>
    <row r="15713" spans="12:13">
      <c r="L15713" s="304"/>
      <c r="M15713" s="296"/>
    </row>
    <row r="15714" spans="12:13">
      <c r="L15714" s="304"/>
      <c r="M15714" s="296"/>
    </row>
    <row r="15715" spans="12:13">
      <c r="L15715" s="304"/>
      <c r="M15715" s="296"/>
    </row>
    <row r="15716" spans="12:13">
      <c r="L15716" s="304"/>
      <c r="M15716" s="296"/>
    </row>
    <row r="15717" spans="12:13">
      <c r="L15717" s="304"/>
      <c r="M15717" s="296"/>
    </row>
    <row r="15718" spans="12:13">
      <c r="L15718" s="304"/>
      <c r="M15718" s="296"/>
    </row>
    <row r="15719" spans="12:13">
      <c r="L15719" s="304"/>
      <c r="M15719" s="296"/>
    </row>
    <row r="15720" spans="12:13">
      <c r="L15720" s="304"/>
      <c r="M15720" s="296"/>
    </row>
    <row r="15721" spans="12:13">
      <c r="L15721" s="304"/>
      <c r="M15721" s="296"/>
    </row>
    <row r="15722" spans="12:13">
      <c r="L15722" s="304"/>
      <c r="M15722" s="296"/>
    </row>
    <row r="15723" spans="12:13">
      <c r="L15723" s="304"/>
      <c r="M15723" s="296"/>
    </row>
    <row r="15724" spans="12:13">
      <c r="L15724" s="304"/>
      <c r="M15724" s="296"/>
    </row>
    <row r="15725" spans="12:13">
      <c r="L15725" s="304"/>
      <c r="M15725" s="296"/>
    </row>
    <row r="15726" spans="12:13">
      <c r="L15726" s="304"/>
      <c r="M15726" s="296"/>
    </row>
    <row r="15727" spans="12:13">
      <c r="L15727" s="304"/>
      <c r="M15727" s="296"/>
    </row>
    <row r="15728" spans="12:13">
      <c r="L15728" s="304"/>
      <c r="M15728" s="296"/>
    </row>
    <row r="15729" spans="12:13">
      <c r="L15729" s="304"/>
      <c r="M15729" s="296"/>
    </row>
    <row r="15730" spans="12:13">
      <c r="L15730" s="304"/>
      <c r="M15730" s="296"/>
    </row>
    <row r="15731" spans="12:13">
      <c r="L15731" s="304"/>
      <c r="M15731" s="296"/>
    </row>
    <row r="15732" spans="12:13">
      <c r="L15732" s="304"/>
      <c r="M15732" s="296"/>
    </row>
    <row r="15733" spans="12:13">
      <c r="L15733" s="304"/>
      <c r="M15733" s="296"/>
    </row>
    <row r="15734" spans="12:13">
      <c r="L15734" s="304"/>
      <c r="M15734" s="296"/>
    </row>
    <row r="15735" spans="12:13">
      <c r="L15735" s="304"/>
      <c r="M15735" s="296"/>
    </row>
    <row r="15736" spans="12:13">
      <c r="L15736" s="304"/>
      <c r="M15736" s="296"/>
    </row>
    <row r="15737" spans="12:13">
      <c r="L15737" s="304"/>
      <c r="M15737" s="296"/>
    </row>
    <row r="15738" spans="12:13">
      <c r="L15738" s="304"/>
      <c r="M15738" s="296"/>
    </row>
    <row r="15739" spans="12:13">
      <c r="L15739" s="304"/>
      <c r="M15739" s="296"/>
    </row>
    <row r="15740" spans="12:13">
      <c r="L15740" s="304"/>
      <c r="M15740" s="296"/>
    </row>
    <row r="15741" spans="12:13">
      <c r="L15741" s="304"/>
      <c r="M15741" s="296"/>
    </row>
    <row r="15742" spans="12:13">
      <c r="L15742" s="304"/>
      <c r="M15742" s="296"/>
    </row>
    <row r="15743" spans="12:13">
      <c r="L15743" s="304"/>
      <c r="M15743" s="296"/>
    </row>
    <row r="15744" spans="12:13">
      <c r="L15744" s="304"/>
      <c r="M15744" s="296"/>
    </row>
    <row r="15745" spans="12:13">
      <c r="L15745" s="304"/>
      <c r="M15745" s="296"/>
    </row>
    <row r="15746" spans="12:13">
      <c r="L15746" s="304"/>
      <c r="M15746" s="296"/>
    </row>
    <row r="15747" spans="12:13">
      <c r="L15747" s="304"/>
      <c r="M15747" s="296"/>
    </row>
    <row r="15748" spans="12:13">
      <c r="L15748" s="304"/>
      <c r="M15748" s="296"/>
    </row>
    <row r="15749" spans="12:13">
      <c r="L15749" s="304"/>
      <c r="M15749" s="296"/>
    </row>
    <row r="15750" spans="12:13">
      <c r="L15750" s="304"/>
      <c r="M15750" s="296"/>
    </row>
    <row r="15751" spans="12:13">
      <c r="L15751" s="304"/>
      <c r="M15751" s="296"/>
    </row>
    <row r="15752" spans="12:13">
      <c r="L15752" s="304"/>
      <c r="M15752" s="296"/>
    </row>
    <row r="15753" spans="12:13">
      <c r="L15753" s="304"/>
      <c r="M15753" s="296"/>
    </row>
    <row r="15754" spans="12:13">
      <c r="L15754" s="304"/>
      <c r="M15754" s="296"/>
    </row>
    <row r="15755" spans="12:13">
      <c r="L15755" s="304"/>
      <c r="M15755" s="296"/>
    </row>
    <row r="15756" spans="12:13">
      <c r="L15756" s="304"/>
      <c r="M15756" s="296"/>
    </row>
    <row r="15757" spans="12:13">
      <c r="L15757" s="304"/>
      <c r="M15757" s="296"/>
    </row>
    <row r="15758" spans="12:13">
      <c r="L15758" s="304"/>
      <c r="M15758" s="296"/>
    </row>
    <row r="15759" spans="12:13">
      <c r="L15759" s="304"/>
      <c r="M15759" s="296"/>
    </row>
    <row r="15760" spans="12:13">
      <c r="L15760" s="304"/>
      <c r="M15760" s="296"/>
    </row>
    <row r="15761" spans="12:13">
      <c r="L15761" s="304"/>
      <c r="M15761" s="296"/>
    </row>
    <row r="15762" spans="12:13">
      <c r="L15762" s="304"/>
      <c r="M15762" s="296"/>
    </row>
    <row r="15763" spans="12:13">
      <c r="L15763" s="304"/>
      <c r="M15763" s="296"/>
    </row>
    <row r="15764" spans="12:13">
      <c r="L15764" s="304"/>
      <c r="M15764" s="296"/>
    </row>
    <row r="15765" spans="12:13">
      <c r="L15765" s="304"/>
      <c r="M15765" s="296"/>
    </row>
    <row r="15766" spans="12:13">
      <c r="L15766" s="304"/>
      <c r="M15766" s="296"/>
    </row>
    <row r="15767" spans="12:13">
      <c r="L15767" s="304"/>
      <c r="M15767" s="296"/>
    </row>
    <row r="15768" spans="12:13">
      <c r="L15768" s="304"/>
      <c r="M15768" s="296"/>
    </row>
    <row r="15769" spans="12:13">
      <c r="L15769" s="304"/>
      <c r="M15769" s="296"/>
    </row>
    <row r="15770" spans="12:13">
      <c r="L15770" s="304"/>
      <c r="M15770" s="296"/>
    </row>
    <row r="15771" spans="12:13">
      <c r="L15771" s="304"/>
      <c r="M15771" s="296"/>
    </row>
    <row r="15772" spans="12:13">
      <c r="L15772" s="304"/>
      <c r="M15772" s="296"/>
    </row>
    <row r="15773" spans="12:13">
      <c r="L15773" s="304"/>
      <c r="M15773" s="296"/>
    </row>
    <row r="15774" spans="12:13">
      <c r="L15774" s="304"/>
      <c r="M15774" s="296"/>
    </row>
    <row r="15775" spans="12:13">
      <c r="L15775" s="304"/>
      <c r="M15775" s="296"/>
    </row>
    <row r="15776" spans="12:13">
      <c r="L15776" s="304"/>
      <c r="M15776" s="296"/>
    </row>
    <row r="15777" spans="12:13">
      <c r="L15777" s="304"/>
      <c r="M15777" s="296"/>
    </row>
    <row r="15778" spans="12:13">
      <c r="L15778" s="304"/>
      <c r="M15778" s="296"/>
    </row>
    <row r="15779" spans="12:13">
      <c r="L15779" s="304"/>
      <c r="M15779" s="296"/>
    </row>
    <row r="15780" spans="12:13">
      <c r="L15780" s="304"/>
      <c r="M15780" s="296"/>
    </row>
    <row r="15781" spans="12:13">
      <c r="L15781" s="304"/>
      <c r="M15781" s="296"/>
    </row>
    <row r="15782" spans="12:13">
      <c r="L15782" s="304"/>
      <c r="M15782" s="296"/>
    </row>
    <row r="15783" spans="12:13">
      <c r="L15783" s="304"/>
      <c r="M15783" s="296"/>
    </row>
    <row r="15784" spans="12:13">
      <c r="L15784" s="304"/>
      <c r="M15784" s="296"/>
    </row>
    <row r="15785" spans="12:13">
      <c r="L15785" s="304"/>
      <c r="M15785" s="296"/>
    </row>
    <row r="15786" spans="12:13">
      <c r="L15786" s="304"/>
      <c r="M15786" s="296"/>
    </row>
    <row r="15787" spans="12:13">
      <c r="L15787" s="304"/>
      <c r="M15787" s="296"/>
    </row>
    <row r="15788" spans="12:13">
      <c r="L15788" s="304"/>
      <c r="M15788" s="296"/>
    </row>
    <row r="15789" spans="12:13">
      <c r="L15789" s="304"/>
      <c r="M15789" s="296"/>
    </row>
    <row r="15790" spans="12:13">
      <c r="L15790" s="304"/>
      <c r="M15790" s="296"/>
    </row>
    <row r="15791" spans="12:13">
      <c r="L15791" s="304"/>
      <c r="M15791" s="296"/>
    </row>
    <row r="15792" spans="12:13">
      <c r="L15792" s="304"/>
      <c r="M15792" s="296"/>
    </row>
    <row r="15793" spans="12:13">
      <c r="L15793" s="304"/>
      <c r="M15793" s="296"/>
    </row>
    <row r="15794" spans="12:13">
      <c r="L15794" s="304"/>
      <c r="M15794" s="296"/>
    </row>
    <row r="15795" spans="12:13">
      <c r="L15795" s="304"/>
      <c r="M15795" s="296"/>
    </row>
    <row r="15796" spans="12:13">
      <c r="L15796" s="304"/>
      <c r="M15796" s="296"/>
    </row>
    <row r="15797" spans="12:13">
      <c r="L15797" s="304"/>
      <c r="M15797" s="296"/>
    </row>
    <row r="15798" spans="12:13">
      <c r="L15798" s="304"/>
      <c r="M15798" s="296"/>
    </row>
    <row r="15799" spans="12:13">
      <c r="L15799" s="304"/>
      <c r="M15799" s="296"/>
    </row>
    <row r="15800" spans="12:13">
      <c r="L15800" s="304"/>
      <c r="M15800" s="296"/>
    </row>
    <row r="15801" spans="12:13">
      <c r="L15801" s="304"/>
      <c r="M15801" s="296"/>
    </row>
    <row r="15802" spans="12:13">
      <c r="L15802" s="304"/>
      <c r="M15802" s="296"/>
    </row>
    <row r="15803" spans="12:13">
      <c r="L15803" s="304"/>
      <c r="M15803" s="296"/>
    </row>
    <row r="15804" spans="12:13">
      <c r="L15804" s="304"/>
      <c r="M15804" s="296"/>
    </row>
    <row r="15805" spans="12:13">
      <c r="L15805" s="304"/>
      <c r="M15805" s="296"/>
    </row>
    <row r="15806" spans="12:13">
      <c r="L15806" s="304"/>
      <c r="M15806" s="296"/>
    </row>
    <row r="15807" spans="12:13">
      <c r="L15807" s="304"/>
      <c r="M15807" s="296"/>
    </row>
    <row r="15808" spans="12:13">
      <c r="L15808" s="304"/>
      <c r="M15808" s="296"/>
    </row>
    <row r="15809" spans="12:13">
      <c r="L15809" s="304"/>
      <c r="M15809" s="296"/>
    </row>
    <row r="15810" spans="12:13">
      <c r="L15810" s="304"/>
      <c r="M15810" s="296"/>
    </row>
    <row r="15811" spans="12:13">
      <c r="L15811" s="304"/>
      <c r="M15811" s="296"/>
    </row>
    <row r="15812" spans="12:13">
      <c r="L15812" s="304"/>
      <c r="M15812" s="296"/>
    </row>
    <row r="15813" spans="12:13">
      <c r="L15813" s="304"/>
      <c r="M15813" s="296"/>
    </row>
    <row r="15814" spans="12:13">
      <c r="L15814" s="304"/>
      <c r="M15814" s="296"/>
    </row>
    <row r="15815" spans="12:13">
      <c r="L15815" s="304"/>
      <c r="M15815" s="296"/>
    </row>
    <row r="15816" spans="12:13">
      <c r="L15816" s="304"/>
      <c r="M15816" s="296"/>
    </row>
    <row r="15817" spans="12:13">
      <c r="L15817" s="304"/>
      <c r="M15817" s="296"/>
    </row>
    <row r="15818" spans="12:13">
      <c r="L15818" s="304"/>
      <c r="M15818" s="296"/>
    </row>
    <row r="15819" spans="12:13">
      <c r="L15819" s="304"/>
      <c r="M15819" s="296"/>
    </row>
    <row r="15820" spans="12:13">
      <c r="L15820" s="304"/>
      <c r="M15820" s="296"/>
    </row>
    <row r="15821" spans="12:13">
      <c r="L15821" s="304"/>
      <c r="M15821" s="296"/>
    </row>
    <row r="15822" spans="12:13">
      <c r="L15822" s="304"/>
      <c r="M15822" s="296"/>
    </row>
    <row r="15823" spans="12:13">
      <c r="L15823" s="304"/>
      <c r="M15823" s="296"/>
    </row>
    <row r="15824" spans="12:13">
      <c r="L15824" s="304"/>
      <c r="M15824" s="296"/>
    </row>
    <row r="15825" spans="12:13">
      <c r="L15825" s="304"/>
      <c r="M15825" s="296"/>
    </row>
    <row r="15826" spans="12:13">
      <c r="L15826" s="304"/>
      <c r="M15826" s="296"/>
    </row>
    <row r="15827" spans="12:13">
      <c r="L15827" s="304"/>
      <c r="M15827" s="296"/>
    </row>
    <row r="15828" spans="12:13">
      <c r="L15828" s="304"/>
      <c r="M15828" s="296"/>
    </row>
    <row r="15829" spans="12:13">
      <c r="L15829" s="304"/>
      <c r="M15829" s="296"/>
    </row>
    <row r="15830" spans="12:13">
      <c r="L15830" s="304"/>
      <c r="M15830" s="296"/>
    </row>
    <row r="15831" spans="12:13">
      <c r="L15831" s="304"/>
      <c r="M15831" s="296"/>
    </row>
    <row r="15832" spans="12:13">
      <c r="L15832" s="304"/>
      <c r="M15832" s="296"/>
    </row>
    <row r="15833" spans="12:13">
      <c r="L15833" s="304"/>
      <c r="M15833" s="296"/>
    </row>
    <row r="15834" spans="12:13">
      <c r="L15834" s="304"/>
      <c r="M15834" s="296"/>
    </row>
    <row r="15835" spans="12:13">
      <c r="L15835" s="304"/>
      <c r="M15835" s="296"/>
    </row>
    <row r="15836" spans="12:13">
      <c r="L15836" s="304"/>
      <c r="M15836" s="296"/>
    </row>
    <row r="15837" spans="12:13">
      <c r="L15837" s="304"/>
      <c r="M15837" s="296"/>
    </row>
    <row r="15838" spans="12:13">
      <c r="L15838" s="304"/>
      <c r="M15838" s="296"/>
    </row>
    <row r="15839" spans="12:13">
      <c r="L15839" s="304"/>
      <c r="M15839" s="296"/>
    </row>
    <row r="15840" spans="12:13">
      <c r="L15840" s="304"/>
      <c r="M15840" s="296"/>
    </row>
    <row r="15841" spans="12:13">
      <c r="L15841" s="304"/>
      <c r="M15841" s="296"/>
    </row>
    <row r="15842" spans="12:13">
      <c r="L15842" s="304"/>
      <c r="M15842" s="296"/>
    </row>
    <row r="15843" spans="12:13">
      <c r="L15843" s="304"/>
      <c r="M15843" s="296"/>
    </row>
    <row r="15844" spans="12:13">
      <c r="L15844" s="304"/>
      <c r="M15844" s="296"/>
    </row>
    <row r="15845" spans="12:13">
      <c r="L15845" s="304"/>
      <c r="M15845" s="296"/>
    </row>
    <row r="15846" spans="12:13">
      <c r="L15846" s="304"/>
      <c r="M15846" s="296"/>
    </row>
    <row r="15847" spans="12:13">
      <c r="L15847" s="304"/>
      <c r="M15847" s="296"/>
    </row>
    <row r="15848" spans="12:13">
      <c r="L15848" s="304"/>
      <c r="M15848" s="296"/>
    </row>
    <row r="15849" spans="12:13">
      <c r="L15849" s="304"/>
      <c r="M15849" s="296"/>
    </row>
    <row r="15850" spans="12:13">
      <c r="L15850" s="304"/>
      <c r="M15850" s="296"/>
    </row>
    <row r="15851" spans="12:13">
      <c r="L15851" s="304"/>
      <c r="M15851" s="296"/>
    </row>
    <row r="15852" spans="12:13">
      <c r="L15852" s="304"/>
      <c r="M15852" s="296"/>
    </row>
    <row r="15853" spans="12:13">
      <c r="L15853" s="304"/>
      <c r="M15853" s="296"/>
    </row>
    <row r="15854" spans="12:13">
      <c r="L15854" s="304"/>
      <c r="M15854" s="296"/>
    </row>
    <row r="15855" spans="12:13">
      <c r="L15855" s="304"/>
      <c r="M15855" s="296"/>
    </row>
    <row r="15856" spans="12:13">
      <c r="L15856" s="304"/>
      <c r="M15856" s="296"/>
    </row>
    <row r="15857" spans="12:13">
      <c r="L15857" s="304"/>
      <c r="M15857" s="296"/>
    </row>
    <row r="15858" spans="12:13">
      <c r="L15858" s="304"/>
      <c r="M15858" s="296"/>
    </row>
    <row r="15859" spans="12:13">
      <c r="L15859" s="304"/>
      <c r="M15859" s="296"/>
    </row>
    <row r="15860" spans="12:13">
      <c r="L15860" s="304"/>
      <c r="M15860" s="296"/>
    </row>
    <row r="15861" spans="12:13">
      <c r="L15861" s="304"/>
      <c r="M15861" s="296"/>
    </row>
    <row r="15862" spans="12:13">
      <c r="L15862" s="304"/>
      <c r="M15862" s="296"/>
    </row>
    <row r="15863" spans="12:13">
      <c r="L15863" s="304"/>
      <c r="M15863" s="296"/>
    </row>
    <row r="15864" spans="12:13">
      <c r="L15864" s="304"/>
      <c r="M15864" s="296"/>
    </row>
    <row r="15865" spans="12:13">
      <c r="L15865" s="304"/>
      <c r="M15865" s="296"/>
    </row>
    <row r="15866" spans="12:13">
      <c r="L15866" s="304"/>
      <c r="M15866" s="296"/>
    </row>
    <row r="15867" spans="12:13">
      <c r="L15867" s="304"/>
      <c r="M15867" s="296"/>
    </row>
    <row r="15868" spans="12:13">
      <c r="L15868" s="304"/>
      <c r="M15868" s="296"/>
    </row>
    <row r="15869" spans="12:13">
      <c r="L15869" s="304"/>
      <c r="M15869" s="296"/>
    </row>
    <row r="15870" spans="12:13">
      <c r="L15870" s="304"/>
      <c r="M15870" s="296"/>
    </row>
    <row r="15871" spans="12:13">
      <c r="L15871" s="304"/>
      <c r="M15871" s="296"/>
    </row>
    <row r="15872" spans="12:13">
      <c r="L15872" s="304"/>
      <c r="M15872" s="296"/>
    </row>
    <row r="15873" spans="12:13">
      <c r="L15873" s="304"/>
      <c r="M15873" s="296"/>
    </row>
    <row r="15874" spans="12:13">
      <c r="L15874" s="304"/>
      <c r="M15874" s="296"/>
    </row>
    <row r="15875" spans="12:13">
      <c r="L15875" s="304"/>
      <c r="M15875" s="296"/>
    </row>
    <row r="15876" spans="12:13">
      <c r="L15876" s="304"/>
      <c r="M15876" s="296"/>
    </row>
    <row r="15877" spans="12:13">
      <c r="L15877" s="304"/>
      <c r="M15877" s="296"/>
    </row>
    <row r="15878" spans="12:13">
      <c r="L15878" s="304"/>
      <c r="M15878" s="296"/>
    </row>
    <row r="15879" spans="12:13">
      <c r="L15879" s="304"/>
      <c r="M15879" s="296"/>
    </row>
    <row r="15880" spans="12:13">
      <c r="L15880" s="304"/>
      <c r="M15880" s="296"/>
    </row>
    <row r="15881" spans="12:13">
      <c r="L15881" s="304"/>
      <c r="M15881" s="296"/>
    </row>
    <row r="15882" spans="12:13">
      <c r="L15882" s="304"/>
      <c r="M15882" s="296"/>
    </row>
    <row r="15883" spans="12:13">
      <c r="L15883" s="304"/>
      <c r="M15883" s="296"/>
    </row>
    <row r="15884" spans="12:13">
      <c r="L15884" s="304"/>
      <c r="M15884" s="296"/>
    </row>
    <row r="15885" spans="12:13">
      <c r="L15885" s="304"/>
      <c r="M15885" s="296"/>
    </row>
    <row r="15886" spans="12:13">
      <c r="L15886" s="304"/>
      <c r="M15886" s="296"/>
    </row>
    <row r="15887" spans="12:13">
      <c r="L15887" s="304"/>
      <c r="M15887" s="296"/>
    </row>
    <row r="15888" spans="12:13">
      <c r="L15888" s="304"/>
      <c r="M15888" s="296"/>
    </row>
    <row r="15889" spans="12:13">
      <c r="L15889" s="304"/>
      <c r="M15889" s="296"/>
    </row>
    <row r="15890" spans="12:13">
      <c r="L15890" s="304"/>
      <c r="M15890" s="296"/>
    </row>
    <row r="15891" spans="12:13">
      <c r="L15891" s="304"/>
      <c r="M15891" s="296"/>
    </row>
    <row r="15892" spans="12:13">
      <c r="L15892" s="304"/>
      <c r="M15892" s="296"/>
    </row>
    <row r="15893" spans="12:13">
      <c r="L15893" s="304"/>
      <c r="M15893" s="296"/>
    </row>
    <row r="15894" spans="12:13">
      <c r="L15894" s="304"/>
      <c r="M15894" s="296"/>
    </row>
    <row r="15895" spans="12:13">
      <c r="L15895" s="304"/>
      <c r="M15895" s="296"/>
    </row>
    <row r="15896" spans="12:13">
      <c r="L15896" s="304"/>
      <c r="M15896" s="296"/>
    </row>
    <row r="15897" spans="12:13">
      <c r="L15897" s="304"/>
      <c r="M15897" s="296"/>
    </row>
    <row r="15898" spans="12:13">
      <c r="L15898" s="304"/>
      <c r="M15898" s="296"/>
    </row>
    <row r="15899" spans="12:13">
      <c r="L15899" s="304"/>
      <c r="M15899" s="296"/>
    </row>
    <row r="15900" spans="12:13">
      <c r="L15900" s="304"/>
      <c r="M15900" s="296"/>
    </row>
    <row r="15901" spans="12:13">
      <c r="L15901" s="304"/>
      <c r="M15901" s="296"/>
    </row>
    <row r="15902" spans="12:13">
      <c r="L15902" s="304"/>
      <c r="M15902" s="296"/>
    </row>
    <row r="15903" spans="12:13">
      <c r="L15903" s="304"/>
      <c r="M15903" s="296"/>
    </row>
    <row r="15904" spans="12:13">
      <c r="L15904" s="304"/>
      <c r="M15904" s="296"/>
    </row>
    <row r="15905" spans="12:13">
      <c r="L15905" s="304"/>
      <c r="M15905" s="296"/>
    </row>
    <row r="15906" spans="12:13">
      <c r="L15906" s="304"/>
      <c r="M15906" s="296"/>
    </row>
    <row r="15907" spans="12:13">
      <c r="L15907" s="304"/>
      <c r="M15907" s="296"/>
    </row>
    <row r="15908" spans="12:13">
      <c r="L15908" s="304"/>
      <c r="M15908" s="296"/>
    </row>
    <row r="15909" spans="12:13">
      <c r="L15909" s="304"/>
      <c r="M15909" s="296"/>
    </row>
    <row r="15910" spans="12:13">
      <c r="L15910" s="304"/>
      <c r="M15910" s="296"/>
    </row>
    <row r="15911" spans="12:13">
      <c r="L15911" s="304"/>
      <c r="M15911" s="296"/>
    </row>
    <row r="15912" spans="12:13">
      <c r="L15912" s="304"/>
      <c r="M15912" s="296"/>
    </row>
    <row r="15913" spans="12:13">
      <c r="L15913" s="304"/>
      <c r="M15913" s="296"/>
    </row>
    <row r="15914" spans="12:13">
      <c r="L15914" s="304"/>
      <c r="M15914" s="296"/>
    </row>
    <row r="15915" spans="12:13">
      <c r="L15915" s="304"/>
      <c r="M15915" s="296"/>
    </row>
    <row r="15916" spans="12:13">
      <c r="L15916" s="304"/>
      <c r="M15916" s="296"/>
    </row>
    <row r="15917" spans="12:13">
      <c r="L15917" s="304"/>
      <c r="M15917" s="296"/>
    </row>
    <row r="15918" spans="12:13">
      <c r="L15918" s="304"/>
      <c r="M15918" s="296"/>
    </row>
    <row r="15919" spans="12:13">
      <c r="L15919" s="304"/>
      <c r="M15919" s="296"/>
    </row>
    <row r="15920" spans="12:13">
      <c r="L15920" s="304"/>
      <c r="M15920" s="296"/>
    </row>
    <row r="15921" spans="12:13">
      <c r="L15921" s="304"/>
      <c r="M15921" s="296"/>
    </row>
    <row r="15922" spans="12:13">
      <c r="L15922" s="304"/>
      <c r="M15922" s="296"/>
    </row>
    <row r="15923" spans="12:13">
      <c r="L15923" s="304"/>
      <c r="M15923" s="296"/>
    </row>
    <row r="15924" spans="12:13">
      <c r="L15924" s="304"/>
      <c r="M15924" s="296"/>
    </row>
    <row r="15925" spans="12:13">
      <c r="L15925" s="304"/>
      <c r="M15925" s="296"/>
    </row>
    <row r="15926" spans="12:13">
      <c r="L15926" s="304"/>
      <c r="M15926" s="296"/>
    </row>
    <row r="15927" spans="12:13">
      <c r="L15927" s="304"/>
      <c r="M15927" s="296"/>
    </row>
    <row r="15928" spans="12:13">
      <c r="L15928" s="304"/>
      <c r="M15928" s="296"/>
    </row>
    <row r="15929" spans="12:13">
      <c r="L15929" s="304"/>
      <c r="M15929" s="296"/>
    </row>
    <row r="15930" spans="12:13">
      <c r="L15930" s="304"/>
      <c r="M15930" s="296"/>
    </row>
    <row r="15931" spans="12:13">
      <c r="L15931" s="304"/>
      <c r="M15931" s="296"/>
    </row>
    <row r="15932" spans="12:13">
      <c r="L15932" s="304"/>
      <c r="M15932" s="296"/>
    </row>
    <row r="15933" spans="12:13">
      <c r="L15933" s="304"/>
      <c r="M15933" s="296"/>
    </row>
    <row r="15934" spans="12:13">
      <c r="L15934" s="304"/>
      <c r="M15934" s="296"/>
    </row>
    <row r="15935" spans="12:13">
      <c r="L15935" s="304"/>
      <c r="M15935" s="296"/>
    </row>
    <row r="15936" spans="12:13">
      <c r="L15936" s="304"/>
      <c r="M15936" s="296"/>
    </row>
    <row r="15937" spans="12:13">
      <c r="L15937" s="304"/>
      <c r="M15937" s="296"/>
    </row>
    <row r="15938" spans="12:13">
      <c r="L15938" s="304"/>
      <c r="M15938" s="296"/>
    </row>
    <row r="15939" spans="12:13">
      <c r="L15939" s="304"/>
      <c r="M15939" s="296"/>
    </row>
    <row r="15940" spans="12:13">
      <c r="L15940" s="304"/>
      <c r="M15940" s="296"/>
    </row>
    <row r="15941" spans="12:13">
      <c r="L15941" s="304"/>
      <c r="M15941" s="296"/>
    </row>
    <row r="15942" spans="12:13">
      <c r="L15942" s="304"/>
      <c r="M15942" s="296"/>
    </row>
    <row r="15943" spans="12:13">
      <c r="L15943" s="304"/>
      <c r="M15943" s="296"/>
    </row>
    <row r="15944" spans="12:13">
      <c r="L15944" s="304"/>
      <c r="M15944" s="296"/>
    </row>
    <row r="15945" spans="12:13">
      <c r="L15945" s="304"/>
      <c r="M15945" s="296"/>
    </row>
    <row r="15946" spans="12:13">
      <c r="L15946" s="304"/>
      <c r="M15946" s="296"/>
    </row>
    <row r="15947" spans="12:13">
      <c r="L15947" s="304"/>
      <c r="M15947" s="296"/>
    </row>
    <row r="15948" spans="12:13">
      <c r="L15948" s="304"/>
      <c r="M15948" s="296"/>
    </row>
    <row r="15949" spans="12:13">
      <c r="L15949" s="304"/>
      <c r="M15949" s="296"/>
    </row>
    <row r="15950" spans="12:13">
      <c r="L15950" s="304"/>
      <c r="M15950" s="296"/>
    </row>
    <row r="15951" spans="12:13">
      <c r="L15951" s="304"/>
      <c r="M15951" s="296"/>
    </row>
    <row r="15952" spans="12:13">
      <c r="L15952" s="304"/>
      <c r="M15952" s="296"/>
    </row>
    <row r="15953" spans="12:13">
      <c r="L15953" s="304"/>
      <c r="M15953" s="296"/>
    </row>
    <row r="15954" spans="12:13">
      <c r="L15954" s="304"/>
      <c r="M15954" s="296"/>
    </row>
    <row r="15955" spans="12:13">
      <c r="L15955" s="304"/>
      <c r="M15955" s="296"/>
    </row>
    <row r="15956" spans="12:13">
      <c r="L15956" s="304"/>
      <c r="M15956" s="296"/>
    </row>
    <row r="15957" spans="12:13">
      <c r="L15957" s="304"/>
      <c r="M15957" s="296"/>
    </row>
    <row r="15958" spans="12:13">
      <c r="L15958" s="304"/>
      <c r="M15958" s="296"/>
    </row>
    <row r="15959" spans="12:13">
      <c r="L15959" s="304"/>
      <c r="M15959" s="296"/>
    </row>
    <row r="15960" spans="12:13">
      <c r="L15960" s="304"/>
      <c r="M15960" s="296"/>
    </row>
    <row r="15961" spans="12:13">
      <c r="L15961" s="304"/>
      <c r="M15961" s="296"/>
    </row>
    <row r="15962" spans="12:13">
      <c r="L15962" s="304"/>
      <c r="M15962" s="296"/>
    </row>
    <row r="15963" spans="12:13">
      <c r="L15963" s="304"/>
      <c r="M15963" s="296"/>
    </row>
    <row r="15964" spans="12:13">
      <c r="L15964" s="304"/>
      <c r="M15964" s="296"/>
    </row>
    <row r="15965" spans="12:13">
      <c r="L15965" s="304"/>
      <c r="M15965" s="296"/>
    </row>
    <row r="15966" spans="12:13">
      <c r="L15966" s="304"/>
      <c r="M15966" s="296"/>
    </row>
    <row r="15967" spans="12:13">
      <c r="L15967" s="304"/>
      <c r="M15967" s="296"/>
    </row>
    <row r="15968" spans="12:13">
      <c r="L15968" s="304"/>
      <c r="M15968" s="296"/>
    </row>
    <row r="15969" spans="12:13">
      <c r="L15969" s="304"/>
      <c r="M15969" s="296"/>
    </row>
    <row r="15970" spans="12:13">
      <c r="L15970" s="304"/>
      <c r="M15970" s="296"/>
    </row>
    <row r="15971" spans="12:13">
      <c r="L15971" s="304"/>
      <c r="M15971" s="296"/>
    </row>
    <row r="15972" spans="12:13">
      <c r="L15972" s="304"/>
      <c r="M15972" s="296"/>
    </row>
    <row r="15973" spans="12:13">
      <c r="L15973" s="304"/>
      <c r="M15973" s="296"/>
    </row>
    <row r="15974" spans="12:13">
      <c r="L15974" s="304"/>
      <c r="M15974" s="296"/>
    </row>
    <row r="15975" spans="12:13">
      <c r="L15975" s="304"/>
      <c r="M15975" s="296"/>
    </row>
    <row r="15976" spans="12:13">
      <c r="L15976" s="304"/>
      <c r="M15976" s="296"/>
    </row>
    <row r="15977" spans="12:13">
      <c r="L15977" s="304"/>
      <c r="M15977" s="296"/>
    </row>
    <row r="15978" spans="12:13">
      <c r="L15978" s="304"/>
      <c r="M15978" s="296"/>
    </row>
    <row r="15979" spans="12:13">
      <c r="L15979" s="304"/>
      <c r="M15979" s="296"/>
    </row>
    <row r="15980" spans="12:13">
      <c r="L15980" s="304"/>
      <c r="M15980" s="296"/>
    </row>
    <row r="15981" spans="12:13">
      <c r="L15981" s="304"/>
      <c r="M15981" s="296"/>
    </row>
    <row r="15982" spans="12:13">
      <c r="L15982" s="304"/>
      <c r="M15982" s="296"/>
    </row>
    <row r="15983" spans="12:13">
      <c r="L15983" s="304"/>
      <c r="M15983" s="296"/>
    </row>
    <row r="15984" spans="12:13">
      <c r="L15984" s="304"/>
      <c r="M15984" s="296"/>
    </row>
    <row r="15985" spans="12:13">
      <c r="L15985" s="304"/>
      <c r="M15985" s="296"/>
    </row>
    <row r="15986" spans="12:13">
      <c r="L15986" s="304"/>
      <c r="M15986" s="296"/>
    </row>
    <row r="15987" spans="12:13">
      <c r="L15987" s="304"/>
      <c r="M15987" s="296"/>
    </row>
    <row r="15988" spans="12:13">
      <c r="L15988" s="304"/>
      <c r="M15988" s="296"/>
    </row>
    <row r="15989" spans="12:13">
      <c r="L15989" s="304"/>
      <c r="M15989" s="296"/>
    </row>
    <row r="15990" spans="12:13">
      <c r="L15990" s="304"/>
      <c r="M15990" s="296"/>
    </row>
    <row r="15991" spans="12:13">
      <c r="L15991" s="304"/>
      <c r="M15991" s="296"/>
    </row>
    <row r="15992" spans="12:13">
      <c r="L15992" s="304"/>
      <c r="M15992" s="296"/>
    </row>
    <row r="15993" spans="12:13">
      <c r="L15993" s="304"/>
      <c r="M15993" s="296"/>
    </row>
    <row r="15994" spans="12:13">
      <c r="L15994" s="304"/>
      <c r="M15994" s="296"/>
    </row>
    <row r="15995" spans="12:13">
      <c r="L15995" s="304"/>
      <c r="M15995" s="296"/>
    </row>
    <row r="15996" spans="12:13">
      <c r="L15996" s="304"/>
      <c r="M15996" s="296"/>
    </row>
    <row r="15997" spans="12:13">
      <c r="L15997" s="304"/>
      <c r="M15997" s="296"/>
    </row>
    <row r="15998" spans="12:13">
      <c r="L15998" s="304"/>
      <c r="M15998" s="296"/>
    </row>
    <row r="15999" spans="12:13">
      <c r="L15999" s="304"/>
      <c r="M15999" s="296"/>
    </row>
    <row r="16000" spans="12:13">
      <c r="L16000" s="304"/>
      <c r="M16000" s="296"/>
    </row>
    <row r="16001" spans="12:13">
      <c r="L16001" s="304"/>
      <c r="M16001" s="296"/>
    </row>
    <row r="16002" spans="12:13">
      <c r="L16002" s="304"/>
      <c r="M16002" s="296"/>
    </row>
    <row r="16003" spans="12:13">
      <c r="L16003" s="304"/>
      <c r="M16003" s="296"/>
    </row>
    <row r="16004" spans="12:13">
      <c r="L16004" s="304"/>
      <c r="M16004" s="296"/>
    </row>
    <row r="16005" spans="12:13">
      <c r="L16005" s="304"/>
      <c r="M16005" s="296"/>
    </row>
    <row r="16006" spans="12:13">
      <c r="L16006" s="304"/>
      <c r="M16006" s="296"/>
    </row>
    <row r="16007" spans="12:13">
      <c r="L16007" s="304"/>
      <c r="M16007" s="296"/>
    </row>
    <row r="16008" spans="12:13">
      <c r="L16008" s="304"/>
      <c r="M16008" s="296"/>
    </row>
    <row r="16009" spans="12:13">
      <c r="L16009" s="304"/>
      <c r="M16009" s="296"/>
    </row>
    <row r="16010" spans="12:13">
      <c r="L16010" s="304"/>
      <c r="M16010" s="296"/>
    </row>
    <row r="16011" spans="12:13">
      <c r="L16011" s="304"/>
      <c r="M16011" s="296"/>
    </row>
    <row r="16012" spans="12:13">
      <c r="L16012" s="304"/>
      <c r="M16012" s="296"/>
    </row>
    <row r="16013" spans="12:13">
      <c r="L16013" s="304"/>
      <c r="M16013" s="296"/>
    </row>
    <row r="16014" spans="12:13">
      <c r="L16014" s="304"/>
      <c r="M16014" s="296"/>
    </row>
    <row r="16015" spans="12:13">
      <c r="L16015" s="304"/>
      <c r="M16015" s="296"/>
    </row>
    <row r="16016" spans="12:13">
      <c r="L16016" s="304"/>
      <c r="M16016" s="296"/>
    </row>
    <row r="16017" spans="12:13">
      <c r="L16017" s="304"/>
      <c r="M16017" s="296"/>
    </row>
    <row r="16018" spans="12:13">
      <c r="L16018" s="304"/>
      <c r="M16018" s="296"/>
    </row>
    <row r="16019" spans="12:13">
      <c r="L16019" s="304"/>
      <c r="M16019" s="296"/>
    </row>
    <row r="16020" spans="12:13">
      <c r="L16020" s="304"/>
      <c r="M16020" s="296"/>
    </row>
    <row r="16021" spans="12:13">
      <c r="L16021" s="304"/>
      <c r="M16021" s="296"/>
    </row>
    <row r="16022" spans="12:13">
      <c r="L16022" s="304"/>
      <c r="M16022" s="296"/>
    </row>
    <row r="16023" spans="12:13">
      <c r="L16023" s="304"/>
      <c r="M16023" s="296"/>
    </row>
    <row r="16024" spans="12:13">
      <c r="L16024" s="304"/>
      <c r="M16024" s="296"/>
    </row>
    <row r="16025" spans="12:13">
      <c r="L16025" s="304"/>
      <c r="M16025" s="296"/>
    </row>
    <row r="16026" spans="12:13">
      <c r="L16026" s="304"/>
      <c r="M16026" s="296"/>
    </row>
    <row r="16027" spans="12:13">
      <c r="L16027" s="304"/>
      <c r="M16027" s="296"/>
    </row>
    <row r="16028" spans="12:13">
      <c r="L16028" s="304"/>
      <c r="M16028" s="296"/>
    </row>
    <row r="16029" spans="12:13">
      <c r="L16029" s="304"/>
      <c r="M16029" s="296"/>
    </row>
    <row r="16030" spans="12:13">
      <c r="L16030" s="304"/>
      <c r="M16030" s="296"/>
    </row>
    <row r="16031" spans="12:13">
      <c r="L16031" s="304"/>
      <c r="M16031" s="296"/>
    </row>
    <row r="16032" spans="12:13">
      <c r="L16032" s="304"/>
      <c r="M16032" s="296"/>
    </row>
    <row r="16033" spans="12:13">
      <c r="L16033" s="304"/>
      <c r="M16033" s="296"/>
    </row>
    <row r="16034" spans="12:13">
      <c r="L16034" s="304"/>
      <c r="M16034" s="296"/>
    </row>
    <row r="16035" spans="12:13">
      <c r="L16035" s="304"/>
      <c r="M16035" s="296"/>
    </row>
    <row r="16036" spans="12:13">
      <c r="L16036" s="304"/>
      <c r="M16036" s="296"/>
    </row>
    <row r="16037" spans="12:13">
      <c r="L16037" s="304"/>
      <c r="M16037" s="296"/>
    </row>
    <row r="16038" spans="12:13">
      <c r="L16038" s="304"/>
      <c r="M16038" s="296"/>
    </row>
    <row r="16039" spans="12:13">
      <c r="L16039" s="304"/>
      <c r="M16039" s="296"/>
    </row>
    <row r="16040" spans="12:13">
      <c r="L16040" s="304"/>
      <c r="M16040" s="296"/>
    </row>
    <row r="16041" spans="12:13">
      <c r="L16041" s="304"/>
      <c r="M16041" s="296"/>
    </row>
    <row r="16042" spans="12:13">
      <c r="L16042" s="304"/>
      <c r="M16042" s="296"/>
    </row>
    <row r="16043" spans="12:13">
      <c r="L16043" s="304"/>
      <c r="M16043" s="296"/>
    </row>
    <row r="16044" spans="12:13">
      <c r="L16044" s="304"/>
      <c r="M16044" s="296"/>
    </row>
    <row r="16045" spans="12:13">
      <c r="L16045" s="304"/>
      <c r="M16045" s="296"/>
    </row>
    <row r="16046" spans="12:13">
      <c r="L16046" s="304"/>
      <c r="M16046" s="296"/>
    </row>
    <row r="16047" spans="12:13">
      <c r="L16047" s="304"/>
      <c r="M16047" s="296"/>
    </row>
    <row r="16048" spans="12:13">
      <c r="L16048" s="304"/>
      <c r="M16048" s="296"/>
    </row>
    <row r="16049" spans="12:13">
      <c r="L16049" s="304"/>
      <c r="M16049" s="296"/>
    </row>
    <row r="16050" spans="12:13">
      <c r="L16050" s="304"/>
      <c r="M16050" s="296"/>
    </row>
    <row r="16051" spans="12:13">
      <c r="L16051" s="304"/>
      <c r="M16051" s="296"/>
    </row>
    <row r="16052" spans="12:13">
      <c r="L16052" s="304"/>
      <c r="M16052" s="296"/>
    </row>
    <row r="16053" spans="12:13">
      <c r="L16053" s="304"/>
      <c r="M16053" s="296"/>
    </row>
    <row r="16054" spans="12:13">
      <c r="L16054" s="304"/>
      <c r="M16054" s="296"/>
    </row>
    <row r="16055" spans="12:13">
      <c r="L16055" s="304"/>
      <c r="M16055" s="296"/>
    </row>
    <row r="16056" spans="12:13">
      <c r="L16056" s="304"/>
      <c r="M16056" s="296"/>
    </row>
    <row r="16057" spans="12:13">
      <c r="L16057" s="304"/>
      <c r="M16057" s="296"/>
    </row>
    <row r="16058" spans="12:13">
      <c r="L16058" s="304"/>
      <c r="M16058" s="296"/>
    </row>
    <row r="16059" spans="12:13">
      <c r="L16059" s="304"/>
      <c r="M16059" s="296"/>
    </row>
    <row r="16060" spans="12:13">
      <c r="L16060" s="304"/>
      <c r="M16060" s="296"/>
    </row>
    <row r="16061" spans="12:13">
      <c r="L16061" s="304"/>
      <c r="M16061" s="296"/>
    </row>
    <row r="16062" spans="12:13">
      <c r="L16062" s="304"/>
      <c r="M16062" s="296"/>
    </row>
    <row r="16063" spans="12:13">
      <c r="L16063" s="304"/>
      <c r="M16063" s="296"/>
    </row>
    <row r="16064" spans="12:13">
      <c r="L16064" s="304"/>
      <c r="M16064" s="296"/>
    </row>
    <row r="16065" spans="12:13">
      <c r="L16065" s="304"/>
      <c r="M16065" s="296"/>
    </row>
    <row r="16066" spans="12:13">
      <c r="L16066" s="304"/>
      <c r="M16066" s="296"/>
    </row>
    <row r="16067" spans="12:13">
      <c r="L16067" s="304"/>
      <c r="M16067" s="296"/>
    </row>
    <row r="16068" spans="12:13">
      <c r="L16068" s="304"/>
      <c r="M16068" s="296"/>
    </row>
    <row r="16069" spans="12:13">
      <c r="L16069" s="304"/>
      <c r="M16069" s="296"/>
    </row>
    <row r="16070" spans="12:13">
      <c r="L16070" s="304"/>
      <c r="M16070" s="296"/>
    </row>
    <row r="16071" spans="12:13">
      <c r="L16071" s="304"/>
      <c r="M16071" s="296"/>
    </row>
    <row r="16072" spans="12:13">
      <c r="L16072" s="304"/>
      <c r="M16072" s="296"/>
    </row>
    <row r="16073" spans="12:13">
      <c r="L16073" s="304"/>
      <c r="M16073" s="296"/>
    </row>
    <row r="16074" spans="12:13">
      <c r="L16074" s="304"/>
      <c r="M16074" s="296"/>
    </row>
    <row r="16075" spans="12:13">
      <c r="L16075" s="304"/>
      <c r="M16075" s="296"/>
    </row>
    <row r="16076" spans="12:13">
      <c r="L16076" s="304"/>
      <c r="M16076" s="296"/>
    </row>
    <row r="16077" spans="12:13">
      <c r="L16077" s="304"/>
      <c r="M16077" s="296"/>
    </row>
    <row r="16078" spans="12:13">
      <c r="L16078" s="304"/>
      <c r="M16078" s="296"/>
    </row>
    <row r="16079" spans="12:13">
      <c r="L16079" s="304"/>
      <c r="M16079" s="296"/>
    </row>
    <row r="16080" spans="12:13">
      <c r="L16080" s="304"/>
      <c r="M16080" s="296"/>
    </row>
    <row r="16081" spans="12:13">
      <c r="L16081" s="304"/>
      <c r="M16081" s="296"/>
    </row>
    <row r="16082" spans="12:13">
      <c r="L16082" s="304"/>
      <c r="M16082" s="296"/>
    </row>
    <row r="16083" spans="12:13">
      <c r="L16083" s="304"/>
      <c r="M16083" s="296"/>
    </row>
    <row r="16084" spans="12:13">
      <c r="L16084" s="304"/>
      <c r="M16084" s="296"/>
    </row>
    <row r="16085" spans="12:13">
      <c r="L16085" s="304"/>
      <c r="M16085" s="296"/>
    </row>
    <row r="16086" spans="12:13">
      <c r="L16086" s="304"/>
      <c r="M16086" s="296"/>
    </row>
    <row r="16087" spans="12:13">
      <c r="L16087" s="304"/>
      <c r="M16087" s="296"/>
    </row>
    <row r="16088" spans="12:13">
      <c r="L16088" s="304"/>
      <c r="M16088" s="296"/>
    </row>
    <row r="16089" spans="12:13">
      <c r="L16089" s="304"/>
      <c r="M16089" s="296"/>
    </row>
    <row r="16090" spans="12:13">
      <c r="L16090" s="304"/>
      <c r="M16090" s="296"/>
    </row>
    <row r="16091" spans="12:13">
      <c r="L16091" s="304"/>
      <c r="M16091" s="296"/>
    </row>
    <row r="16092" spans="12:13">
      <c r="L16092" s="304"/>
      <c r="M16092" s="296"/>
    </row>
    <row r="16093" spans="12:13">
      <c r="L16093" s="304"/>
      <c r="M16093" s="296"/>
    </row>
    <row r="16094" spans="12:13">
      <c r="L16094" s="304"/>
      <c r="M16094" s="296"/>
    </row>
    <row r="16095" spans="12:13">
      <c r="L16095" s="304"/>
      <c r="M16095" s="296"/>
    </row>
    <row r="16096" spans="12:13">
      <c r="L16096" s="304"/>
      <c r="M16096" s="296"/>
    </row>
    <row r="16097" spans="12:13">
      <c r="L16097" s="304"/>
      <c r="M16097" s="296"/>
    </row>
    <row r="16098" spans="12:13">
      <c r="L16098" s="304"/>
      <c r="M16098" s="296"/>
    </row>
    <row r="16099" spans="12:13">
      <c r="L16099" s="304"/>
      <c r="M16099" s="296"/>
    </row>
    <row r="16100" spans="12:13">
      <c r="L16100" s="304"/>
      <c r="M16100" s="296"/>
    </row>
    <row r="16101" spans="12:13">
      <c r="L16101" s="304"/>
      <c r="M16101" s="296"/>
    </row>
    <row r="16102" spans="12:13">
      <c r="L16102" s="304"/>
      <c r="M16102" s="296"/>
    </row>
    <row r="16103" spans="12:13">
      <c r="L16103" s="304"/>
      <c r="M16103" s="296"/>
    </row>
    <row r="16104" spans="12:13">
      <c r="L16104" s="304"/>
      <c r="M16104" s="296"/>
    </row>
    <row r="16105" spans="12:13">
      <c r="L16105" s="304"/>
      <c r="M16105" s="296"/>
    </row>
    <row r="16106" spans="12:13">
      <c r="L16106" s="304"/>
      <c r="M16106" s="296"/>
    </row>
    <row r="16107" spans="12:13">
      <c r="L16107" s="304"/>
      <c r="M16107" s="296"/>
    </row>
    <row r="16108" spans="12:13">
      <c r="L16108" s="304"/>
      <c r="M16108" s="296"/>
    </row>
    <row r="16109" spans="12:13">
      <c r="L16109" s="304"/>
      <c r="M16109" s="296"/>
    </row>
    <row r="16110" spans="12:13">
      <c r="L16110" s="304"/>
      <c r="M16110" s="296"/>
    </row>
    <row r="16111" spans="12:13">
      <c r="L16111" s="304"/>
      <c r="M16111" s="296"/>
    </row>
    <row r="16112" spans="12:13">
      <c r="L16112" s="304"/>
      <c r="M16112" s="296"/>
    </row>
    <row r="16113" spans="12:13">
      <c r="L16113" s="304"/>
      <c r="M16113" s="296"/>
    </row>
    <row r="16114" spans="12:13">
      <c r="L16114" s="304"/>
      <c r="M16114" s="296"/>
    </row>
    <row r="16115" spans="12:13">
      <c r="L16115" s="304"/>
      <c r="M16115" s="296"/>
    </row>
    <row r="16116" spans="12:13">
      <c r="L16116" s="304"/>
      <c r="M16116" s="296"/>
    </row>
    <row r="16117" spans="12:13">
      <c r="L16117" s="304"/>
      <c r="M16117" s="296"/>
    </row>
    <row r="16118" spans="12:13">
      <c r="L16118" s="304"/>
      <c r="M16118" s="296"/>
    </row>
    <row r="16119" spans="12:13">
      <c r="L16119" s="304"/>
      <c r="M16119" s="296"/>
    </row>
    <row r="16120" spans="12:13">
      <c r="L16120" s="304"/>
      <c r="M16120" s="296"/>
    </row>
    <row r="16121" spans="12:13">
      <c r="L16121" s="304"/>
      <c r="M16121" s="296"/>
    </row>
    <row r="16122" spans="12:13">
      <c r="L16122" s="304"/>
      <c r="M16122" s="296"/>
    </row>
    <row r="16123" spans="12:13">
      <c r="L16123" s="304"/>
      <c r="M16123" s="296"/>
    </row>
    <row r="16124" spans="12:13">
      <c r="L16124" s="304"/>
      <c r="M16124" s="296"/>
    </row>
    <row r="16125" spans="12:13">
      <c r="L16125" s="304"/>
      <c r="M16125" s="296"/>
    </row>
    <row r="16126" spans="12:13">
      <c r="L16126" s="304"/>
      <c r="M16126" s="296"/>
    </row>
    <row r="16127" spans="12:13">
      <c r="L16127" s="304"/>
      <c r="M16127" s="296"/>
    </row>
    <row r="16128" spans="12:13">
      <c r="L16128" s="304"/>
      <c r="M16128" s="296"/>
    </row>
    <row r="16129" spans="12:13">
      <c r="L16129" s="304"/>
      <c r="M16129" s="296"/>
    </row>
    <row r="16130" spans="12:13">
      <c r="L16130" s="304"/>
      <c r="M16130" s="296"/>
    </row>
    <row r="16131" spans="12:13">
      <c r="L16131" s="304"/>
      <c r="M16131" s="296"/>
    </row>
    <row r="16132" spans="12:13">
      <c r="L16132" s="304"/>
      <c r="M16132" s="296"/>
    </row>
    <row r="16133" spans="12:13">
      <c r="L16133" s="304"/>
      <c r="M16133" s="296"/>
    </row>
    <row r="16134" spans="12:13">
      <c r="L16134" s="304"/>
      <c r="M16134" s="296"/>
    </row>
    <row r="16135" spans="12:13">
      <c r="L16135" s="304"/>
      <c r="M16135" s="296"/>
    </row>
    <row r="16136" spans="12:13">
      <c r="L16136" s="304"/>
      <c r="M16136" s="296"/>
    </row>
    <row r="16137" spans="12:13">
      <c r="L16137" s="304"/>
      <c r="M16137" s="296"/>
    </row>
    <row r="16138" spans="12:13">
      <c r="L16138" s="304"/>
      <c r="M16138" s="296"/>
    </row>
    <row r="16139" spans="12:13">
      <c r="L16139" s="304"/>
      <c r="M16139" s="296"/>
    </row>
    <row r="16140" spans="12:13">
      <c r="L16140" s="304"/>
      <c r="M16140" s="296"/>
    </row>
    <row r="16141" spans="12:13">
      <c r="L16141" s="304"/>
      <c r="M16141" s="296"/>
    </row>
    <row r="16142" spans="12:13">
      <c r="L16142" s="304"/>
      <c r="M16142" s="296"/>
    </row>
    <row r="16143" spans="12:13">
      <c r="L16143" s="304"/>
      <c r="M16143" s="296"/>
    </row>
    <row r="16144" spans="12:13">
      <c r="L16144" s="304"/>
      <c r="M16144" s="296"/>
    </row>
    <row r="16145" spans="12:13">
      <c r="L16145" s="304"/>
      <c r="M16145" s="296"/>
    </row>
    <row r="16146" spans="12:13">
      <c r="L16146" s="304"/>
      <c r="M16146" s="296"/>
    </row>
    <row r="16147" spans="12:13">
      <c r="L16147" s="304"/>
      <c r="M16147" s="296"/>
    </row>
    <row r="16148" spans="12:13">
      <c r="L16148" s="304"/>
      <c r="M16148" s="296"/>
    </row>
    <row r="16149" spans="12:13">
      <c r="L16149" s="304"/>
      <c r="M16149" s="296"/>
    </row>
    <row r="16150" spans="12:13">
      <c r="L16150" s="304"/>
      <c r="M16150" s="296"/>
    </row>
    <row r="16151" spans="12:13">
      <c r="L16151" s="304"/>
      <c r="M16151" s="296"/>
    </row>
    <row r="16152" spans="12:13">
      <c r="L16152" s="304"/>
      <c r="M16152" s="296"/>
    </row>
    <row r="16153" spans="12:13">
      <c r="L16153" s="304"/>
      <c r="M16153" s="296"/>
    </row>
    <row r="16154" spans="12:13">
      <c r="L16154" s="304"/>
      <c r="M16154" s="296"/>
    </row>
    <row r="16155" spans="12:13">
      <c r="L16155" s="304"/>
      <c r="M16155" s="296"/>
    </row>
    <row r="16156" spans="12:13">
      <c r="L16156" s="304"/>
      <c r="M16156" s="296"/>
    </row>
    <row r="16157" spans="12:13">
      <c r="L16157" s="304"/>
      <c r="M16157" s="296"/>
    </row>
    <row r="16158" spans="12:13">
      <c r="L16158" s="304"/>
      <c r="M16158" s="296"/>
    </row>
    <row r="16159" spans="12:13">
      <c r="L16159" s="304"/>
      <c r="M16159" s="296"/>
    </row>
    <row r="16160" spans="12:13">
      <c r="L16160" s="304"/>
      <c r="M16160" s="296"/>
    </row>
    <row r="16161" spans="12:13">
      <c r="L16161" s="304"/>
      <c r="M16161" s="296"/>
    </row>
    <row r="16162" spans="12:13">
      <c r="L16162" s="304"/>
      <c r="M16162" s="296"/>
    </row>
    <row r="16163" spans="12:13">
      <c r="L16163" s="304"/>
      <c r="M16163" s="296"/>
    </row>
    <row r="16164" spans="12:13">
      <c r="L16164" s="304"/>
      <c r="M16164" s="296"/>
    </row>
    <row r="16165" spans="12:13">
      <c r="L16165" s="304"/>
      <c r="M16165" s="296"/>
    </row>
    <row r="16166" spans="12:13">
      <c r="L16166" s="304"/>
      <c r="M16166" s="296"/>
    </row>
    <row r="16167" spans="12:13">
      <c r="L16167" s="304"/>
      <c r="M16167" s="296"/>
    </row>
    <row r="16168" spans="12:13">
      <c r="L16168" s="304"/>
      <c r="M16168" s="296"/>
    </row>
    <row r="16169" spans="12:13">
      <c r="L16169" s="304"/>
      <c r="M16169" s="296"/>
    </row>
    <row r="16170" spans="12:13">
      <c r="L16170" s="304"/>
      <c r="M16170" s="296"/>
    </row>
    <row r="16171" spans="12:13">
      <c r="L16171" s="304"/>
      <c r="M16171" s="296"/>
    </row>
    <row r="16172" spans="12:13">
      <c r="L16172" s="304"/>
      <c r="M16172" s="296"/>
    </row>
    <row r="16173" spans="12:13">
      <c r="L16173" s="304"/>
      <c r="M16173" s="296"/>
    </row>
    <row r="16174" spans="12:13">
      <c r="L16174" s="304"/>
      <c r="M16174" s="296"/>
    </row>
    <row r="16175" spans="12:13">
      <c r="L16175" s="304"/>
      <c r="M16175" s="296"/>
    </row>
    <row r="16176" spans="12:13">
      <c r="L16176" s="304"/>
      <c r="M16176" s="296"/>
    </row>
    <row r="16177" spans="12:13">
      <c r="L16177" s="304"/>
      <c r="M16177" s="296"/>
    </row>
    <row r="16178" spans="12:13">
      <c r="L16178" s="304"/>
      <c r="M16178" s="296"/>
    </row>
    <row r="16179" spans="12:13">
      <c r="L16179" s="304"/>
      <c r="M16179" s="296"/>
    </row>
    <row r="16180" spans="12:13">
      <c r="L16180" s="304"/>
      <c r="M16180" s="296"/>
    </row>
    <row r="16181" spans="12:13">
      <c r="L16181" s="304"/>
      <c r="M16181" s="296"/>
    </row>
    <row r="16182" spans="12:13">
      <c r="L16182" s="304"/>
      <c r="M16182" s="296"/>
    </row>
    <row r="16183" spans="12:13">
      <c r="L16183" s="304"/>
      <c r="M16183" s="296"/>
    </row>
    <row r="16184" spans="12:13">
      <c r="L16184" s="304"/>
      <c r="M16184" s="296"/>
    </row>
    <row r="16185" spans="12:13">
      <c r="L16185" s="304"/>
      <c r="M16185" s="296"/>
    </row>
    <row r="16186" spans="12:13">
      <c r="L16186" s="304"/>
      <c r="M16186" s="296"/>
    </row>
    <row r="16187" spans="12:13">
      <c r="L16187" s="304"/>
      <c r="M16187" s="296"/>
    </row>
    <row r="16188" spans="12:13">
      <c r="L16188" s="304"/>
      <c r="M16188" s="296"/>
    </row>
    <row r="16189" spans="12:13">
      <c r="L16189" s="304"/>
      <c r="M16189" s="296"/>
    </row>
    <row r="16190" spans="12:13">
      <c r="L16190" s="304"/>
      <c r="M16190" s="296"/>
    </row>
    <row r="16191" spans="12:13">
      <c r="L16191" s="304"/>
      <c r="M16191" s="296"/>
    </row>
    <row r="16192" spans="12:13">
      <c r="L16192" s="304"/>
      <c r="M16192" s="296"/>
    </row>
    <row r="16193" spans="12:13">
      <c r="L16193" s="304"/>
      <c r="M16193" s="296"/>
    </row>
    <row r="16194" spans="12:13">
      <c r="L16194" s="304"/>
      <c r="M16194" s="296"/>
    </row>
    <row r="16195" spans="12:13">
      <c r="L16195" s="304"/>
      <c r="M16195" s="296"/>
    </row>
    <row r="16196" spans="12:13">
      <c r="L16196" s="304"/>
      <c r="M16196" s="296"/>
    </row>
    <row r="16197" spans="12:13">
      <c r="L16197" s="304"/>
      <c r="M16197" s="296"/>
    </row>
    <row r="16198" spans="12:13">
      <c r="L16198" s="304"/>
      <c r="M16198" s="296"/>
    </row>
    <row r="16199" spans="12:13">
      <c r="L16199" s="304"/>
      <c r="M16199" s="296"/>
    </row>
    <row r="16200" spans="12:13">
      <c r="L16200" s="304"/>
      <c r="M16200" s="296"/>
    </row>
    <row r="16201" spans="12:13">
      <c r="L16201" s="304"/>
      <c r="M16201" s="296"/>
    </row>
    <row r="16202" spans="12:13">
      <c r="L16202" s="304"/>
      <c r="M16202" s="296"/>
    </row>
    <row r="16203" spans="12:13">
      <c r="L16203" s="304"/>
      <c r="M16203" s="296"/>
    </row>
    <row r="16204" spans="12:13">
      <c r="L16204" s="304"/>
      <c r="M16204" s="296"/>
    </row>
    <row r="16205" spans="12:13">
      <c r="L16205" s="304"/>
      <c r="M16205" s="296"/>
    </row>
    <row r="16206" spans="12:13">
      <c r="L16206" s="304"/>
      <c r="M16206" s="296"/>
    </row>
    <row r="16207" spans="12:13">
      <c r="L16207" s="304"/>
      <c r="M16207" s="296"/>
    </row>
    <row r="16208" spans="12:13">
      <c r="L16208" s="304"/>
      <c r="M16208" s="296"/>
    </row>
    <row r="16209" spans="12:13">
      <c r="L16209" s="304"/>
      <c r="M16209" s="296"/>
    </row>
    <row r="16210" spans="12:13">
      <c r="L16210" s="304"/>
      <c r="M16210" s="296"/>
    </row>
    <row r="16211" spans="12:13">
      <c r="L16211" s="304"/>
      <c r="M16211" s="296"/>
    </row>
    <row r="16212" spans="12:13">
      <c r="L16212" s="304"/>
      <c r="M16212" s="296"/>
    </row>
    <row r="16213" spans="12:13">
      <c r="L16213" s="304"/>
      <c r="M16213" s="296"/>
    </row>
    <row r="16214" spans="12:13">
      <c r="L16214" s="304"/>
      <c r="M16214" s="296"/>
    </row>
    <row r="16215" spans="12:13">
      <c r="L16215" s="304"/>
      <c r="M16215" s="296"/>
    </row>
    <row r="16216" spans="12:13">
      <c r="L16216" s="304"/>
      <c r="M16216" s="296"/>
    </row>
    <row r="16217" spans="12:13">
      <c r="L16217" s="304"/>
      <c r="M16217" s="296"/>
    </row>
    <row r="16218" spans="12:13">
      <c r="L16218" s="304"/>
      <c r="M16218" s="296"/>
    </row>
    <row r="16219" spans="12:13">
      <c r="L16219" s="304"/>
      <c r="M16219" s="296"/>
    </row>
    <row r="16220" spans="12:13">
      <c r="L16220" s="304"/>
      <c r="M16220" s="296"/>
    </row>
    <row r="16221" spans="12:13">
      <c r="L16221" s="304"/>
      <c r="M16221" s="296"/>
    </row>
    <row r="16222" spans="12:13">
      <c r="L16222" s="304"/>
      <c r="M16222" s="296"/>
    </row>
    <row r="16223" spans="12:13">
      <c r="L16223" s="304"/>
      <c r="M16223" s="296"/>
    </row>
    <row r="16224" spans="12:13">
      <c r="L16224" s="304"/>
      <c r="M16224" s="296"/>
    </row>
    <row r="16225" spans="12:13">
      <c r="L16225" s="304"/>
      <c r="M16225" s="296"/>
    </row>
    <row r="16226" spans="12:13">
      <c r="L16226" s="304"/>
      <c r="M16226" s="296"/>
    </row>
    <row r="16227" spans="12:13">
      <c r="L16227" s="304"/>
      <c r="M16227" s="296"/>
    </row>
    <row r="16228" spans="12:13">
      <c r="L16228" s="304"/>
      <c r="M16228" s="296"/>
    </row>
    <row r="16229" spans="12:13">
      <c r="L16229" s="304"/>
      <c r="M16229" s="296"/>
    </row>
    <row r="16230" spans="12:13">
      <c r="L16230" s="304"/>
      <c r="M16230" s="296"/>
    </row>
    <row r="16231" spans="12:13">
      <c r="L16231" s="304"/>
      <c r="M16231" s="296"/>
    </row>
    <row r="16232" spans="12:13">
      <c r="L16232" s="304"/>
      <c r="M16232" s="296"/>
    </row>
    <row r="16233" spans="12:13">
      <c r="L16233" s="304"/>
      <c r="M16233" s="296"/>
    </row>
    <row r="16234" spans="12:13">
      <c r="L16234" s="304"/>
      <c r="M16234" s="296"/>
    </row>
    <row r="16235" spans="12:13">
      <c r="L16235" s="304"/>
      <c r="M16235" s="296"/>
    </row>
    <row r="16236" spans="12:13">
      <c r="L16236" s="304"/>
      <c r="M16236" s="296"/>
    </row>
    <row r="16237" spans="12:13">
      <c r="L16237" s="304"/>
      <c r="M16237" s="296"/>
    </row>
    <row r="16238" spans="12:13">
      <c r="L16238" s="304"/>
      <c r="M16238" s="296"/>
    </row>
    <row r="16239" spans="12:13">
      <c r="L16239" s="304"/>
      <c r="M16239" s="296"/>
    </row>
    <row r="16240" spans="12:13">
      <c r="L16240" s="304"/>
      <c r="M16240" s="296"/>
    </row>
    <row r="16241" spans="12:13">
      <c r="L16241" s="304"/>
      <c r="M16241" s="296"/>
    </row>
    <row r="16242" spans="12:13">
      <c r="L16242" s="304"/>
      <c r="M16242" s="296"/>
    </row>
    <row r="16243" spans="12:13">
      <c r="L16243" s="304"/>
      <c r="M16243" s="296"/>
    </row>
    <row r="16244" spans="12:13">
      <c r="L16244" s="304"/>
      <c r="M16244" s="296"/>
    </row>
    <row r="16245" spans="12:13">
      <c r="L16245" s="304"/>
      <c r="M16245" s="296"/>
    </row>
    <row r="16246" spans="12:13">
      <c r="L16246" s="304"/>
      <c r="M16246" s="296"/>
    </row>
    <row r="16247" spans="12:13">
      <c r="L16247" s="304"/>
      <c r="M16247" s="296"/>
    </row>
    <row r="16248" spans="12:13">
      <c r="L16248" s="304"/>
      <c r="M16248" s="296"/>
    </row>
    <row r="16249" spans="12:13">
      <c r="L16249" s="304"/>
      <c r="M16249" s="296"/>
    </row>
    <row r="16250" spans="12:13">
      <c r="L16250" s="304"/>
      <c r="M16250" s="296"/>
    </row>
    <row r="16251" spans="12:13">
      <c r="L16251" s="304"/>
      <c r="M16251" s="296"/>
    </row>
    <row r="16252" spans="12:13">
      <c r="L16252" s="304"/>
      <c r="M16252" s="296"/>
    </row>
    <row r="16253" spans="12:13">
      <c r="L16253" s="304"/>
      <c r="M16253" s="296"/>
    </row>
    <row r="16254" spans="12:13">
      <c r="L16254" s="304"/>
      <c r="M16254" s="296"/>
    </row>
    <row r="16255" spans="12:13">
      <c r="L16255" s="304"/>
      <c r="M16255" s="296"/>
    </row>
    <row r="16256" spans="12:13">
      <c r="L16256" s="304"/>
      <c r="M16256" s="296"/>
    </row>
    <row r="16257" spans="12:13">
      <c r="L16257" s="304"/>
      <c r="M16257" s="296"/>
    </row>
    <row r="16258" spans="12:13">
      <c r="L16258" s="304"/>
      <c r="M16258" s="296"/>
    </row>
    <row r="16259" spans="12:13">
      <c r="L16259" s="304"/>
      <c r="M16259" s="296"/>
    </row>
    <row r="16260" spans="12:13">
      <c r="L16260" s="304"/>
      <c r="M16260" s="296"/>
    </row>
    <row r="16261" spans="12:13">
      <c r="L16261" s="304"/>
      <c r="M16261" s="296"/>
    </row>
    <row r="16262" spans="12:13">
      <c r="L16262" s="304"/>
      <c r="M16262" s="296"/>
    </row>
    <row r="16263" spans="12:13">
      <c r="L16263" s="304"/>
      <c r="M16263" s="296"/>
    </row>
    <row r="16264" spans="12:13">
      <c r="L16264" s="304"/>
      <c r="M16264" s="296"/>
    </row>
    <row r="16265" spans="12:13">
      <c r="L16265" s="304"/>
      <c r="M16265" s="296"/>
    </row>
    <row r="16266" spans="12:13">
      <c r="L16266" s="304"/>
      <c r="M16266" s="296"/>
    </row>
    <row r="16267" spans="12:13">
      <c r="L16267" s="304"/>
      <c r="M16267" s="296"/>
    </row>
    <row r="16268" spans="12:13">
      <c r="L16268" s="304"/>
      <c r="M16268" s="296"/>
    </row>
    <row r="16269" spans="12:13">
      <c r="L16269" s="304"/>
      <c r="M16269" s="296"/>
    </row>
    <row r="16270" spans="12:13">
      <c r="L16270" s="304"/>
      <c r="M16270" s="296"/>
    </row>
    <row r="16271" spans="12:13">
      <c r="L16271" s="304"/>
      <c r="M16271" s="296"/>
    </row>
    <row r="16272" spans="12:13">
      <c r="L16272" s="304"/>
      <c r="M16272" s="296"/>
    </row>
    <row r="16273" spans="12:13">
      <c r="L16273" s="304"/>
      <c r="M16273" s="296"/>
    </row>
    <row r="16274" spans="12:13">
      <c r="L16274" s="304"/>
      <c r="M16274" s="296"/>
    </row>
    <row r="16275" spans="12:13">
      <c r="L16275" s="304"/>
      <c r="M16275" s="296"/>
    </row>
    <row r="16276" spans="12:13">
      <c r="L16276" s="304"/>
      <c r="M16276" s="296"/>
    </row>
    <row r="16277" spans="12:13">
      <c r="L16277" s="304"/>
      <c r="M16277" s="296"/>
    </row>
    <row r="16278" spans="12:13">
      <c r="L16278" s="304"/>
      <c r="M16278" s="296"/>
    </row>
    <row r="16279" spans="12:13">
      <c r="L16279" s="304"/>
      <c r="M16279" s="296"/>
    </row>
    <row r="16280" spans="12:13">
      <c r="L16280" s="304"/>
      <c r="M16280" s="296"/>
    </row>
    <row r="16281" spans="12:13">
      <c r="L16281" s="304"/>
      <c r="M16281" s="296"/>
    </row>
    <row r="16282" spans="12:13">
      <c r="L16282" s="304"/>
      <c r="M16282" s="296"/>
    </row>
    <row r="16283" spans="12:13">
      <c r="L16283" s="304"/>
      <c r="M16283" s="296"/>
    </row>
    <row r="16284" spans="12:13">
      <c r="L16284" s="304"/>
      <c r="M16284" s="296"/>
    </row>
    <row r="16285" spans="12:13">
      <c r="L16285" s="304"/>
      <c r="M16285" s="296"/>
    </row>
    <row r="16286" spans="12:13">
      <c r="L16286" s="304"/>
      <c r="M16286" s="296"/>
    </row>
    <row r="16287" spans="12:13">
      <c r="L16287" s="304"/>
      <c r="M16287" s="296"/>
    </row>
    <row r="16288" spans="12:13">
      <c r="L16288" s="304"/>
      <c r="M16288" s="296"/>
    </row>
    <row r="16289" spans="12:13">
      <c r="L16289" s="304"/>
      <c r="M16289" s="296"/>
    </row>
    <row r="16290" spans="12:13">
      <c r="L16290" s="304"/>
      <c r="M16290" s="296"/>
    </row>
    <row r="16291" spans="12:13">
      <c r="L16291" s="304"/>
      <c r="M16291" s="296"/>
    </row>
    <row r="16292" spans="12:13">
      <c r="L16292" s="304"/>
      <c r="M16292" s="296"/>
    </row>
    <row r="16293" spans="12:13">
      <c r="L16293" s="304"/>
      <c r="M16293" s="296"/>
    </row>
    <row r="16294" spans="12:13">
      <c r="L16294" s="304"/>
      <c r="M16294" s="296"/>
    </row>
    <row r="16295" spans="12:13">
      <c r="L16295" s="304"/>
      <c r="M16295" s="296"/>
    </row>
    <row r="16296" spans="12:13">
      <c r="L16296" s="304"/>
      <c r="M16296" s="296"/>
    </row>
    <row r="16297" spans="12:13">
      <c r="L16297" s="304"/>
      <c r="M16297" s="296"/>
    </row>
    <row r="16298" spans="12:13">
      <c r="L16298" s="304"/>
      <c r="M16298" s="296"/>
    </row>
    <row r="16299" spans="12:13">
      <c r="L16299" s="304"/>
      <c r="M16299" s="296"/>
    </row>
    <row r="16300" spans="12:13">
      <c r="L16300" s="304"/>
      <c r="M16300" s="296"/>
    </row>
    <row r="16301" spans="12:13">
      <c r="L16301" s="304"/>
      <c r="M16301" s="296"/>
    </row>
    <row r="16302" spans="12:13">
      <c r="L16302" s="304"/>
      <c r="M16302" s="296"/>
    </row>
    <row r="16303" spans="12:13">
      <c r="L16303" s="304"/>
      <c r="M16303" s="296"/>
    </row>
    <row r="16304" spans="12:13">
      <c r="L16304" s="304"/>
      <c r="M16304" s="296"/>
    </row>
    <row r="16305" spans="12:13">
      <c r="L16305" s="304"/>
      <c r="M16305" s="296"/>
    </row>
    <row r="16306" spans="12:13">
      <c r="L16306" s="304"/>
      <c r="M16306" s="296"/>
    </row>
    <row r="16307" spans="12:13">
      <c r="L16307" s="304"/>
      <c r="M16307" s="296"/>
    </row>
    <row r="16308" spans="12:13">
      <c r="L16308" s="304"/>
      <c r="M16308" s="296"/>
    </row>
    <row r="16309" spans="12:13">
      <c r="L16309" s="304"/>
      <c r="M16309" s="296"/>
    </row>
    <row r="16310" spans="12:13">
      <c r="L16310" s="304"/>
      <c r="M16310" s="296"/>
    </row>
    <row r="16311" spans="12:13">
      <c r="L16311" s="304"/>
      <c r="M16311" s="296"/>
    </row>
    <row r="16312" spans="12:13">
      <c r="L16312" s="304"/>
      <c r="M16312" s="296"/>
    </row>
    <row r="16313" spans="12:13">
      <c r="L16313" s="304"/>
      <c r="M16313" s="296"/>
    </row>
    <row r="16314" spans="12:13">
      <c r="L16314" s="304"/>
      <c r="M16314" s="296"/>
    </row>
    <row r="16315" spans="12:13">
      <c r="L16315" s="304"/>
      <c r="M16315" s="296"/>
    </row>
    <row r="16316" spans="12:13">
      <c r="L16316" s="304"/>
      <c r="M16316" s="296"/>
    </row>
    <row r="16317" spans="12:13">
      <c r="L16317" s="304"/>
      <c r="M16317" s="296"/>
    </row>
    <row r="16318" spans="12:13">
      <c r="L16318" s="304"/>
      <c r="M16318" s="296"/>
    </row>
    <row r="16319" spans="12:13">
      <c r="L16319" s="304"/>
      <c r="M16319" s="296"/>
    </row>
    <row r="16320" spans="12:13">
      <c r="L16320" s="304"/>
      <c r="M16320" s="296"/>
    </row>
    <row r="16321" spans="12:13">
      <c r="L16321" s="304"/>
      <c r="M16321" s="296"/>
    </row>
    <row r="16322" spans="12:13">
      <c r="L16322" s="304"/>
      <c r="M16322" s="296"/>
    </row>
    <row r="16323" spans="12:13">
      <c r="L16323" s="304"/>
      <c r="M16323" s="296"/>
    </row>
    <row r="16324" spans="12:13">
      <c r="L16324" s="304"/>
      <c r="M16324" s="296"/>
    </row>
    <row r="16325" spans="12:13">
      <c r="L16325" s="304"/>
      <c r="M16325" s="296"/>
    </row>
    <row r="16326" spans="12:13">
      <c r="L16326" s="304"/>
      <c r="M16326" s="296"/>
    </row>
    <row r="16327" spans="12:13">
      <c r="L16327" s="304"/>
      <c r="M16327" s="296"/>
    </row>
    <row r="16328" spans="12:13">
      <c r="L16328" s="304"/>
      <c r="M16328" s="296"/>
    </row>
    <row r="16329" spans="12:13">
      <c r="L16329" s="304"/>
      <c r="M16329" s="296"/>
    </row>
    <row r="16330" spans="12:13">
      <c r="L16330" s="304"/>
      <c r="M16330" s="296"/>
    </row>
    <row r="16331" spans="12:13">
      <c r="L16331" s="304"/>
      <c r="M16331" s="296"/>
    </row>
    <row r="16332" spans="12:13">
      <c r="L16332" s="304"/>
      <c r="M16332" s="296"/>
    </row>
    <row r="16333" spans="12:13">
      <c r="L16333" s="304"/>
      <c r="M16333" s="296"/>
    </row>
    <row r="16334" spans="12:13">
      <c r="L16334" s="304"/>
      <c r="M16334" s="296"/>
    </row>
    <row r="16335" spans="12:13">
      <c r="L16335" s="304"/>
      <c r="M16335" s="296"/>
    </row>
    <row r="16336" spans="12:13">
      <c r="L16336" s="304"/>
      <c r="M16336" s="296"/>
    </row>
    <row r="16337" spans="12:13">
      <c r="L16337" s="304"/>
      <c r="M16337" s="296"/>
    </row>
    <row r="16338" spans="12:13">
      <c r="L16338" s="304"/>
      <c r="M16338" s="296"/>
    </row>
    <row r="16339" spans="12:13">
      <c r="L16339" s="304"/>
      <c r="M16339" s="296"/>
    </row>
    <row r="16340" spans="12:13">
      <c r="L16340" s="304"/>
      <c r="M16340" s="296"/>
    </row>
    <row r="16341" spans="12:13">
      <c r="L16341" s="304"/>
      <c r="M16341" s="296"/>
    </row>
    <row r="16342" spans="12:13">
      <c r="L16342" s="304"/>
      <c r="M16342" s="296"/>
    </row>
    <row r="16343" spans="12:13">
      <c r="L16343" s="304"/>
      <c r="M16343" s="296"/>
    </row>
    <row r="16344" spans="12:13">
      <c r="L16344" s="304"/>
      <c r="M16344" s="296"/>
    </row>
    <row r="16345" spans="12:13">
      <c r="L16345" s="304"/>
      <c r="M16345" s="296"/>
    </row>
    <row r="16346" spans="12:13">
      <c r="L16346" s="304"/>
      <c r="M16346" s="296"/>
    </row>
    <row r="16347" spans="12:13">
      <c r="L16347" s="304"/>
      <c r="M16347" s="296"/>
    </row>
    <row r="16348" spans="12:13">
      <c r="L16348" s="304"/>
      <c r="M16348" s="296"/>
    </row>
    <row r="16349" spans="12:13">
      <c r="L16349" s="304"/>
      <c r="M16349" s="296"/>
    </row>
    <row r="16350" spans="12:13">
      <c r="L16350" s="304"/>
      <c r="M16350" s="296"/>
    </row>
    <row r="16351" spans="12:13">
      <c r="L16351" s="304"/>
      <c r="M16351" s="296"/>
    </row>
    <row r="16352" spans="12:13">
      <c r="L16352" s="304"/>
      <c r="M16352" s="296"/>
    </row>
    <row r="16353" spans="12:13">
      <c r="L16353" s="304"/>
      <c r="M16353" s="296"/>
    </row>
    <row r="16354" spans="12:13">
      <c r="L16354" s="304"/>
      <c r="M16354" s="296"/>
    </row>
    <row r="16355" spans="12:13">
      <c r="L16355" s="304"/>
      <c r="M16355" s="296"/>
    </row>
    <row r="16356" spans="12:13">
      <c r="L16356" s="304"/>
      <c r="M16356" s="296"/>
    </row>
    <row r="16357" spans="12:13">
      <c r="L16357" s="304"/>
      <c r="M16357" s="296"/>
    </row>
    <row r="16358" spans="12:13">
      <c r="L16358" s="304"/>
      <c r="M16358" s="296"/>
    </row>
    <row r="16359" spans="12:13">
      <c r="L16359" s="304"/>
      <c r="M16359" s="296"/>
    </row>
    <row r="16360" spans="12:13">
      <c r="L16360" s="304"/>
      <c r="M16360" s="296"/>
    </row>
    <row r="16361" spans="12:13">
      <c r="L16361" s="304"/>
      <c r="M16361" s="296"/>
    </row>
    <row r="16362" spans="12:13">
      <c r="L16362" s="304"/>
      <c r="M16362" s="296"/>
    </row>
    <row r="16363" spans="12:13">
      <c r="L16363" s="304"/>
      <c r="M16363" s="296"/>
    </row>
    <row r="16364" spans="12:13">
      <c r="L16364" s="304"/>
      <c r="M16364" s="296"/>
    </row>
    <row r="16365" spans="12:13">
      <c r="L16365" s="304"/>
      <c r="M16365" s="296"/>
    </row>
    <row r="16366" spans="12:13">
      <c r="L16366" s="304"/>
      <c r="M16366" s="296"/>
    </row>
    <row r="16367" spans="12:13">
      <c r="L16367" s="304"/>
      <c r="M16367" s="296"/>
    </row>
    <row r="16368" spans="12:13">
      <c r="L16368" s="304"/>
      <c r="M16368" s="296"/>
    </row>
    <row r="16369" spans="12:13">
      <c r="L16369" s="304"/>
      <c r="M16369" s="296"/>
    </row>
    <row r="16370" spans="12:13">
      <c r="L16370" s="304"/>
      <c r="M16370" s="296"/>
    </row>
    <row r="16371" spans="12:13">
      <c r="L16371" s="304"/>
      <c r="M16371" s="296"/>
    </row>
    <row r="16372" spans="12:13">
      <c r="L16372" s="304"/>
      <c r="M16372" s="296"/>
    </row>
    <row r="16373" spans="12:13">
      <c r="L16373" s="304"/>
      <c r="M16373" s="296"/>
    </row>
    <row r="16374" spans="12:13">
      <c r="L16374" s="304"/>
      <c r="M16374" s="296"/>
    </row>
    <row r="16375" spans="12:13">
      <c r="L16375" s="304"/>
      <c r="M16375" s="296"/>
    </row>
    <row r="16376" spans="12:13">
      <c r="L16376" s="304"/>
      <c r="M16376" s="296"/>
    </row>
    <row r="16377" spans="12:13">
      <c r="L16377" s="304"/>
      <c r="M16377" s="296"/>
    </row>
    <row r="16378" spans="12:13">
      <c r="L16378" s="304"/>
      <c r="M16378" s="296"/>
    </row>
    <row r="16379" spans="12:13">
      <c r="L16379" s="304"/>
      <c r="M16379" s="296"/>
    </row>
    <row r="16380" spans="12:13">
      <c r="L16380" s="304"/>
      <c r="M16380" s="296"/>
    </row>
    <row r="16381" spans="12:13">
      <c r="L16381" s="304"/>
      <c r="M16381" s="296"/>
    </row>
    <row r="16382" spans="12:13">
      <c r="L16382" s="304"/>
      <c r="M16382" s="296"/>
    </row>
    <row r="16383" spans="12:13">
      <c r="L16383" s="304"/>
      <c r="M16383" s="296"/>
    </row>
    <row r="16384" spans="12:13">
      <c r="L16384" s="304"/>
      <c r="M16384" s="296"/>
    </row>
    <row r="16385" spans="12:13">
      <c r="L16385" s="304"/>
      <c r="M16385" s="29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5"/>
  <cols>
    <col min="1" max="1" width="21.85546875" bestFit="1" customWidth="1"/>
    <col min="2" max="2" width="22.7109375" bestFit="1" customWidth="1"/>
    <col min="3" max="3" width="7.28515625" customWidth="1"/>
    <col min="4" max="4" width="7.140625" customWidth="1"/>
    <col min="5" max="5" width="6.7109375" customWidth="1"/>
    <col min="6" max="6" width="17.85546875" bestFit="1" customWidth="1"/>
    <col min="7" max="7" width="10.28515625" bestFit="1" customWidth="1"/>
    <col min="8" max="8" width="26.28515625" customWidth="1"/>
    <col min="9" max="9" width="8.5703125" customWidth="1"/>
    <col min="10" max="10" width="9.85546875" bestFit="1" customWidth="1"/>
    <col min="11" max="11" width="9" customWidth="1"/>
    <col min="12" max="12" width="18.85546875" bestFit="1" customWidth="1"/>
    <col min="13" max="13" width="12.85546875" bestFit="1" customWidth="1"/>
    <col min="14" max="15" width="10.85546875" customWidth="1"/>
    <col min="16" max="17" width="14.85546875" customWidth="1"/>
    <col min="18" max="18" width="13.7109375" bestFit="1" customWidth="1"/>
    <col min="19" max="19" width="14.5703125" bestFit="1" customWidth="1"/>
    <col min="20" max="20" width="19.42578125" bestFit="1" customWidth="1"/>
    <col min="21" max="21" width="16" bestFit="1" customWidth="1"/>
    <col min="22" max="22" width="14.42578125" bestFit="1" customWidth="1"/>
    <col min="32" max="32" width="22.42578125" bestFit="1" customWidth="1"/>
    <col min="33" max="33" width="83.85546875" bestFit="1" customWidth="1"/>
    <col min="34" max="34" width="31.42578125" bestFit="1" customWidth="1"/>
  </cols>
  <sheetData>
    <row r="1" spans="1:46" s="304" customFormat="1">
      <c r="A1" s="302" t="s">
        <v>0</v>
      </c>
      <c r="B1" s="299" t="s">
        <v>1</v>
      </c>
      <c r="C1" s="299" t="s">
        <v>127</v>
      </c>
      <c r="D1" s="299" t="s">
        <v>128</v>
      </c>
      <c r="E1" s="299" t="s">
        <v>129</v>
      </c>
      <c r="F1" s="299" t="s">
        <v>96</v>
      </c>
      <c r="G1" s="299" t="s">
        <v>6</v>
      </c>
      <c r="H1" s="299" t="s">
        <v>130</v>
      </c>
      <c r="I1" s="302" t="s">
        <v>132</v>
      </c>
      <c r="J1" s="302" t="s">
        <v>133</v>
      </c>
      <c r="K1" s="302" t="s">
        <v>205</v>
      </c>
      <c r="L1" s="302" t="s">
        <v>134</v>
      </c>
      <c r="M1" s="302" t="s">
        <v>135</v>
      </c>
      <c r="N1" s="302" t="s">
        <v>136</v>
      </c>
      <c r="O1" s="302" t="s">
        <v>207</v>
      </c>
      <c r="P1" s="302" t="s">
        <v>138</v>
      </c>
      <c r="Q1" s="302" t="s">
        <v>11</v>
      </c>
      <c r="R1" s="303" t="s">
        <v>144</v>
      </c>
      <c r="S1" s="303" t="s">
        <v>145</v>
      </c>
      <c r="T1" s="303" t="s">
        <v>146</v>
      </c>
      <c r="U1" s="303" t="s">
        <v>12</v>
      </c>
      <c r="V1" s="303" t="s">
        <v>148</v>
      </c>
      <c r="W1" s="303" t="s">
        <v>13</v>
      </c>
      <c r="X1" s="303" t="s">
        <v>165</v>
      </c>
      <c r="Y1" s="303" t="s">
        <v>169</v>
      </c>
      <c r="Z1" s="303" t="s">
        <v>2595</v>
      </c>
      <c r="AA1" s="303" t="s">
        <v>209</v>
      </c>
      <c r="AB1" s="303" t="s">
        <v>153</v>
      </c>
      <c r="AC1" s="303" t="s">
        <v>156</v>
      </c>
      <c r="AD1" s="303" t="s">
        <v>163</v>
      </c>
      <c r="AE1" s="303" t="s">
        <v>162</v>
      </c>
      <c r="AF1" s="303" t="s">
        <v>2608</v>
      </c>
      <c r="AG1" s="299" t="s">
        <v>154</v>
      </c>
      <c r="AH1" s="302" t="s">
        <v>201</v>
      </c>
      <c r="AI1" s="302" t="s">
        <v>200</v>
      </c>
    </row>
    <row r="2" spans="1:46" s="296" customFormat="1">
      <c r="A2" s="296" t="s">
        <v>125</v>
      </c>
      <c r="B2" s="296" t="s">
        <v>126</v>
      </c>
      <c r="C2" s="296" t="s">
        <v>2</v>
      </c>
      <c r="D2" s="296" t="s">
        <v>3</v>
      </c>
      <c r="E2" s="296" t="s">
        <v>4</v>
      </c>
      <c r="F2" s="296" t="s">
        <v>5</v>
      </c>
      <c r="G2" s="296" t="s">
        <v>131</v>
      </c>
      <c r="H2" s="296" t="s">
        <v>157</v>
      </c>
      <c r="I2" s="296" t="s">
        <v>14</v>
      </c>
      <c r="J2" s="296" t="s">
        <v>15</v>
      </c>
      <c r="K2" s="296" t="s">
        <v>206</v>
      </c>
      <c r="L2" s="296" t="s">
        <v>9</v>
      </c>
      <c r="M2" s="296" t="s">
        <v>8</v>
      </c>
      <c r="N2" s="296" t="s">
        <v>137</v>
      </c>
      <c r="O2" s="296" t="s">
        <v>208</v>
      </c>
      <c r="P2" s="296" t="s">
        <v>95</v>
      </c>
      <c r="Q2" s="296" t="s">
        <v>10</v>
      </c>
      <c r="R2" s="296" t="s">
        <v>150</v>
      </c>
      <c r="S2" s="296" t="s">
        <v>151</v>
      </c>
      <c r="T2" s="296" t="s">
        <v>7</v>
      </c>
      <c r="U2" s="296" t="s">
        <v>147</v>
      </c>
      <c r="V2" s="296" t="s">
        <v>149</v>
      </c>
      <c r="W2" s="296" t="s">
        <v>152</v>
      </c>
      <c r="X2" s="296" t="s">
        <v>166</v>
      </c>
      <c r="Y2" s="296" t="s">
        <v>167</v>
      </c>
      <c r="Z2" s="296" t="s">
        <v>168</v>
      </c>
      <c r="AA2" s="296" t="s">
        <v>210</v>
      </c>
      <c r="AB2" s="296" t="s">
        <v>158</v>
      </c>
      <c r="AC2" s="296" t="s">
        <v>159</v>
      </c>
      <c r="AD2" s="296" t="s">
        <v>160</v>
      </c>
      <c r="AE2" s="296" t="s">
        <v>161</v>
      </c>
      <c r="AF2" s="296" t="s">
        <v>164</v>
      </c>
      <c r="AG2" s="296" t="s">
        <v>155</v>
      </c>
      <c r="AH2" s="225" t="s">
        <v>171</v>
      </c>
      <c r="AI2" s="204" t="s">
        <v>195</v>
      </c>
    </row>
    <row r="3" spans="1:46">
      <c r="A3" t="s">
        <v>16</v>
      </c>
      <c r="B3" t="s">
        <v>16</v>
      </c>
      <c r="C3" s="9">
        <v>3</v>
      </c>
      <c r="D3" s="9">
        <v>10</v>
      </c>
      <c r="E3" s="73">
        <v>2016</v>
      </c>
      <c r="F3" s="2" t="s">
        <v>17</v>
      </c>
      <c r="G3" s="74" t="s">
        <v>103</v>
      </c>
      <c r="H3" s="2" t="s">
        <v>18</v>
      </c>
      <c r="I3" s="22"/>
      <c r="J3" s="22"/>
      <c r="K3" s="22"/>
      <c r="L3" s="13">
        <v>18</v>
      </c>
      <c r="M3" t="s">
        <v>48</v>
      </c>
      <c r="N3" s="22"/>
      <c r="P3" s="1">
        <v>42662</v>
      </c>
      <c r="Q3" s="53" t="s">
        <v>139</v>
      </c>
      <c r="R3" s="3" t="s">
        <v>19</v>
      </c>
      <c r="S3" s="3" t="s">
        <v>20</v>
      </c>
      <c r="T3" s="4">
        <v>97.336065573770497</v>
      </c>
      <c r="U3" s="5">
        <v>122</v>
      </c>
      <c r="V3" s="6">
        <v>872.12</v>
      </c>
      <c r="W3" s="7">
        <v>7.1485245901639347</v>
      </c>
      <c r="X3" s="7">
        <v>33</v>
      </c>
      <c r="Y3" s="11">
        <v>12.030454545454546</v>
      </c>
      <c r="Z3" s="12">
        <v>12.6</v>
      </c>
      <c r="AA3" s="8">
        <v>14</v>
      </c>
      <c r="AB3" s="8">
        <v>14</v>
      </c>
      <c r="AC3" s="9">
        <v>3</v>
      </c>
      <c r="AD3" s="9"/>
      <c r="AE3" s="9"/>
      <c r="AG3" t="s">
        <v>172</v>
      </c>
      <c r="AH3" s="9" t="s">
        <v>196</v>
      </c>
      <c r="AI3" t="s">
        <v>173</v>
      </c>
      <c r="AJ3" s="10"/>
      <c r="AR3" s="14"/>
      <c r="AT3" s="13"/>
    </row>
    <row r="4" spans="1:46">
      <c r="A4" t="s">
        <v>21</v>
      </c>
      <c r="B4" t="s">
        <v>21</v>
      </c>
      <c r="C4" s="9">
        <v>26</v>
      </c>
      <c r="D4" s="9">
        <v>9</v>
      </c>
      <c r="E4" s="73">
        <v>2016</v>
      </c>
      <c r="F4" s="2" t="s">
        <v>17</v>
      </c>
      <c r="G4" s="74" t="s">
        <v>103</v>
      </c>
      <c r="H4" s="2" t="s">
        <v>18</v>
      </c>
      <c r="I4" s="22"/>
      <c r="J4" s="22"/>
      <c r="K4" s="22"/>
      <c r="L4" s="22">
        <v>19.100000000000001</v>
      </c>
      <c r="M4" t="s">
        <v>48</v>
      </c>
      <c r="N4" s="22"/>
      <c r="P4" s="1">
        <v>42662</v>
      </c>
      <c r="Q4" s="53" t="s">
        <v>139</v>
      </c>
      <c r="R4" s="16" t="s">
        <v>22</v>
      </c>
      <c r="S4" s="17" t="s">
        <v>23</v>
      </c>
      <c r="T4" s="18">
        <v>102.30392156862744</v>
      </c>
      <c r="U4" s="19">
        <v>102</v>
      </c>
      <c r="V4" s="20">
        <v>843.2700000000001</v>
      </c>
      <c r="W4" s="20">
        <v>8.2673529411764708</v>
      </c>
      <c r="X4" s="7">
        <v>32.799999999999997</v>
      </c>
      <c r="Y4" s="11">
        <v>11.808028169014085</v>
      </c>
      <c r="Z4" s="12">
        <v>12.4</v>
      </c>
      <c r="AA4" s="21">
        <v>11</v>
      </c>
      <c r="AB4" s="21">
        <v>11</v>
      </c>
      <c r="AC4" s="9">
        <v>3</v>
      </c>
      <c r="AD4" s="9"/>
      <c r="AE4" s="9"/>
      <c r="AG4" s="22"/>
      <c r="AH4" s="9" t="s">
        <v>196</v>
      </c>
      <c r="AI4" t="s">
        <v>173</v>
      </c>
      <c r="AJ4" s="10"/>
      <c r="AP4" s="22"/>
      <c r="AQ4" s="22"/>
      <c r="AR4" s="23"/>
      <c r="AS4" s="24"/>
      <c r="AT4" s="25"/>
    </row>
    <row r="5" spans="1:46">
      <c r="A5" t="s">
        <v>24</v>
      </c>
      <c r="B5" t="s">
        <v>24</v>
      </c>
      <c r="C5" s="9">
        <v>23</v>
      </c>
      <c r="D5" s="9">
        <v>9</v>
      </c>
      <c r="E5" s="73">
        <v>2016</v>
      </c>
      <c r="F5" s="2" t="s">
        <v>17</v>
      </c>
      <c r="G5" s="74" t="s">
        <v>103</v>
      </c>
      <c r="H5" s="26" t="s">
        <v>25</v>
      </c>
      <c r="I5" s="22"/>
      <c r="J5" s="22"/>
      <c r="K5" s="22"/>
      <c r="L5" s="22">
        <v>19.7</v>
      </c>
      <c r="M5" t="s">
        <v>48</v>
      </c>
      <c r="N5" s="22"/>
      <c r="P5" s="1">
        <v>42662</v>
      </c>
      <c r="Q5" s="53" t="s">
        <v>139</v>
      </c>
      <c r="R5" s="16" t="s">
        <v>26</v>
      </c>
      <c r="S5" s="17" t="s">
        <v>27</v>
      </c>
      <c r="T5" s="18">
        <v>108.40277777777777</v>
      </c>
      <c r="U5" s="19">
        <v>72</v>
      </c>
      <c r="V5" s="20">
        <v>780.29</v>
      </c>
      <c r="W5" s="20">
        <v>10.837361111111111</v>
      </c>
      <c r="X5" s="7">
        <v>32.9</v>
      </c>
      <c r="Y5" s="11">
        <v>13.304716981132074</v>
      </c>
      <c r="Z5" s="12">
        <v>12.5</v>
      </c>
      <c r="AA5" s="21">
        <v>7</v>
      </c>
      <c r="AB5" s="21">
        <v>7</v>
      </c>
      <c r="AC5" s="9">
        <v>3</v>
      </c>
      <c r="AD5" s="9"/>
      <c r="AE5" s="9"/>
      <c r="AG5" s="22"/>
      <c r="AH5" s="9" t="s">
        <v>196</v>
      </c>
      <c r="AI5" t="s">
        <v>173</v>
      </c>
      <c r="AJ5" s="10"/>
      <c r="AO5" s="22"/>
      <c r="AP5" s="22"/>
      <c r="AQ5" s="25"/>
      <c r="AR5" s="23"/>
      <c r="AS5" s="22"/>
      <c r="AT5" s="25"/>
    </row>
    <row r="6" spans="1:46">
      <c r="A6" t="s">
        <v>28</v>
      </c>
      <c r="B6" t="s">
        <v>28</v>
      </c>
      <c r="C6" s="9">
        <v>30</v>
      </c>
      <c r="D6" s="9">
        <v>10</v>
      </c>
      <c r="E6" s="73">
        <v>2016</v>
      </c>
      <c r="F6" s="2" t="s">
        <v>17</v>
      </c>
      <c r="G6" s="74" t="s">
        <v>103</v>
      </c>
      <c r="H6" s="26"/>
      <c r="I6" s="22"/>
      <c r="J6" s="22"/>
      <c r="K6" s="22"/>
      <c r="L6" s="9">
        <v>10</v>
      </c>
      <c r="M6" t="s">
        <v>48</v>
      </c>
      <c r="N6" s="22"/>
      <c r="P6" s="1">
        <v>42675</v>
      </c>
      <c r="Q6" s="53" t="s">
        <v>139</v>
      </c>
      <c r="R6" s="16" t="s">
        <v>30</v>
      </c>
      <c r="S6" s="17" t="s">
        <v>31</v>
      </c>
      <c r="T6" s="18">
        <v>92.22</v>
      </c>
      <c r="U6" s="27">
        <v>125</v>
      </c>
      <c r="V6" s="20">
        <v>946.16</v>
      </c>
      <c r="W6" s="20">
        <v>7.56928</v>
      </c>
      <c r="X6" s="28">
        <v>40.4</v>
      </c>
      <c r="Y6" s="11">
        <v>19.42982456140351</v>
      </c>
      <c r="Z6" s="94">
        <v>19.100000000000001</v>
      </c>
      <c r="AA6" s="8">
        <v>13</v>
      </c>
      <c r="AB6" s="8">
        <v>13</v>
      </c>
      <c r="AC6" s="9">
        <v>3</v>
      </c>
      <c r="AD6" s="9"/>
      <c r="AE6" s="9"/>
      <c r="AF6" s="339">
        <v>60</v>
      </c>
      <c r="AG6" s="22"/>
      <c r="AH6" s="9" t="s">
        <v>196</v>
      </c>
      <c r="AI6" t="s">
        <v>173</v>
      </c>
      <c r="AJ6" s="10"/>
      <c r="AO6" s="9"/>
      <c r="AP6" s="22"/>
      <c r="AQ6" s="25"/>
      <c r="AR6" s="23"/>
      <c r="AS6" s="22"/>
      <c r="AT6" s="22"/>
    </row>
    <row r="7" spans="1:46">
      <c r="A7" t="s">
        <v>32</v>
      </c>
      <c r="B7" t="s">
        <v>32</v>
      </c>
      <c r="C7" s="9">
        <v>18</v>
      </c>
      <c r="D7" s="9">
        <v>10</v>
      </c>
      <c r="E7" s="73">
        <v>2016</v>
      </c>
      <c r="F7" s="2" t="s">
        <v>17</v>
      </c>
      <c r="G7" s="74" t="s">
        <v>103</v>
      </c>
      <c r="H7" s="26" t="s">
        <v>29</v>
      </c>
      <c r="I7" s="22"/>
      <c r="J7" s="22"/>
      <c r="K7" s="22"/>
      <c r="L7" s="9">
        <v>13.4</v>
      </c>
      <c r="M7" t="s">
        <v>48</v>
      </c>
      <c r="N7" s="22"/>
      <c r="P7" s="1">
        <v>42675</v>
      </c>
      <c r="Q7" s="53" t="s">
        <v>139</v>
      </c>
      <c r="R7" s="16" t="s">
        <v>33</v>
      </c>
      <c r="S7" s="17" t="s">
        <v>27</v>
      </c>
      <c r="T7" s="18">
        <v>104.73684210526316</v>
      </c>
      <c r="U7" s="27">
        <v>76</v>
      </c>
      <c r="V7" s="20">
        <v>811.30000000000007</v>
      </c>
      <c r="W7" s="20">
        <v>10.675000000000001</v>
      </c>
      <c r="X7" s="28">
        <v>38.6</v>
      </c>
      <c r="Y7" s="11">
        <v>15.144561403508773</v>
      </c>
      <c r="Z7" s="95">
        <v>17.600000000000001</v>
      </c>
      <c r="AA7" s="8">
        <v>7</v>
      </c>
      <c r="AB7" s="8">
        <v>7</v>
      </c>
      <c r="AC7" s="9">
        <v>3</v>
      </c>
      <c r="AD7" s="9"/>
      <c r="AE7" s="9"/>
      <c r="AG7" s="22" t="s">
        <v>203</v>
      </c>
      <c r="AH7" s="9" t="s">
        <v>196</v>
      </c>
      <c r="AI7" t="s">
        <v>173</v>
      </c>
      <c r="AJ7" s="10"/>
      <c r="AO7" s="22"/>
      <c r="AP7" s="29"/>
      <c r="AQ7" s="25"/>
      <c r="AR7" s="23"/>
      <c r="AS7" s="22"/>
      <c r="AT7" s="25"/>
    </row>
    <row r="8" spans="1:46">
      <c r="A8" t="s">
        <v>34</v>
      </c>
      <c r="B8" t="s">
        <v>34</v>
      </c>
      <c r="C8" s="9">
        <v>28</v>
      </c>
      <c r="D8" s="9">
        <v>10</v>
      </c>
      <c r="E8" s="73">
        <v>2016</v>
      </c>
      <c r="F8" s="2" t="s">
        <v>17</v>
      </c>
      <c r="G8" s="74" t="s">
        <v>103</v>
      </c>
      <c r="H8" s="2" t="s">
        <v>18</v>
      </c>
      <c r="I8" s="22"/>
      <c r="J8" s="22"/>
      <c r="K8" s="22"/>
      <c r="L8" s="9">
        <v>9.9</v>
      </c>
      <c r="M8" t="s">
        <v>48</v>
      </c>
      <c r="N8" s="22"/>
      <c r="P8" s="1">
        <v>42675</v>
      </c>
      <c r="Q8" s="53" t="s">
        <v>139</v>
      </c>
      <c r="R8" s="16" t="s">
        <v>35</v>
      </c>
      <c r="S8" s="16" t="s">
        <v>20</v>
      </c>
      <c r="T8" s="18">
        <v>98.333333333333329</v>
      </c>
      <c r="U8" s="19">
        <v>114</v>
      </c>
      <c r="V8" s="20">
        <v>897.38</v>
      </c>
      <c r="W8" s="20">
        <v>7.8717543859649126</v>
      </c>
      <c r="X8" s="28">
        <v>37.4</v>
      </c>
      <c r="Y8" s="11">
        <v>14.304444444444446</v>
      </c>
      <c r="Z8" s="95">
        <v>16.5</v>
      </c>
      <c r="AA8" s="8">
        <v>9</v>
      </c>
      <c r="AB8" s="8">
        <v>9</v>
      </c>
      <c r="AC8" s="9">
        <v>3</v>
      </c>
      <c r="AD8" s="9"/>
      <c r="AE8" s="9"/>
      <c r="AG8" s="22"/>
      <c r="AH8" s="9" t="s">
        <v>196</v>
      </c>
      <c r="AI8" t="s">
        <v>173</v>
      </c>
      <c r="AJ8" s="10"/>
      <c r="AP8" s="22"/>
      <c r="AQ8" s="25"/>
      <c r="AR8" s="23"/>
      <c r="AS8" s="22"/>
      <c r="AT8" s="25"/>
    </row>
    <row r="9" spans="1:46">
      <c r="A9" t="s">
        <v>36</v>
      </c>
      <c r="B9" t="s">
        <v>36</v>
      </c>
      <c r="C9" s="9">
        <v>19</v>
      </c>
      <c r="D9" s="9">
        <v>10</v>
      </c>
      <c r="E9" s="73">
        <v>2016</v>
      </c>
      <c r="F9" s="2" t="s">
        <v>17</v>
      </c>
      <c r="G9" s="74" t="s">
        <v>103</v>
      </c>
      <c r="H9" s="26" t="s">
        <v>29</v>
      </c>
      <c r="I9" s="22"/>
      <c r="J9" s="22"/>
      <c r="K9" s="22"/>
      <c r="L9" s="9">
        <v>12.7</v>
      </c>
      <c r="M9" t="s">
        <v>48</v>
      </c>
      <c r="N9" s="22"/>
      <c r="P9" s="1">
        <v>42675</v>
      </c>
      <c r="Q9" s="53" t="s">
        <v>139</v>
      </c>
      <c r="R9" s="16" t="s">
        <v>37</v>
      </c>
      <c r="S9" s="16" t="s">
        <v>38</v>
      </c>
      <c r="T9" s="18">
        <v>96.508620689655174</v>
      </c>
      <c r="U9" s="30">
        <v>116</v>
      </c>
      <c r="V9" s="20">
        <v>899.87999999999988</v>
      </c>
      <c r="W9" s="31">
        <v>7.7575862068965504</v>
      </c>
      <c r="X9" s="28">
        <v>35.700000000000003</v>
      </c>
      <c r="Y9" s="11">
        <v>14.502278481012659</v>
      </c>
      <c r="Z9" s="95">
        <v>15</v>
      </c>
      <c r="AA9" s="32">
        <v>13</v>
      </c>
      <c r="AB9" s="32">
        <v>13</v>
      </c>
      <c r="AC9" s="9">
        <v>3</v>
      </c>
      <c r="AD9" s="9"/>
      <c r="AE9" s="9"/>
      <c r="AG9" s="22"/>
      <c r="AH9" s="9" t="s">
        <v>196</v>
      </c>
      <c r="AI9" t="s">
        <v>173</v>
      </c>
      <c r="AJ9" s="10"/>
      <c r="AO9" s="22"/>
      <c r="AP9" s="22"/>
      <c r="AQ9" s="25"/>
      <c r="AR9" s="23"/>
      <c r="AS9" s="22"/>
      <c r="AT9" s="25"/>
    </row>
    <row r="10" spans="1:46">
      <c r="A10" t="s">
        <v>39</v>
      </c>
      <c r="B10" t="s">
        <v>39</v>
      </c>
      <c r="C10" s="9">
        <v>25</v>
      </c>
      <c r="D10" s="9">
        <v>10</v>
      </c>
      <c r="E10" s="73">
        <v>2016</v>
      </c>
      <c r="F10" s="33" t="s">
        <v>17</v>
      </c>
      <c r="G10" s="74" t="s">
        <v>103</v>
      </c>
      <c r="H10" s="26" t="s">
        <v>40</v>
      </c>
      <c r="I10" s="22"/>
      <c r="J10" s="22"/>
      <c r="K10" s="22"/>
      <c r="L10" s="9">
        <v>10.3</v>
      </c>
      <c r="M10" t="s">
        <v>48</v>
      </c>
      <c r="N10" s="22"/>
      <c r="P10" s="1">
        <v>42675</v>
      </c>
      <c r="Q10" s="53" t="s">
        <v>139</v>
      </c>
      <c r="R10" s="16" t="s">
        <v>41</v>
      </c>
      <c r="S10" s="16" t="s">
        <v>27</v>
      </c>
      <c r="T10" s="18">
        <v>102.83333333333333</v>
      </c>
      <c r="U10" s="30">
        <v>90</v>
      </c>
      <c r="V10" s="20">
        <v>912</v>
      </c>
      <c r="W10" s="31">
        <v>10.133333333333333</v>
      </c>
      <c r="X10" s="7">
        <v>39.4</v>
      </c>
      <c r="Y10" s="11">
        <v>19.79032258064516</v>
      </c>
      <c r="Z10" s="95">
        <v>18.3</v>
      </c>
      <c r="AA10" s="32">
        <v>8</v>
      </c>
      <c r="AB10" s="32">
        <v>8</v>
      </c>
      <c r="AC10" s="9">
        <v>3</v>
      </c>
      <c r="AD10" s="9"/>
      <c r="AE10" s="9"/>
      <c r="AF10" s="339">
        <v>65</v>
      </c>
      <c r="AG10" s="22" t="s">
        <v>203</v>
      </c>
      <c r="AH10" s="9" t="s">
        <v>196</v>
      </c>
      <c r="AI10" t="s">
        <v>173</v>
      </c>
      <c r="AJ10" s="10"/>
      <c r="AP10" s="22"/>
      <c r="AQ10" s="25"/>
      <c r="AR10" s="23"/>
      <c r="AS10" s="22"/>
      <c r="AT10" s="25"/>
    </row>
    <row r="11" spans="1:46">
      <c r="A11" t="s">
        <v>42</v>
      </c>
      <c r="B11" t="s">
        <v>42</v>
      </c>
      <c r="C11" s="9">
        <v>29</v>
      </c>
      <c r="D11" s="9">
        <v>11</v>
      </c>
      <c r="E11" s="73">
        <v>2016</v>
      </c>
      <c r="F11" s="34" t="s">
        <v>43</v>
      </c>
      <c r="G11" s="74" t="s">
        <v>103</v>
      </c>
      <c r="H11" s="35" t="s">
        <v>44</v>
      </c>
      <c r="L11" s="9">
        <v>8.6999999999999993</v>
      </c>
      <c r="M11" s="22"/>
      <c r="N11" s="22"/>
      <c r="O11" s="22"/>
      <c r="P11" s="1">
        <v>42704</v>
      </c>
      <c r="Q11" s="53" t="s">
        <v>140</v>
      </c>
      <c r="R11" s="16" t="s">
        <v>45</v>
      </c>
      <c r="S11" s="17" t="s">
        <v>20</v>
      </c>
      <c r="T11" s="18">
        <v>97.678571428571431</v>
      </c>
      <c r="U11" s="19">
        <v>84</v>
      </c>
      <c r="V11" s="20">
        <v>631.88000000000011</v>
      </c>
      <c r="W11" s="20">
        <v>7.5223809523809537</v>
      </c>
      <c r="X11" s="7">
        <v>37.799999999999997</v>
      </c>
      <c r="Z11" s="95">
        <v>16.8</v>
      </c>
      <c r="AA11" s="8">
        <v>8</v>
      </c>
      <c r="AB11" s="8">
        <v>8</v>
      </c>
      <c r="AC11" s="36"/>
      <c r="AD11" s="36"/>
      <c r="AE11" s="36"/>
      <c r="AG11" t="s">
        <v>174</v>
      </c>
      <c r="AH11" s="9" t="s">
        <v>196</v>
      </c>
      <c r="AI11" t="s">
        <v>173</v>
      </c>
      <c r="AJ11" s="10"/>
      <c r="AO11" s="22"/>
      <c r="AP11" s="23"/>
      <c r="AQ11" s="37"/>
      <c r="AR11" s="23"/>
      <c r="AS11" s="22"/>
      <c r="AT11" s="25"/>
    </row>
    <row r="12" spans="1:46">
      <c r="A12" t="s">
        <v>46</v>
      </c>
      <c r="B12" t="s">
        <v>46</v>
      </c>
      <c r="C12" s="9">
        <v>5</v>
      </c>
      <c r="D12" s="9">
        <v>11</v>
      </c>
      <c r="E12" s="73">
        <v>2016</v>
      </c>
      <c r="F12" s="33" t="s">
        <v>17</v>
      </c>
      <c r="G12" s="74" t="s">
        <v>103</v>
      </c>
      <c r="H12" s="35" t="s">
        <v>47</v>
      </c>
      <c r="L12" s="9">
        <v>10.199999999999999</v>
      </c>
      <c r="M12" s="22"/>
      <c r="N12" s="22"/>
      <c r="O12" s="22"/>
      <c r="P12" s="1">
        <v>42704</v>
      </c>
      <c r="Q12" s="53" t="s">
        <v>139</v>
      </c>
      <c r="R12" s="16" t="s">
        <v>41</v>
      </c>
      <c r="S12" s="17" t="s">
        <v>20</v>
      </c>
      <c r="T12" s="18">
        <v>99.622641509433961</v>
      </c>
      <c r="U12" s="19">
        <v>106</v>
      </c>
      <c r="V12" s="20">
        <v>602.76800000000003</v>
      </c>
      <c r="W12" s="20">
        <v>5.6864905660377358</v>
      </c>
      <c r="X12" s="7">
        <v>36</v>
      </c>
      <c r="Y12" s="11">
        <v>14.93125</v>
      </c>
      <c r="Z12" s="95">
        <v>15.2</v>
      </c>
      <c r="AA12" s="8">
        <v>9</v>
      </c>
      <c r="AB12" s="8">
        <v>9</v>
      </c>
      <c r="AC12" s="9">
        <v>3</v>
      </c>
      <c r="AD12" s="9"/>
      <c r="AE12" s="9"/>
      <c r="AH12" s="9" t="s">
        <v>196</v>
      </c>
      <c r="AI12" t="s">
        <v>173</v>
      </c>
      <c r="AJ12" s="10"/>
      <c r="AO12" s="9"/>
      <c r="AP12" s="23"/>
      <c r="AQ12" s="20"/>
      <c r="AR12" s="23"/>
      <c r="AS12" s="19"/>
      <c r="AT12" s="20"/>
    </row>
    <row r="13" spans="1:46">
      <c r="A13" t="s">
        <v>49</v>
      </c>
      <c r="B13" t="s">
        <v>49</v>
      </c>
      <c r="C13" s="9">
        <v>24</v>
      </c>
      <c r="D13" s="9">
        <v>11</v>
      </c>
      <c r="E13" s="73">
        <v>2016</v>
      </c>
      <c r="F13" s="33" t="s">
        <v>17</v>
      </c>
      <c r="G13" s="74" t="s">
        <v>103</v>
      </c>
      <c r="H13" s="35" t="s">
        <v>40</v>
      </c>
      <c r="L13" s="9">
        <v>7.1</v>
      </c>
      <c r="M13" t="s">
        <v>48</v>
      </c>
      <c r="N13" s="22"/>
      <c r="P13" s="1">
        <v>42704</v>
      </c>
      <c r="Q13" s="53" t="s">
        <v>139</v>
      </c>
      <c r="R13" s="16" t="s">
        <v>50</v>
      </c>
      <c r="S13" s="17" t="s">
        <v>20</v>
      </c>
      <c r="T13" s="18">
        <v>90.652173913043484</v>
      </c>
      <c r="U13" s="19">
        <v>138</v>
      </c>
      <c r="V13" s="20">
        <v>859.35500000000002</v>
      </c>
      <c r="W13" s="20">
        <v>6.2272101449275361</v>
      </c>
      <c r="X13" s="28">
        <v>31.2</v>
      </c>
      <c r="Y13" s="11">
        <v>10.986184210526316</v>
      </c>
      <c r="Z13" s="95">
        <v>11</v>
      </c>
      <c r="AA13" s="8">
        <v>13</v>
      </c>
      <c r="AB13" s="8">
        <v>13</v>
      </c>
      <c r="AC13" s="9">
        <v>3</v>
      </c>
      <c r="AD13" s="9"/>
      <c r="AE13" s="9"/>
      <c r="AF13" s="339">
        <v>142</v>
      </c>
      <c r="AG13" s="9" t="s">
        <v>204</v>
      </c>
      <c r="AH13" s="9" t="s">
        <v>196</v>
      </c>
      <c r="AI13" t="s">
        <v>173</v>
      </c>
      <c r="AJ13" s="10"/>
      <c r="AP13" s="23"/>
      <c r="AQ13" s="20"/>
      <c r="AR13" s="23"/>
      <c r="AS13" s="19"/>
      <c r="AT13" s="20"/>
    </row>
    <row r="14" spans="1:46">
      <c r="A14" t="s">
        <v>51</v>
      </c>
      <c r="B14" t="s">
        <v>51</v>
      </c>
      <c r="C14" s="9">
        <v>15</v>
      </c>
      <c r="D14" s="9">
        <v>11</v>
      </c>
      <c r="E14" s="73">
        <v>2016</v>
      </c>
      <c r="F14" s="33" t="s">
        <v>17</v>
      </c>
      <c r="G14" s="74" t="s">
        <v>103</v>
      </c>
      <c r="H14" s="35" t="s">
        <v>47</v>
      </c>
      <c r="L14" s="38">
        <v>11</v>
      </c>
      <c r="M14" t="s">
        <v>48</v>
      </c>
      <c r="N14" s="22"/>
      <c r="P14" s="1">
        <v>42704</v>
      </c>
      <c r="Q14" s="53" t="s">
        <v>139</v>
      </c>
      <c r="R14" s="16" t="s">
        <v>50</v>
      </c>
      <c r="S14" s="17" t="s">
        <v>20</v>
      </c>
      <c r="T14" s="18">
        <v>89.96875</v>
      </c>
      <c r="U14" s="19">
        <v>160</v>
      </c>
      <c r="V14" s="20">
        <v>970.18000000000006</v>
      </c>
      <c r="W14" s="20">
        <v>6.063625</v>
      </c>
      <c r="X14" s="28">
        <v>33.5</v>
      </c>
      <c r="Y14" s="11">
        <v>15.214545454545453</v>
      </c>
      <c r="Z14" s="95">
        <v>13</v>
      </c>
      <c r="AA14" s="8">
        <v>13</v>
      </c>
      <c r="AB14" s="8">
        <v>13</v>
      </c>
      <c r="AC14" s="9">
        <v>3</v>
      </c>
      <c r="AD14" s="9"/>
      <c r="AE14" s="9"/>
      <c r="AH14" s="9" t="s">
        <v>196</v>
      </c>
      <c r="AI14" t="s">
        <v>173</v>
      </c>
      <c r="AJ14" s="10"/>
      <c r="AO14" s="9"/>
      <c r="AP14" s="23"/>
      <c r="AQ14" s="20"/>
      <c r="AR14" s="23"/>
      <c r="AS14" s="19"/>
      <c r="AT14" s="20"/>
    </row>
    <row r="15" spans="1:46">
      <c r="A15" t="s">
        <v>52</v>
      </c>
      <c r="B15" t="s">
        <v>52</v>
      </c>
      <c r="C15" s="9">
        <v>30</v>
      </c>
      <c r="D15" s="9">
        <v>11</v>
      </c>
      <c r="E15" s="73">
        <v>2016</v>
      </c>
      <c r="F15" s="23" t="s">
        <v>53</v>
      </c>
      <c r="G15" s="76" t="s">
        <v>98</v>
      </c>
      <c r="H15" s="10" t="s">
        <v>54</v>
      </c>
      <c r="L15" s="9">
        <v>12.8</v>
      </c>
      <c r="M15" s="22" t="s">
        <v>57</v>
      </c>
      <c r="N15" s="22"/>
      <c r="O15" s="22"/>
      <c r="P15" s="1">
        <v>42718</v>
      </c>
      <c r="Q15" s="53" t="s">
        <v>140</v>
      </c>
      <c r="R15" s="16" t="s">
        <v>55</v>
      </c>
      <c r="S15" s="17" t="s">
        <v>20</v>
      </c>
      <c r="T15" s="18">
        <v>95.09162303664921</v>
      </c>
      <c r="U15" s="19">
        <v>191</v>
      </c>
      <c r="V15" s="20">
        <v>1279.2099999999998</v>
      </c>
      <c r="W15" s="20">
        <v>6.697434554973821</v>
      </c>
      <c r="X15" s="28">
        <v>34.700000000000003</v>
      </c>
      <c r="Y15" s="39">
        <v>14.755445544554457</v>
      </c>
      <c r="Z15" s="96">
        <v>14.1</v>
      </c>
      <c r="AA15" s="8">
        <v>12</v>
      </c>
      <c r="AB15" s="8">
        <v>12</v>
      </c>
      <c r="AC15" s="9">
        <v>3</v>
      </c>
      <c r="AD15" s="9"/>
      <c r="AE15" s="9"/>
      <c r="AG15" s="35" t="s">
        <v>56</v>
      </c>
      <c r="AH15" s="9" t="s">
        <v>196</v>
      </c>
      <c r="AI15" t="s">
        <v>173</v>
      </c>
      <c r="AJ15" s="35"/>
      <c r="AO15" s="22"/>
      <c r="AP15" s="23"/>
      <c r="AQ15" s="20"/>
      <c r="AR15" s="23"/>
      <c r="AS15" s="19"/>
      <c r="AT15" s="20"/>
    </row>
    <row r="16" spans="1:46">
      <c r="A16" t="s">
        <v>58</v>
      </c>
      <c r="B16" t="s">
        <v>58</v>
      </c>
      <c r="C16" s="9">
        <v>18</v>
      </c>
      <c r="D16" s="9">
        <v>12</v>
      </c>
      <c r="E16" s="73">
        <v>2016</v>
      </c>
      <c r="F16" s="23" t="s">
        <v>53</v>
      </c>
      <c r="G16" s="76" t="s">
        <v>98</v>
      </c>
      <c r="H16" s="10" t="s">
        <v>59</v>
      </c>
      <c r="L16" s="9">
        <v>10.9</v>
      </c>
      <c r="M16" s="22" t="s">
        <v>175</v>
      </c>
      <c r="N16" s="22" t="s">
        <v>176</v>
      </c>
      <c r="O16" s="9"/>
      <c r="P16" s="1">
        <v>42731</v>
      </c>
      <c r="Q16" s="53" t="s">
        <v>140</v>
      </c>
      <c r="R16" s="16" t="s">
        <v>41</v>
      </c>
      <c r="S16" s="17" t="s">
        <v>60</v>
      </c>
      <c r="T16" s="18">
        <v>100.01295336787565</v>
      </c>
      <c r="U16" s="19">
        <v>193</v>
      </c>
      <c r="V16" s="30">
        <v>1475.35</v>
      </c>
      <c r="W16" s="20">
        <v>7.6443005181347141</v>
      </c>
      <c r="X16" s="28">
        <v>33</v>
      </c>
      <c r="Y16" s="39">
        <v>13.46492232696635</v>
      </c>
      <c r="Z16" s="31">
        <v>12.6</v>
      </c>
      <c r="AA16" s="8">
        <v>11</v>
      </c>
      <c r="AB16" s="8">
        <v>11</v>
      </c>
      <c r="AC16" s="36">
        <v>3</v>
      </c>
      <c r="AD16" s="36"/>
      <c r="AE16" s="36"/>
      <c r="AG16" s="10" t="s">
        <v>177</v>
      </c>
      <c r="AH16" s="9" t="s">
        <v>196</v>
      </c>
      <c r="AI16" t="s">
        <v>173</v>
      </c>
      <c r="AJ16" s="10"/>
      <c r="AK16" s="12"/>
      <c r="AL16" s="40"/>
      <c r="AM16" s="31"/>
      <c r="AO16" s="22"/>
      <c r="AP16" s="23"/>
      <c r="AQ16" s="20"/>
      <c r="AR16" s="23"/>
      <c r="AS16" s="19"/>
      <c r="AT16" s="20"/>
    </row>
    <row r="17" spans="1:46">
      <c r="A17" t="s">
        <v>61</v>
      </c>
      <c r="B17" t="s">
        <v>61</v>
      </c>
      <c r="C17" s="9">
        <v>6</v>
      </c>
      <c r="D17" s="9">
        <v>11</v>
      </c>
      <c r="E17" s="73">
        <v>2016</v>
      </c>
      <c r="F17" s="23" t="s">
        <v>53</v>
      </c>
      <c r="G17" s="76" t="s">
        <v>98</v>
      </c>
      <c r="H17" s="10" t="s">
        <v>62</v>
      </c>
      <c r="L17" s="22"/>
      <c r="M17" s="9" t="s">
        <v>178</v>
      </c>
      <c r="N17" s="9" t="s">
        <v>179</v>
      </c>
      <c r="O17" s="9"/>
      <c r="P17" s="1">
        <v>42731</v>
      </c>
      <c r="Q17" s="53" t="s">
        <v>139</v>
      </c>
      <c r="R17" s="16" t="s">
        <v>26</v>
      </c>
      <c r="S17" s="17" t="s">
        <v>60</v>
      </c>
      <c r="T17" s="18">
        <v>102.60752688172043</v>
      </c>
      <c r="U17" s="19">
        <v>93</v>
      </c>
      <c r="V17" s="30">
        <v>824.65899999999988</v>
      </c>
      <c r="W17" s="20">
        <v>8.8673010752688164</v>
      </c>
      <c r="X17" s="28">
        <v>36.4</v>
      </c>
      <c r="Y17" s="39">
        <v>16.059999999999999</v>
      </c>
      <c r="Z17" s="97">
        <v>15.6</v>
      </c>
      <c r="AA17" s="8">
        <v>8</v>
      </c>
      <c r="AB17" s="8">
        <v>8</v>
      </c>
      <c r="AC17" s="36">
        <v>3</v>
      </c>
      <c r="AD17" s="36"/>
      <c r="AE17" s="36"/>
      <c r="AG17" s="35" t="s">
        <v>202</v>
      </c>
      <c r="AH17" s="9" t="s">
        <v>196</v>
      </c>
      <c r="AI17" t="s">
        <v>173</v>
      </c>
      <c r="AK17" s="12"/>
      <c r="AL17" s="40"/>
      <c r="AM17" s="31"/>
      <c r="AO17" s="22"/>
      <c r="AP17" s="23"/>
      <c r="AQ17" s="20"/>
      <c r="AR17" s="23"/>
      <c r="AS17" s="19"/>
      <c r="AT17" s="20"/>
    </row>
    <row r="18" spans="1:46">
      <c r="A18" t="s">
        <v>63</v>
      </c>
      <c r="B18" t="s">
        <v>63</v>
      </c>
      <c r="C18" s="9">
        <v>1</v>
      </c>
      <c r="D18" s="9">
        <v>12</v>
      </c>
      <c r="E18" s="73">
        <v>2016</v>
      </c>
      <c r="F18" s="33" t="s">
        <v>17</v>
      </c>
      <c r="G18" s="74" t="s">
        <v>103</v>
      </c>
      <c r="H18" s="33" t="s">
        <v>17</v>
      </c>
      <c r="L18" s="9">
        <v>8.3000000000000007</v>
      </c>
      <c r="M18" s="21" t="s">
        <v>64</v>
      </c>
      <c r="N18" s="22"/>
      <c r="O18" s="21"/>
      <c r="P18" s="1">
        <v>42732</v>
      </c>
      <c r="Q18" s="53" t="s">
        <v>139</v>
      </c>
      <c r="R18" s="16" t="s">
        <v>41</v>
      </c>
      <c r="S18" s="17" t="s">
        <v>20</v>
      </c>
      <c r="T18" s="18">
        <v>94.060283687943269</v>
      </c>
      <c r="U18" s="19">
        <v>141</v>
      </c>
      <c r="V18" s="30">
        <v>908.21</v>
      </c>
      <c r="W18" s="20">
        <v>6.4412056737588657</v>
      </c>
      <c r="X18" s="28">
        <v>37.200000000000003</v>
      </c>
      <c r="Y18" s="39">
        <v>15.25</v>
      </c>
      <c r="Z18" s="98">
        <v>16.399999999999999</v>
      </c>
      <c r="AA18" s="8">
        <v>11</v>
      </c>
      <c r="AB18" s="8">
        <v>11</v>
      </c>
      <c r="AC18" s="36">
        <v>3</v>
      </c>
      <c r="AD18" s="36"/>
      <c r="AE18" s="36"/>
      <c r="AH18" s="9" t="s">
        <v>196</v>
      </c>
      <c r="AI18" t="s">
        <v>173</v>
      </c>
      <c r="AJ18" s="10"/>
      <c r="AK18" s="12"/>
      <c r="AL18" s="40"/>
      <c r="AM18" s="31"/>
      <c r="AO18" s="9"/>
      <c r="AP18" s="41"/>
      <c r="AQ18" s="25"/>
      <c r="AR18" s="23"/>
      <c r="AS18" s="19"/>
      <c r="AT18" s="20"/>
    </row>
    <row r="19" spans="1:46">
      <c r="A19" t="s">
        <v>65</v>
      </c>
      <c r="B19" t="s">
        <v>65</v>
      </c>
      <c r="C19" s="9">
        <v>14</v>
      </c>
      <c r="D19" s="9">
        <v>12</v>
      </c>
      <c r="E19" s="73">
        <v>2016</v>
      </c>
      <c r="F19" s="23" t="s">
        <v>53</v>
      </c>
      <c r="G19" s="76" t="s">
        <v>98</v>
      </c>
      <c r="H19" s="10" t="s">
        <v>54</v>
      </c>
      <c r="L19" s="38">
        <v>10</v>
      </c>
      <c r="M19" s="21" t="s">
        <v>64</v>
      </c>
      <c r="N19" s="22"/>
      <c r="O19" s="21"/>
      <c r="P19" s="1">
        <v>42732</v>
      </c>
      <c r="Q19" s="53" t="s">
        <v>139</v>
      </c>
      <c r="R19" s="16" t="s">
        <v>66</v>
      </c>
      <c r="S19" s="17" t="s">
        <v>20</v>
      </c>
      <c r="T19" s="18">
        <v>97.36725663716814</v>
      </c>
      <c r="U19" s="19">
        <v>113</v>
      </c>
      <c r="V19" s="30">
        <v>803.93999999999994</v>
      </c>
      <c r="W19" s="20">
        <v>7.1145132743362822</v>
      </c>
      <c r="X19" s="99">
        <v>35.5</v>
      </c>
      <c r="Y19" s="100">
        <v>16.239999999999998</v>
      </c>
      <c r="Z19" s="99">
        <v>14.8</v>
      </c>
      <c r="AA19" s="8">
        <v>12</v>
      </c>
      <c r="AB19" s="8">
        <v>12</v>
      </c>
      <c r="AC19" s="36">
        <v>3</v>
      </c>
      <c r="AD19" s="36"/>
      <c r="AE19" s="36"/>
      <c r="AH19" s="9" t="s">
        <v>196</v>
      </c>
      <c r="AI19" t="s">
        <v>173</v>
      </c>
      <c r="AJ19" s="10"/>
      <c r="AK19" s="20"/>
      <c r="AL19" s="42"/>
      <c r="AM19" s="20"/>
      <c r="AO19" s="22"/>
      <c r="AP19" s="23"/>
      <c r="AQ19" s="20"/>
      <c r="AR19" s="23"/>
      <c r="AS19" s="19"/>
      <c r="AT19" s="20"/>
    </row>
    <row r="20" spans="1:46">
      <c r="A20" t="s">
        <v>67</v>
      </c>
      <c r="B20" t="s">
        <v>67</v>
      </c>
      <c r="C20" s="9">
        <v>9</v>
      </c>
      <c r="D20" s="9">
        <v>12</v>
      </c>
      <c r="E20" s="73">
        <v>2016</v>
      </c>
      <c r="F20" s="23" t="s">
        <v>53</v>
      </c>
      <c r="G20" s="77" t="s">
        <v>100</v>
      </c>
      <c r="H20" s="35" t="s">
        <v>68</v>
      </c>
      <c r="L20" s="44"/>
      <c r="M20" s="22"/>
      <c r="N20" s="22"/>
      <c r="O20" s="22"/>
      <c r="P20" s="1">
        <v>42732</v>
      </c>
      <c r="Q20" s="53" t="s">
        <v>139</v>
      </c>
      <c r="R20" s="16" t="s">
        <v>35</v>
      </c>
      <c r="S20" s="17" t="s">
        <v>60</v>
      </c>
      <c r="T20" s="18">
        <v>98.480392156862749</v>
      </c>
      <c r="U20" s="19">
        <v>102</v>
      </c>
      <c r="V20" s="30">
        <v>858.63</v>
      </c>
      <c r="W20" s="20">
        <v>8.4179411764705883</v>
      </c>
      <c r="X20" s="99">
        <v>40.1</v>
      </c>
      <c r="Y20" s="39">
        <v>19.27</v>
      </c>
      <c r="Z20" s="99">
        <v>18.899999999999999</v>
      </c>
      <c r="AA20" s="8">
        <v>9</v>
      </c>
      <c r="AB20" s="8">
        <v>9</v>
      </c>
      <c r="AC20" s="36">
        <v>3</v>
      </c>
      <c r="AD20" s="36"/>
      <c r="AE20" s="36"/>
      <c r="AH20" s="9" t="s">
        <v>196</v>
      </c>
      <c r="AI20" t="s">
        <v>173</v>
      </c>
      <c r="AJ20" s="10"/>
      <c r="AK20" s="20"/>
      <c r="AL20" s="43"/>
      <c r="AM20" s="20"/>
      <c r="AO20" s="22"/>
      <c r="AP20" s="23"/>
      <c r="AQ20" s="20"/>
      <c r="AR20" s="23"/>
      <c r="AS20" s="19"/>
      <c r="AT20" s="20"/>
    </row>
    <row r="21" spans="1:46">
      <c r="A21" t="s">
        <v>69</v>
      </c>
      <c r="B21" t="s">
        <v>69</v>
      </c>
      <c r="C21" s="9">
        <v>12</v>
      </c>
      <c r="D21" s="9">
        <v>12</v>
      </c>
      <c r="E21" s="73">
        <v>2016</v>
      </c>
      <c r="F21" s="23" t="s">
        <v>53</v>
      </c>
      <c r="G21" s="76" t="s">
        <v>98</v>
      </c>
      <c r="H21" s="10" t="s">
        <v>112</v>
      </c>
      <c r="L21" s="9">
        <v>10.4</v>
      </c>
      <c r="M21" s="9" t="s">
        <v>178</v>
      </c>
      <c r="N21" s="9" t="s">
        <v>179</v>
      </c>
      <c r="O21" s="9"/>
      <c r="P21" s="1">
        <v>42732</v>
      </c>
      <c r="Q21" s="53" t="s">
        <v>139</v>
      </c>
      <c r="R21" s="16" t="s">
        <v>70</v>
      </c>
      <c r="S21" s="17" t="s">
        <v>20</v>
      </c>
      <c r="T21" s="18">
        <v>99.128787878787875</v>
      </c>
      <c r="U21" s="19">
        <v>132</v>
      </c>
      <c r="V21" s="30">
        <v>957.57</v>
      </c>
      <c r="W21" s="20">
        <v>7.2543181818181823</v>
      </c>
      <c r="X21" s="28">
        <v>34.475699148448918</v>
      </c>
      <c r="Y21" s="39">
        <v>15.683469923447159</v>
      </c>
      <c r="Z21" s="99">
        <v>13.908896542971089</v>
      </c>
      <c r="AA21" s="8">
        <v>9</v>
      </c>
      <c r="AB21" s="8">
        <v>9</v>
      </c>
      <c r="AC21" s="36">
        <v>3</v>
      </c>
      <c r="AD21" s="36"/>
      <c r="AE21" s="36"/>
      <c r="AF21" s="339">
        <v>65</v>
      </c>
      <c r="AG21" t="s">
        <v>180</v>
      </c>
      <c r="AH21" s="9" t="s">
        <v>196</v>
      </c>
      <c r="AI21" t="s">
        <v>173</v>
      </c>
      <c r="AJ21" s="10"/>
      <c r="AK21" s="12"/>
      <c r="AL21" s="40"/>
      <c r="AM21" s="20"/>
      <c r="AO21" s="22"/>
      <c r="AP21" s="23"/>
      <c r="AQ21" s="20"/>
      <c r="AR21" s="23"/>
      <c r="AS21" s="19"/>
      <c r="AT21" s="20"/>
    </row>
    <row r="22" spans="1:46">
      <c r="A22" t="s">
        <v>71</v>
      </c>
      <c r="B22" t="s">
        <v>71</v>
      </c>
      <c r="C22" s="9">
        <v>18</v>
      </c>
      <c r="D22" s="9">
        <v>12</v>
      </c>
      <c r="E22" s="73">
        <v>2016</v>
      </c>
      <c r="F22" s="23" t="s">
        <v>53</v>
      </c>
      <c r="G22" s="76" t="s">
        <v>98</v>
      </c>
      <c r="H22" s="10" t="s">
        <v>112</v>
      </c>
      <c r="L22" s="9">
        <v>9.6</v>
      </c>
      <c r="M22" s="9" t="s">
        <v>178</v>
      </c>
      <c r="N22" s="9" t="s">
        <v>179</v>
      </c>
      <c r="O22" s="9"/>
      <c r="P22" s="1">
        <v>42732</v>
      </c>
      <c r="Q22" s="53" t="s">
        <v>139</v>
      </c>
      <c r="R22" s="16" t="s">
        <v>72</v>
      </c>
      <c r="S22" s="17" t="s">
        <v>20</v>
      </c>
      <c r="T22" s="18">
        <v>99.722222222222229</v>
      </c>
      <c r="U22" s="19">
        <v>117</v>
      </c>
      <c r="V22" s="30">
        <v>903.66</v>
      </c>
      <c r="W22" s="20">
        <v>7.7235897435897432</v>
      </c>
      <c r="X22" s="28">
        <v>34.478980346652122</v>
      </c>
      <c r="Y22" s="39">
        <v>14.331605267222745</v>
      </c>
      <c r="Z22" s="99">
        <v>13.911813528173736</v>
      </c>
      <c r="AA22" s="8">
        <v>10</v>
      </c>
      <c r="AB22" s="8">
        <v>10</v>
      </c>
      <c r="AC22" s="36">
        <v>3</v>
      </c>
      <c r="AD22" s="36"/>
      <c r="AE22" s="36"/>
      <c r="AF22" s="339">
        <v>40</v>
      </c>
      <c r="AG22" t="s">
        <v>181</v>
      </c>
      <c r="AH22" s="9" t="s">
        <v>196</v>
      </c>
      <c r="AI22" t="s">
        <v>173</v>
      </c>
      <c r="AJ22" s="10"/>
      <c r="AK22" s="12"/>
      <c r="AL22" s="40"/>
      <c r="AM22" s="20"/>
      <c r="AO22" s="22"/>
      <c r="AP22" s="23"/>
      <c r="AQ22" s="20"/>
      <c r="AR22" s="23"/>
      <c r="AS22" s="19"/>
      <c r="AT22" s="20"/>
    </row>
    <row r="23" spans="1:46">
      <c r="A23" t="s">
        <v>73</v>
      </c>
      <c r="B23" t="s">
        <v>73</v>
      </c>
      <c r="C23" s="9">
        <v>20</v>
      </c>
      <c r="D23" s="9">
        <v>1</v>
      </c>
      <c r="E23" s="73">
        <v>2017</v>
      </c>
      <c r="F23" s="23" t="s">
        <v>53</v>
      </c>
      <c r="G23" s="76" t="s">
        <v>98</v>
      </c>
      <c r="H23" s="10" t="s">
        <v>74</v>
      </c>
      <c r="L23" s="9">
        <v>9.9</v>
      </c>
      <c r="M23" s="22"/>
      <c r="N23" s="22"/>
      <c r="O23" s="22"/>
      <c r="P23" s="1">
        <v>42768</v>
      </c>
      <c r="Q23" s="53" t="s">
        <v>141</v>
      </c>
      <c r="R23" s="16" t="s">
        <v>75</v>
      </c>
      <c r="S23" s="17" t="s">
        <v>20</v>
      </c>
      <c r="T23" s="18">
        <v>98.505434782608702</v>
      </c>
      <c r="U23" s="19">
        <v>184</v>
      </c>
      <c r="V23" s="30">
        <v>1315.75</v>
      </c>
      <c r="W23" s="20">
        <v>7.1508152173913047</v>
      </c>
      <c r="X23" s="99">
        <v>32.428854238738701</v>
      </c>
      <c r="Y23" s="39">
        <v>14.214096791246305</v>
      </c>
      <c r="Z23" s="20">
        <v>12.089251418238709</v>
      </c>
      <c r="AA23" s="8">
        <v>12</v>
      </c>
      <c r="AB23" s="8">
        <v>12</v>
      </c>
      <c r="AC23" s="36">
        <v>3</v>
      </c>
      <c r="AD23" s="36"/>
      <c r="AE23" s="36"/>
      <c r="AH23" s="9" t="s">
        <v>196</v>
      </c>
      <c r="AI23" t="s">
        <v>173</v>
      </c>
      <c r="AJ23" s="10"/>
      <c r="AK23" s="12"/>
      <c r="AL23" s="40"/>
      <c r="AM23" s="20"/>
      <c r="AO23" s="22"/>
      <c r="AP23" s="23"/>
      <c r="AQ23" s="20"/>
      <c r="AR23" s="23"/>
      <c r="AS23" s="19"/>
      <c r="AT23" s="20"/>
    </row>
    <row r="24" spans="1:46">
      <c r="A24" t="s">
        <v>76</v>
      </c>
      <c r="B24" t="s">
        <v>76</v>
      </c>
      <c r="C24" s="9">
        <v>28</v>
      </c>
      <c r="D24" s="9">
        <v>1</v>
      </c>
      <c r="E24" s="73">
        <v>2017</v>
      </c>
      <c r="F24" s="23" t="s">
        <v>53</v>
      </c>
      <c r="G24" s="76" t="s">
        <v>98</v>
      </c>
      <c r="H24" s="10" t="s">
        <v>74</v>
      </c>
      <c r="L24" s="9">
        <v>9.1999999999999993</v>
      </c>
      <c r="M24" s="9" t="s">
        <v>182</v>
      </c>
      <c r="N24" s="22" t="s">
        <v>77</v>
      </c>
      <c r="O24" s="9"/>
      <c r="P24" s="1">
        <v>42780</v>
      </c>
      <c r="Q24" s="53" t="s">
        <v>142</v>
      </c>
      <c r="R24" s="16" t="s">
        <v>26</v>
      </c>
      <c r="S24" s="17" t="s">
        <v>27</v>
      </c>
      <c r="T24" s="18">
        <v>105.84482758620689</v>
      </c>
      <c r="U24" s="19">
        <v>145</v>
      </c>
      <c r="V24" s="30">
        <v>1232.1899999999998</v>
      </c>
      <c r="W24" s="20">
        <v>8.4978620689655155</v>
      </c>
      <c r="X24" s="99">
        <v>32.309896741453286</v>
      </c>
      <c r="Y24" s="39">
        <v>14.690599713266101</v>
      </c>
      <c r="Z24" s="20">
        <v>11.983498203151973</v>
      </c>
      <c r="AA24" s="8">
        <v>8</v>
      </c>
      <c r="AB24" s="8">
        <v>8</v>
      </c>
      <c r="AC24" s="109">
        <v>3</v>
      </c>
      <c r="AD24" s="36"/>
      <c r="AE24" s="36"/>
      <c r="AF24" s="339">
        <v>83</v>
      </c>
      <c r="AH24" s="9" t="s">
        <v>196</v>
      </c>
      <c r="AI24" t="s">
        <v>173</v>
      </c>
      <c r="AJ24" s="10"/>
      <c r="AK24" s="12"/>
      <c r="AL24" s="40"/>
      <c r="AM24" s="20"/>
      <c r="AO24" s="22"/>
      <c r="AP24" s="23"/>
      <c r="AQ24" s="20"/>
      <c r="AR24" s="23"/>
      <c r="AS24" s="19"/>
      <c r="AT24" s="20"/>
    </row>
    <row r="25" spans="1:46">
      <c r="A25" t="s">
        <v>78</v>
      </c>
      <c r="B25" t="s">
        <v>78</v>
      </c>
      <c r="C25" s="9">
        <v>2</v>
      </c>
      <c r="D25" s="9">
        <v>2</v>
      </c>
      <c r="E25" s="73">
        <v>2017</v>
      </c>
      <c r="F25" s="23" t="s">
        <v>53</v>
      </c>
      <c r="G25" s="76" t="s">
        <v>98</v>
      </c>
      <c r="H25" s="10" t="s">
        <v>74</v>
      </c>
      <c r="L25" s="9">
        <v>8.8000000000000007</v>
      </c>
      <c r="M25" s="22"/>
      <c r="N25" s="22"/>
      <c r="O25" s="9"/>
      <c r="P25" s="1">
        <v>42794</v>
      </c>
      <c r="Q25" s="53" t="s">
        <v>142</v>
      </c>
      <c r="R25" s="16" t="s">
        <v>66</v>
      </c>
      <c r="S25" s="17" t="s">
        <v>27</v>
      </c>
      <c r="T25" s="18">
        <v>104.07718120805369</v>
      </c>
      <c r="U25" s="19">
        <v>149</v>
      </c>
      <c r="V25" s="30">
        <v>1168.8399999999999</v>
      </c>
      <c r="W25" s="20">
        <v>7.8445637583892616</v>
      </c>
      <c r="X25" s="6">
        <v>31.135562616052773</v>
      </c>
      <c r="Y25" s="39">
        <v>12.989880058606934</v>
      </c>
      <c r="Z25" s="31">
        <v>10.939515165670924</v>
      </c>
      <c r="AA25" s="8">
        <v>9</v>
      </c>
      <c r="AB25" s="8">
        <v>9</v>
      </c>
      <c r="AC25" s="109">
        <v>3</v>
      </c>
      <c r="AD25" s="36"/>
      <c r="AE25" s="36"/>
      <c r="AF25" s="339">
        <v>40</v>
      </c>
      <c r="AH25" s="9" t="s">
        <v>196</v>
      </c>
      <c r="AI25" t="s">
        <v>173</v>
      </c>
      <c r="AJ25" s="10"/>
      <c r="AK25" s="12"/>
      <c r="AL25" s="40"/>
      <c r="AM25" s="20"/>
      <c r="AO25" s="22"/>
      <c r="AP25" s="23"/>
      <c r="AQ25" s="20"/>
      <c r="AR25" s="23"/>
      <c r="AS25" s="19"/>
      <c r="AT25" s="20"/>
    </row>
    <row r="26" spans="1:46">
      <c r="A26" t="s">
        <v>79</v>
      </c>
      <c r="B26" t="s">
        <v>79</v>
      </c>
      <c r="C26" s="9">
        <v>18</v>
      </c>
      <c r="D26" s="9">
        <v>2</v>
      </c>
      <c r="E26" s="73">
        <v>2017</v>
      </c>
      <c r="F26" s="23" t="s">
        <v>53</v>
      </c>
      <c r="G26" s="76" t="s">
        <v>98</v>
      </c>
      <c r="H26" s="10" t="s">
        <v>80</v>
      </c>
      <c r="L26" s="9">
        <v>8.1999999999999993</v>
      </c>
      <c r="M26" s="22"/>
      <c r="N26" s="22"/>
      <c r="O26" s="9"/>
      <c r="P26" s="1">
        <v>42794</v>
      </c>
      <c r="Q26" s="53" t="s">
        <v>142</v>
      </c>
      <c r="R26" s="16" t="s">
        <v>66</v>
      </c>
      <c r="S26" s="17" t="s">
        <v>27</v>
      </c>
      <c r="T26" s="18">
        <v>104.71014492753623</v>
      </c>
      <c r="U26" s="19">
        <v>138</v>
      </c>
      <c r="V26" s="30">
        <v>1152.8700000000001</v>
      </c>
      <c r="W26" s="20">
        <v>8.3541304347826095</v>
      </c>
      <c r="X26" s="6">
        <v>31.466382312304077</v>
      </c>
      <c r="Y26" s="39">
        <v>13.474646729822686</v>
      </c>
      <c r="Z26" s="31">
        <v>11.233613875638328</v>
      </c>
      <c r="AA26" s="8">
        <v>8</v>
      </c>
      <c r="AB26" s="8">
        <v>8</v>
      </c>
      <c r="AC26" s="109">
        <v>3</v>
      </c>
      <c r="AD26" s="36"/>
      <c r="AE26" s="36"/>
      <c r="AF26" s="339">
        <v>100</v>
      </c>
      <c r="AH26" s="9" t="s">
        <v>196</v>
      </c>
      <c r="AI26" t="s">
        <v>173</v>
      </c>
      <c r="AJ26" s="10"/>
      <c r="AK26" s="12"/>
      <c r="AL26" s="40"/>
      <c r="AM26" s="20"/>
      <c r="AO26" s="22"/>
      <c r="AP26" s="23"/>
      <c r="AQ26" s="20"/>
      <c r="AR26" s="23"/>
      <c r="AS26" s="19"/>
      <c r="AT26" s="20"/>
    </row>
    <row r="27" spans="1:46">
      <c r="A27" t="s">
        <v>81</v>
      </c>
      <c r="B27" t="s">
        <v>81</v>
      </c>
      <c r="C27" s="9">
        <v>13</v>
      </c>
      <c r="D27" s="9">
        <v>3</v>
      </c>
      <c r="E27" s="73">
        <v>2017</v>
      </c>
      <c r="F27" s="23" t="s">
        <v>53</v>
      </c>
      <c r="G27" s="76" t="s">
        <v>98</v>
      </c>
      <c r="H27" s="10" t="s">
        <v>74</v>
      </c>
      <c r="L27" s="9">
        <v>9.1</v>
      </c>
      <c r="M27" s="22" t="s">
        <v>178</v>
      </c>
      <c r="N27" s="9" t="s">
        <v>83</v>
      </c>
      <c r="O27" s="9"/>
      <c r="P27" s="1">
        <v>42816</v>
      </c>
      <c r="Q27" s="53" t="s">
        <v>142</v>
      </c>
      <c r="R27" s="16" t="s">
        <v>82</v>
      </c>
      <c r="S27" s="17" t="s">
        <v>20</v>
      </c>
      <c r="T27" s="18">
        <v>99.893162393162399</v>
      </c>
      <c r="U27" s="19">
        <v>234</v>
      </c>
      <c r="V27" s="30">
        <v>1650.5399999999997</v>
      </c>
      <c r="W27" s="20">
        <v>7.0535897435897423</v>
      </c>
      <c r="X27" s="101">
        <v>31.231111692485879</v>
      </c>
      <c r="Y27" s="39">
        <v>14.026227290698346</v>
      </c>
      <c r="Z27" s="31">
        <v>11.024458294619949</v>
      </c>
      <c r="AA27" s="8">
        <v>14</v>
      </c>
      <c r="AB27" s="8">
        <v>14</v>
      </c>
      <c r="AC27" s="109">
        <v>3</v>
      </c>
      <c r="AD27" s="36"/>
      <c r="AE27" s="36"/>
      <c r="AF27" s="339">
        <v>88</v>
      </c>
      <c r="AH27" s="9" t="s">
        <v>196</v>
      </c>
      <c r="AI27" t="s">
        <v>173</v>
      </c>
      <c r="AJ27" s="10"/>
      <c r="AK27" s="12"/>
      <c r="AL27" s="40"/>
      <c r="AM27" s="20"/>
      <c r="AO27" s="22"/>
      <c r="AP27" s="23"/>
      <c r="AQ27" s="20"/>
      <c r="AR27" s="23"/>
      <c r="AS27" s="19"/>
      <c r="AT27" s="20"/>
    </row>
    <row r="28" spans="1:46">
      <c r="A28" t="s">
        <v>84</v>
      </c>
      <c r="B28" t="s">
        <v>84</v>
      </c>
      <c r="C28" s="9">
        <v>3</v>
      </c>
      <c r="D28" s="9">
        <v>3</v>
      </c>
      <c r="E28" s="73">
        <v>2017</v>
      </c>
      <c r="F28" s="23" t="s">
        <v>53</v>
      </c>
      <c r="G28" s="76" t="s">
        <v>98</v>
      </c>
      <c r="H28" s="10" t="s">
        <v>74</v>
      </c>
      <c r="L28" s="9">
        <v>7.9</v>
      </c>
      <c r="M28" s="22"/>
      <c r="N28" s="22"/>
      <c r="O28" s="9"/>
      <c r="P28" s="1">
        <v>42816</v>
      </c>
      <c r="Q28" s="53" t="s">
        <v>142</v>
      </c>
      <c r="R28" s="16" t="s">
        <v>22</v>
      </c>
      <c r="S28" s="17" t="s">
        <v>27</v>
      </c>
      <c r="T28" s="18">
        <v>103.54803493449782</v>
      </c>
      <c r="U28" s="19">
        <v>229</v>
      </c>
      <c r="V28" s="30">
        <v>1796.29</v>
      </c>
      <c r="W28" s="20">
        <v>7.8440611353711791</v>
      </c>
      <c r="X28" s="6">
        <v>32.571510663874456</v>
      </c>
      <c r="Y28" s="39">
        <v>14.68744557096627</v>
      </c>
      <c r="Z28" s="102">
        <v>12.216072980184398</v>
      </c>
      <c r="AA28" s="8">
        <v>10</v>
      </c>
      <c r="AB28" s="8">
        <v>10</v>
      </c>
      <c r="AC28" s="109">
        <v>3</v>
      </c>
      <c r="AD28" s="36"/>
      <c r="AE28" s="36"/>
      <c r="AF28" s="339">
        <v>80</v>
      </c>
      <c r="AH28" s="9" t="s">
        <v>198</v>
      </c>
      <c r="AI28" t="s">
        <v>173</v>
      </c>
      <c r="AJ28" s="10"/>
      <c r="AK28" s="12"/>
      <c r="AL28" s="40"/>
      <c r="AM28" s="20"/>
      <c r="AO28" s="22"/>
      <c r="AP28" s="23"/>
      <c r="AQ28" s="20"/>
      <c r="AR28" s="23"/>
      <c r="AS28" s="19"/>
      <c r="AT28" s="20"/>
    </row>
    <row r="29" spans="1:46">
      <c r="A29" t="s">
        <v>85</v>
      </c>
      <c r="B29" t="s">
        <v>85</v>
      </c>
      <c r="C29" s="9">
        <v>29</v>
      </c>
      <c r="D29" s="9">
        <v>1</v>
      </c>
      <c r="E29" s="73">
        <v>2017</v>
      </c>
      <c r="F29" s="23" t="s">
        <v>53</v>
      </c>
      <c r="G29" s="76" t="s">
        <v>183</v>
      </c>
      <c r="H29" s="10" t="s">
        <v>86</v>
      </c>
      <c r="L29" s="9">
        <v>9</v>
      </c>
      <c r="M29" s="22" t="s">
        <v>178</v>
      </c>
      <c r="N29" s="22" t="s">
        <v>184</v>
      </c>
      <c r="O29" s="9"/>
      <c r="P29" s="1">
        <v>42870</v>
      </c>
      <c r="Q29" s="53" t="s">
        <v>143</v>
      </c>
      <c r="R29" s="16" t="s">
        <v>70</v>
      </c>
      <c r="S29" s="17" t="s">
        <v>20</v>
      </c>
      <c r="T29" s="18">
        <v>99.884615384615387</v>
      </c>
      <c r="U29" s="19">
        <v>193</v>
      </c>
      <c r="V29" s="30">
        <v>1434.2800000000002</v>
      </c>
      <c r="W29" s="20">
        <v>7.4315025906735759</v>
      </c>
      <c r="X29" s="6">
        <v>34.706690195527223</v>
      </c>
      <c r="Y29" s="39">
        <v>14.07696405422293</v>
      </c>
      <c r="Z29" s="103">
        <v>14.11424758382371</v>
      </c>
      <c r="AA29" s="8">
        <v>9</v>
      </c>
      <c r="AB29" s="8">
        <v>9</v>
      </c>
      <c r="AC29" s="109">
        <v>3</v>
      </c>
      <c r="AD29" s="36"/>
      <c r="AE29" s="36"/>
      <c r="AF29" s="339">
        <v>40</v>
      </c>
      <c r="AH29" s="9" t="s">
        <v>198</v>
      </c>
      <c r="AI29" t="s">
        <v>173</v>
      </c>
      <c r="AJ29" s="10"/>
      <c r="AK29" s="12"/>
      <c r="AL29" s="40"/>
      <c r="AM29" s="20"/>
      <c r="AO29" s="22"/>
      <c r="AP29" s="23"/>
      <c r="AQ29" s="20"/>
      <c r="AR29" s="23"/>
      <c r="AS29" s="19"/>
      <c r="AT29" s="20"/>
    </row>
    <row r="30" spans="1:46">
      <c r="A30" t="s">
        <v>87</v>
      </c>
      <c r="B30" t="s">
        <v>87</v>
      </c>
      <c r="C30" s="9">
        <v>2</v>
      </c>
      <c r="D30" s="9">
        <v>4</v>
      </c>
      <c r="E30" s="73">
        <v>2017</v>
      </c>
      <c r="F30" s="33" t="s">
        <v>17</v>
      </c>
      <c r="G30" s="74" t="s">
        <v>103</v>
      </c>
      <c r="H30" s="33" t="s">
        <v>17</v>
      </c>
      <c r="L30" s="9">
        <v>8.1</v>
      </c>
      <c r="M30" s="22"/>
      <c r="N30" s="22"/>
      <c r="O30" s="9"/>
      <c r="P30" s="1">
        <v>42870</v>
      </c>
      <c r="Q30" s="53" t="s">
        <v>143</v>
      </c>
      <c r="R30" s="16" t="s">
        <v>72</v>
      </c>
      <c r="S30" s="17" t="s">
        <v>20</v>
      </c>
      <c r="T30" s="18">
        <v>96.753246753246756</v>
      </c>
      <c r="U30" s="19">
        <v>154</v>
      </c>
      <c r="V30" s="30">
        <v>928.88000000000011</v>
      </c>
      <c r="W30" s="20">
        <v>6.0316883116883124</v>
      </c>
      <c r="X30" s="6">
        <v>26.543910635988212</v>
      </c>
      <c r="Y30" s="39">
        <v>7.8806427985739278</v>
      </c>
      <c r="Z30" s="104">
        <v>6.8575365553935228</v>
      </c>
      <c r="AA30" s="8">
        <v>10</v>
      </c>
      <c r="AB30" s="8">
        <v>10</v>
      </c>
      <c r="AC30" s="109">
        <v>3</v>
      </c>
      <c r="AD30" s="36"/>
      <c r="AE30" s="36"/>
      <c r="AF30" s="339">
        <v>40</v>
      </c>
      <c r="AH30" s="9" t="s">
        <v>198</v>
      </c>
      <c r="AI30" t="s">
        <v>173</v>
      </c>
      <c r="AJ30" s="10"/>
      <c r="AK30" s="12"/>
      <c r="AL30" s="40"/>
      <c r="AM30" s="20"/>
      <c r="AO30" s="22"/>
      <c r="AP30" s="23"/>
      <c r="AQ30" s="20"/>
      <c r="AR30" s="23"/>
      <c r="AS30" s="19"/>
      <c r="AT30" s="20"/>
    </row>
    <row r="31" spans="1:46">
      <c r="A31" t="s">
        <v>88</v>
      </c>
      <c r="B31" t="s">
        <v>88</v>
      </c>
      <c r="C31" s="9">
        <v>6</v>
      </c>
      <c r="D31" s="9">
        <v>3</v>
      </c>
      <c r="E31" s="73">
        <v>2017</v>
      </c>
      <c r="F31" s="23" t="s">
        <v>185</v>
      </c>
      <c r="G31" s="76" t="s">
        <v>183</v>
      </c>
      <c r="H31" s="35" t="s">
        <v>89</v>
      </c>
      <c r="L31" s="44"/>
      <c r="M31" s="22"/>
      <c r="N31" s="22"/>
      <c r="O31" s="9"/>
      <c r="P31" s="1">
        <v>42871</v>
      </c>
      <c r="Q31" s="53" t="s">
        <v>143</v>
      </c>
      <c r="R31" s="16" t="s">
        <v>35</v>
      </c>
      <c r="S31" s="17" t="s">
        <v>38</v>
      </c>
      <c r="T31" s="18">
        <v>96.5</v>
      </c>
      <c r="U31" s="19">
        <v>65</v>
      </c>
      <c r="V31" s="30">
        <v>441.97</v>
      </c>
      <c r="W31" s="20">
        <v>6.7995384615384618</v>
      </c>
      <c r="X31" s="105">
        <v>32.6</v>
      </c>
      <c r="Y31" s="39"/>
      <c r="Z31" s="106">
        <v>12.2</v>
      </c>
      <c r="AA31" s="8">
        <v>10</v>
      </c>
      <c r="AB31" s="8">
        <v>10</v>
      </c>
      <c r="AC31" s="109"/>
      <c r="AD31" s="36"/>
      <c r="AE31" s="36"/>
      <c r="AH31" s="9" t="s">
        <v>198</v>
      </c>
      <c r="AI31" t="s">
        <v>173</v>
      </c>
      <c r="AJ31" s="10"/>
      <c r="AK31" s="12"/>
      <c r="AL31" s="40"/>
      <c r="AM31" s="20"/>
      <c r="AO31" s="22"/>
      <c r="AP31" s="23"/>
      <c r="AQ31" s="20"/>
      <c r="AR31" s="23"/>
      <c r="AS31" s="19"/>
      <c r="AT31" s="20"/>
    </row>
    <row r="32" spans="1:46">
      <c r="A32" s="33" t="s">
        <v>90</v>
      </c>
      <c r="B32" t="s">
        <v>124</v>
      </c>
      <c r="C32" s="9">
        <v>8</v>
      </c>
      <c r="D32" s="9">
        <v>5</v>
      </c>
      <c r="E32" s="73">
        <v>2017</v>
      </c>
      <c r="F32" s="23" t="s">
        <v>53</v>
      </c>
      <c r="G32" s="80" t="s">
        <v>186</v>
      </c>
      <c r="H32" s="35" t="s">
        <v>91</v>
      </c>
      <c r="L32" s="44"/>
      <c r="M32" s="9" t="s">
        <v>187</v>
      </c>
      <c r="N32" s="9" t="s">
        <v>188</v>
      </c>
      <c r="O32" s="9"/>
      <c r="P32" s="1">
        <v>42887</v>
      </c>
      <c r="Q32" s="53" t="s">
        <v>142</v>
      </c>
      <c r="R32" s="16" t="s">
        <v>92</v>
      </c>
      <c r="S32" s="17" t="s">
        <v>60</v>
      </c>
      <c r="T32" s="18">
        <v>95.055555555555557</v>
      </c>
      <c r="U32" s="19">
        <v>45</v>
      </c>
      <c r="V32" s="30">
        <v>258.37699999999995</v>
      </c>
      <c r="W32" s="20">
        <v>5.7417111111111101</v>
      </c>
      <c r="X32" s="6">
        <v>21.8</v>
      </c>
      <c r="Y32" s="39">
        <v>1.60253451658032</v>
      </c>
      <c r="Z32" s="106">
        <v>2.6</v>
      </c>
      <c r="AA32" s="8">
        <v>13</v>
      </c>
      <c r="AB32" s="8">
        <v>13</v>
      </c>
      <c r="AC32" s="109">
        <v>4</v>
      </c>
      <c r="AD32" s="339">
        <v>45</v>
      </c>
      <c r="AE32" s="109">
        <v>4</v>
      </c>
      <c r="AF32" s="339">
        <v>45</v>
      </c>
      <c r="AG32" s="10" t="s">
        <v>189</v>
      </c>
      <c r="AH32" s="9" t="s">
        <v>198</v>
      </c>
      <c r="AI32" t="s">
        <v>173</v>
      </c>
      <c r="AK32" s="12"/>
      <c r="AL32" s="40"/>
      <c r="AM32" s="20"/>
      <c r="AN32" s="338"/>
      <c r="AO32" s="339"/>
      <c r="AP32" s="23"/>
      <c r="AQ32" s="20"/>
      <c r="AR32" s="23"/>
      <c r="AS32" s="19"/>
      <c r="AT32" s="20"/>
    </row>
    <row r="33" spans="1:53" s="54" customFormat="1">
      <c r="A33" s="54" t="s">
        <v>93</v>
      </c>
      <c r="B33" s="54" t="s">
        <v>93</v>
      </c>
      <c r="C33" s="54">
        <v>24</v>
      </c>
      <c r="D33" s="54">
        <v>12</v>
      </c>
      <c r="E33" s="89">
        <v>2016</v>
      </c>
      <c r="F33" s="55" t="s">
        <v>53</v>
      </c>
      <c r="G33" s="90" t="s">
        <v>183</v>
      </c>
      <c r="H33" s="56" t="s">
        <v>62</v>
      </c>
      <c r="L33" s="57"/>
      <c r="O33" s="57"/>
      <c r="P33" s="88">
        <v>43094</v>
      </c>
      <c r="Q33" s="58" t="s">
        <v>140</v>
      </c>
      <c r="R33" s="59" t="s">
        <v>70</v>
      </c>
      <c r="S33" s="60" t="s">
        <v>20</v>
      </c>
      <c r="T33" s="61">
        <v>98.421052631578945</v>
      </c>
      <c r="U33" s="62">
        <v>76</v>
      </c>
      <c r="V33" s="63">
        <v>567.62999999999988</v>
      </c>
      <c r="W33" s="64">
        <v>7.4688157894736831</v>
      </c>
      <c r="X33" s="142">
        <v>35.200000000000003</v>
      </c>
      <c r="Y33" s="70"/>
      <c r="Z33" s="192">
        <v>14.6</v>
      </c>
      <c r="AA33" s="65">
        <v>9</v>
      </c>
      <c r="AB33" s="65">
        <v>9</v>
      </c>
      <c r="AC33" s="65"/>
      <c r="AD33" s="340">
        <v>60</v>
      </c>
      <c r="AE33" s="65"/>
      <c r="AF33" s="340">
        <v>60</v>
      </c>
      <c r="AG33" s="56" t="s">
        <v>424</v>
      </c>
      <c r="AH33" s="68" t="s">
        <v>198</v>
      </c>
      <c r="AI33" s="54" t="s">
        <v>173</v>
      </c>
      <c r="AJ33" s="56"/>
      <c r="AK33" s="66"/>
      <c r="AL33" s="67"/>
      <c r="AM33" s="64"/>
      <c r="AN33" s="338"/>
      <c r="AO33" s="339"/>
      <c r="AP33" s="55"/>
      <c r="AQ33" s="64"/>
      <c r="AR33" s="55"/>
      <c r="AS33" s="62"/>
      <c r="AT33" s="64"/>
    </row>
    <row r="34" spans="1:53">
      <c r="A34" t="s">
        <v>97</v>
      </c>
      <c r="B34" t="s">
        <v>97</v>
      </c>
      <c r="C34" s="9">
        <v>24</v>
      </c>
      <c r="D34" s="9">
        <v>11</v>
      </c>
      <c r="E34" s="73">
        <v>2017</v>
      </c>
      <c r="F34" s="45" t="s">
        <v>53</v>
      </c>
      <c r="G34" s="76" t="s">
        <v>98</v>
      </c>
      <c r="H34" s="2" t="s">
        <v>54</v>
      </c>
      <c r="I34" t="s">
        <v>322</v>
      </c>
      <c r="J34" t="s">
        <v>323</v>
      </c>
      <c r="L34" s="13">
        <v>13.5</v>
      </c>
      <c r="M34" s="9" t="s">
        <v>187</v>
      </c>
      <c r="N34" s="9" t="s">
        <v>188</v>
      </c>
      <c r="O34" s="9"/>
      <c r="P34" s="1">
        <v>43074</v>
      </c>
      <c r="Q34" s="53" t="s">
        <v>142</v>
      </c>
      <c r="R34" s="3" t="s">
        <v>22</v>
      </c>
      <c r="S34" s="3" t="s">
        <v>20</v>
      </c>
      <c r="T34" s="4">
        <v>96.531007751937977</v>
      </c>
      <c r="U34" s="5">
        <v>129</v>
      </c>
      <c r="V34" s="6">
        <v>963.40000000000009</v>
      </c>
      <c r="W34" s="7">
        <v>7.4682170542635662</v>
      </c>
      <c r="X34" s="7">
        <v>35.6</v>
      </c>
      <c r="Y34" s="107">
        <v>15.6</v>
      </c>
      <c r="Z34" s="108">
        <v>14.9</v>
      </c>
      <c r="AA34" s="8">
        <v>13</v>
      </c>
      <c r="AB34" s="8">
        <v>13</v>
      </c>
      <c r="AC34" s="109">
        <v>3</v>
      </c>
      <c r="AD34" s="339">
        <v>34</v>
      </c>
      <c r="AE34" s="109">
        <v>3</v>
      </c>
      <c r="AF34" s="339">
        <v>78</v>
      </c>
      <c r="AH34" s="9" t="s">
        <v>198</v>
      </c>
      <c r="AI34" t="s">
        <v>191</v>
      </c>
      <c r="AJ34" s="10"/>
      <c r="AK34" s="10"/>
      <c r="AL34" s="7"/>
      <c r="AM34" s="11"/>
      <c r="AN34" s="338"/>
      <c r="AO34" s="339"/>
      <c r="AS34" s="13"/>
      <c r="AT34" s="14"/>
      <c r="AV34" s="13"/>
      <c r="AW34" s="46"/>
      <c r="AX34" s="47"/>
      <c r="AY34" s="47"/>
      <c r="BA34" s="48"/>
    </row>
    <row r="35" spans="1:53">
      <c r="A35" t="s">
        <v>99</v>
      </c>
      <c r="B35" t="s">
        <v>99</v>
      </c>
      <c r="C35" s="9">
        <v>7</v>
      </c>
      <c r="D35" s="9">
        <v>11</v>
      </c>
      <c r="E35" s="73">
        <v>2017</v>
      </c>
      <c r="F35" s="2" t="s">
        <v>43</v>
      </c>
      <c r="G35" s="85" t="s">
        <v>100</v>
      </c>
      <c r="H35" s="2" t="s">
        <v>101</v>
      </c>
      <c r="L35" s="22">
        <v>11.1</v>
      </c>
      <c r="M35" t="s">
        <v>48</v>
      </c>
      <c r="N35" s="22"/>
      <c r="O35" s="41"/>
      <c r="P35" s="1">
        <v>43080</v>
      </c>
      <c r="Q35" s="53" t="s">
        <v>142</v>
      </c>
      <c r="R35" s="16" t="s">
        <v>26</v>
      </c>
      <c r="S35" s="17" t="s">
        <v>60</v>
      </c>
      <c r="T35" s="18">
        <v>104.2605633802817</v>
      </c>
      <c r="U35" s="19">
        <v>71</v>
      </c>
      <c r="V35" s="20">
        <v>646.39</v>
      </c>
      <c r="W35" s="20">
        <v>9.1040845070422538</v>
      </c>
      <c r="X35" s="7">
        <v>34.200000000000003</v>
      </c>
      <c r="Y35" s="107">
        <v>14.6</v>
      </c>
      <c r="Z35" s="108">
        <v>13.6</v>
      </c>
      <c r="AA35" s="21">
        <v>8</v>
      </c>
      <c r="AB35" s="21">
        <v>8</v>
      </c>
      <c r="AC35" s="109">
        <v>5</v>
      </c>
      <c r="AD35" s="339">
        <v>26</v>
      </c>
      <c r="AE35" s="109">
        <v>2</v>
      </c>
      <c r="AF35" s="339">
        <v>54</v>
      </c>
      <c r="AH35" s="9" t="s">
        <v>198</v>
      </c>
      <c r="AI35" t="s">
        <v>191</v>
      </c>
      <c r="AJ35" s="10"/>
      <c r="AK35" s="10"/>
      <c r="AL35" s="7"/>
      <c r="AM35" s="11"/>
      <c r="AN35" s="338"/>
      <c r="AO35" s="339"/>
      <c r="AQ35" s="22"/>
      <c r="AR35" s="22"/>
      <c r="AS35" s="23"/>
      <c r="AT35" s="24"/>
      <c r="AU35" s="25"/>
      <c r="AV35" s="41"/>
      <c r="AW35" s="49"/>
      <c r="AX35" s="49"/>
      <c r="AY35" s="22"/>
      <c r="BA35" s="22"/>
    </row>
    <row r="36" spans="1:53">
      <c r="A36" t="s">
        <v>102</v>
      </c>
      <c r="B36" t="s">
        <v>102</v>
      </c>
      <c r="C36" s="9">
        <v>7</v>
      </c>
      <c r="D36" s="9">
        <v>11</v>
      </c>
      <c r="E36" s="73">
        <v>2017</v>
      </c>
      <c r="F36" s="2" t="s">
        <v>17</v>
      </c>
      <c r="G36" s="85" t="s">
        <v>103</v>
      </c>
      <c r="H36" s="26" t="s">
        <v>104</v>
      </c>
      <c r="L36" s="22">
        <v>11.2</v>
      </c>
      <c r="M36" t="s">
        <v>48</v>
      </c>
      <c r="N36" s="22"/>
      <c r="O36" s="41"/>
      <c r="P36" s="1">
        <v>43080</v>
      </c>
      <c r="Q36" s="53" t="s">
        <v>142</v>
      </c>
      <c r="R36" s="16" t="s">
        <v>105</v>
      </c>
      <c r="S36" s="17" t="s">
        <v>27</v>
      </c>
      <c r="T36" s="18">
        <v>105.21844660194175</v>
      </c>
      <c r="U36" s="19">
        <v>103</v>
      </c>
      <c r="V36" s="20">
        <v>937.6</v>
      </c>
      <c r="W36" s="20">
        <v>9.1029126213592235</v>
      </c>
      <c r="X36" s="7">
        <v>32.9</v>
      </c>
      <c r="Y36" s="107">
        <v>13.8</v>
      </c>
      <c r="Z36" s="108">
        <v>12.5</v>
      </c>
      <c r="AA36" s="21">
        <v>12</v>
      </c>
      <c r="AB36" s="21">
        <v>12</v>
      </c>
      <c r="AC36" s="109">
        <v>6</v>
      </c>
      <c r="AD36" s="339">
        <v>28</v>
      </c>
      <c r="AE36" s="109">
        <v>3</v>
      </c>
      <c r="AF36" s="339">
        <v>65</v>
      </c>
      <c r="AH36" s="9" t="s">
        <v>198</v>
      </c>
      <c r="AI36" t="s">
        <v>191</v>
      </c>
      <c r="AJ36" s="10"/>
      <c r="AK36" s="10"/>
      <c r="AL36" s="7"/>
      <c r="AM36" s="11"/>
      <c r="AN36" s="338"/>
      <c r="AO36" s="339"/>
      <c r="AP36" s="22"/>
      <c r="AQ36" s="22"/>
      <c r="AR36" s="25"/>
      <c r="AS36" s="23"/>
      <c r="AT36" s="22"/>
      <c r="AU36" s="25"/>
      <c r="AV36" s="41"/>
      <c r="AW36" s="49"/>
      <c r="AX36" s="49"/>
      <c r="AY36" s="22"/>
      <c r="BA36" s="22"/>
    </row>
    <row r="37" spans="1:53">
      <c r="A37" t="s">
        <v>106</v>
      </c>
      <c r="B37" t="s">
        <v>106</v>
      </c>
      <c r="C37" s="9">
        <v>29</v>
      </c>
      <c r="D37" s="9">
        <v>10</v>
      </c>
      <c r="E37" s="73">
        <v>2017</v>
      </c>
      <c r="F37" s="2" t="s">
        <v>17</v>
      </c>
      <c r="G37" s="85" t="s">
        <v>103</v>
      </c>
      <c r="H37" s="26" t="s">
        <v>107</v>
      </c>
      <c r="L37" s="38">
        <v>13</v>
      </c>
      <c r="M37" t="s">
        <v>48</v>
      </c>
      <c r="N37" s="22"/>
      <c r="O37" s="41"/>
      <c r="P37" s="86">
        <v>43082</v>
      </c>
      <c r="Q37" s="53" t="s">
        <v>142</v>
      </c>
      <c r="R37" s="16" t="s">
        <v>108</v>
      </c>
      <c r="S37" s="17" t="s">
        <v>60</v>
      </c>
      <c r="T37" s="18">
        <v>105.63725490196079</v>
      </c>
      <c r="U37" s="27">
        <v>102</v>
      </c>
      <c r="V37" s="20">
        <v>973.34</v>
      </c>
      <c r="W37" s="20">
        <v>9.5425490196078435</v>
      </c>
      <c r="X37" s="28">
        <v>35.5</v>
      </c>
      <c r="Y37" s="107">
        <v>17</v>
      </c>
      <c r="Z37" s="108">
        <v>14.8</v>
      </c>
      <c r="AA37" s="8">
        <v>9</v>
      </c>
      <c r="AB37" s="8">
        <v>9</v>
      </c>
      <c r="AC37" s="109">
        <v>6</v>
      </c>
      <c r="AD37" s="339">
        <v>35</v>
      </c>
      <c r="AE37" s="109">
        <v>3</v>
      </c>
      <c r="AF37" s="339">
        <v>57</v>
      </c>
      <c r="AH37" s="9" t="s">
        <v>198</v>
      </c>
      <c r="AI37" t="s">
        <v>191</v>
      </c>
      <c r="AJ37" s="10"/>
      <c r="AK37" s="10"/>
      <c r="AL37" s="28"/>
      <c r="AM37" s="11"/>
      <c r="AN37" s="338"/>
      <c r="AO37" s="339"/>
      <c r="AP37" s="22"/>
      <c r="AQ37" s="22"/>
      <c r="AR37" s="25"/>
      <c r="AS37" s="23"/>
      <c r="AT37" s="22"/>
      <c r="AU37" s="22"/>
      <c r="AV37" s="41"/>
      <c r="AW37" s="49"/>
      <c r="AX37" s="49"/>
      <c r="AY37" s="22"/>
      <c r="BA37" s="22"/>
    </row>
    <row r="38" spans="1:53">
      <c r="A38" t="s">
        <v>109</v>
      </c>
      <c r="B38" t="s">
        <v>109</v>
      </c>
      <c r="C38" s="9">
        <v>11</v>
      </c>
      <c r="D38" s="9">
        <v>10</v>
      </c>
      <c r="E38" s="73">
        <v>2017</v>
      </c>
      <c r="F38" s="2" t="s">
        <v>17</v>
      </c>
      <c r="G38" s="85" t="s">
        <v>103</v>
      </c>
      <c r="H38" s="26"/>
      <c r="L38" s="9">
        <v>15.7</v>
      </c>
      <c r="M38" t="s">
        <v>48</v>
      </c>
      <c r="N38" s="22"/>
      <c r="O38" s="41"/>
      <c r="P38" s="1">
        <v>43087</v>
      </c>
      <c r="Q38" s="53" t="s">
        <v>142</v>
      </c>
      <c r="R38" s="16" t="s">
        <v>26</v>
      </c>
      <c r="S38" s="17" t="s">
        <v>27</v>
      </c>
      <c r="T38" s="18">
        <v>106.11702127659575</v>
      </c>
      <c r="U38" s="27">
        <v>94</v>
      </c>
      <c r="V38" s="20">
        <v>985.34</v>
      </c>
      <c r="W38" s="20">
        <v>10.482340425531914</v>
      </c>
      <c r="X38" s="28">
        <v>38.799999999999997</v>
      </c>
      <c r="Y38" s="107">
        <v>17.8</v>
      </c>
      <c r="Z38" s="108">
        <v>17.7</v>
      </c>
      <c r="AA38" s="8">
        <v>8</v>
      </c>
      <c r="AB38" s="8">
        <v>8</v>
      </c>
      <c r="AC38" s="109">
        <v>6</v>
      </c>
      <c r="AD38" s="339">
        <v>41</v>
      </c>
      <c r="AE38" s="109">
        <v>3</v>
      </c>
      <c r="AF38" s="339">
        <v>61</v>
      </c>
      <c r="AH38" s="9" t="s">
        <v>198</v>
      </c>
      <c r="AI38" t="s">
        <v>191</v>
      </c>
      <c r="AJ38" s="10"/>
      <c r="AK38" s="10"/>
      <c r="AL38" s="28"/>
      <c r="AM38" s="11"/>
      <c r="AN38" s="338"/>
      <c r="AO38" s="339"/>
      <c r="AP38" s="22"/>
      <c r="AQ38" s="29"/>
      <c r="AR38" s="25"/>
      <c r="AS38" s="23"/>
      <c r="AT38" s="22"/>
      <c r="AU38" s="25"/>
      <c r="AV38" s="41"/>
      <c r="AW38" s="49"/>
      <c r="AX38" s="49"/>
      <c r="AY38" s="22"/>
      <c r="BA38" s="22"/>
    </row>
    <row r="39" spans="1:53">
      <c r="A39" t="s">
        <v>110</v>
      </c>
      <c r="B39" t="s">
        <v>110</v>
      </c>
      <c r="C39" s="9">
        <v>4</v>
      </c>
      <c r="D39" s="9">
        <v>10</v>
      </c>
      <c r="E39" s="73">
        <v>2017</v>
      </c>
      <c r="F39" s="2" t="s">
        <v>17</v>
      </c>
      <c r="G39" s="85" t="s">
        <v>103</v>
      </c>
      <c r="H39" s="26" t="s">
        <v>104</v>
      </c>
      <c r="L39" s="38">
        <v>16</v>
      </c>
      <c r="M39" s="22"/>
      <c r="N39" s="22"/>
      <c r="O39" s="41"/>
      <c r="P39" s="1">
        <v>43089</v>
      </c>
      <c r="Q39" s="53" t="s">
        <v>139</v>
      </c>
      <c r="R39" s="16" t="s">
        <v>108</v>
      </c>
      <c r="S39" s="16" t="s">
        <v>60</v>
      </c>
      <c r="T39" s="18">
        <v>104.81578947368421</v>
      </c>
      <c r="U39" s="19">
        <v>95</v>
      </c>
      <c r="V39" s="20">
        <v>963.27</v>
      </c>
      <c r="W39" s="20">
        <v>10.139684210526315</v>
      </c>
      <c r="X39" s="28">
        <v>39</v>
      </c>
      <c r="Y39" s="107">
        <v>19.399999999999999</v>
      </c>
      <c r="Z39" s="98">
        <v>17.899999999999999</v>
      </c>
      <c r="AA39" s="8">
        <v>11</v>
      </c>
      <c r="AB39" s="8">
        <v>11</v>
      </c>
      <c r="AC39" s="109">
        <v>6</v>
      </c>
      <c r="AD39" s="339">
        <v>51</v>
      </c>
      <c r="AE39" s="109">
        <v>3</v>
      </c>
      <c r="AF39" s="339">
        <v>66</v>
      </c>
      <c r="AH39" s="9" t="s">
        <v>198</v>
      </c>
      <c r="AI39" t="s">
        <v>191</v>
      </c>
      <c r="AJ39" s="10"/>
      <c r="AK39" s="10"/>
      <c r="AL39" s="28"/>
      <c r="AM39" s="11"/>
      <c r="AN39" s="338"/>
      <c r="AO39" s="339"/>
      <c r="AP39" s="22"/>
      <c r="AQ39" s="22"/>
      <c r="AR39" s="25"/>
      <c r="AS39" s="23"/>
      <c r="AT39" s="22"/>
      <c r="AU39" s="25"/>
      <c r="AV39" s="41"/>
      <c r="AW39" s="49"/>
      <c r="AX39" s="49"/>
      <c r="AY39" s="22"/>
      <c r="BA39" s="22"/>
    </row>
    <row r="40" spans="1:53">
      <c r="A40" t="s">
        <v>111</v>
      </c>
      <c r="B40" t="s">
        <v>111</v>
      </c>
      <c r="C40" s="9">
        <v>7</v>
      </c>
      <c r="D40" s="9">
        <v>1</v>
      </c>
      <c r="E40" s="87">
        <v>2018</v>
      </c>
      <c r="F40" s="45" t="s">
        <v>53</v>
      </c>
      <c r="G40" s="76" t="s">
        <v>98</v>
      </c>
      <c r="H40" s="26" t="s">
        <v>112</v>
      </c>
      <c r="L40" s="9">
        <v>10.4</v>
      </c>
      <c r="M40" s="9" t="s">
        <v>187</v>
      </c>
      <c r="N40" s="9" t="s">
        <v>188</v>
      </c>
      <c r="O40" s="9"/>
      <c r="P40" s="1">
        <v>43117</v>
      </c>
      <c r="Q40" s="53" t="s">
        <v>142</v>
      </c>
      <c r="R40" s="16" t="s">
        <v>105</v>
      </c>
      <c r="S40" s="16" t="s">
        <v>20</v>
      </c>
      <c r="T40" s="18">
        <v>97.523364485981304</v>
      </c>
      <c r="U40" s="30">
        <v>214</v>
      </c>
      <c r="V40" s="20">
        <v>1678.1699999999998</v>
      </c>
      <c r="W40" s="31">
        <v>7.8419158878504662</v>
      </c>
      <c r="X40" s="28">
        <v>35.4</v>
      </c>
      <c r="Y40" s="107">
        <v>14.9</v>
      </c>
      <c r="Z40" s="12">
        <v>14.7</v>
      </c>
      <c r="AA40" s="32">
        <v>14</v>
      </c>
      <c r="AB40" s="32">
        <v>14</v>
      </c>
      <c r="AC40" s="109">
        <v>7</v>
      </c>
      <c r="AD40" s="339">
        <v>96</v>
      </c>
      <c r="AE40" s="109">
        <v>4</v>
      </c>
      <c r="AF40" s="339">
        <v>96</v>
      </c>
      <c r="AH40" s="9" t="s">
        <v>198</v>
      </c>
      <c r="AI40" t="s">
        <v>191</v>
      </c>
      <c r="AJ40" s="10"/>
      <c r="AK40" s="10"/>
      <c r="AL40" s="28"/>
      <c r="AM40" s="11"/>
      <c r="AN40" s="338"/>
      <c r="AO40" s="339"/>
      <c r="AP40" s="22"/>
      <c r="AQ40" s="22"/>
      <c r="AR40" s="25"/>
      <c r="AS40" s="23"/>
      <c r="AT40" s="22"/>
      <c r="AU40" s="25"/>
      <c r="AV40" s="41"/>
      <c r="AW40" s="49"/>
      <c r="AX40" s="49"/>
      <c r="AY40" s="22"/>
      <c r="BA40" s="22"/>
    </row>
    <row r="41" spans="1:53">
      <c r="A41" t="s">
        <v>113</v>
      </c>
      <c r="B41" t="s">
        <v>113</v>
      </c>
      <c r="C41" s="9">
        <v>29</v>
      </c>
      <c r="D41" s="9">
        <v>1</v>
      </c>
      <c r="E41" s="87">
        <v>2018</v>
      </c>
      <c r="F41" s="45" t="s">
        <v>53</v>
      </c>
      <c r="G41" s="76" t="s">
        <v>98</v>
      </c>
      <c r="H41" s="26" t="s">
        <v>74</v>
      </c>
      <c r="I41" t="s">
        <v>324</v>
      </c>
      <c r="J41" t="s">
        <v>325</v>
      </c>
      <c r="K41" t="s">
        <v>193</v>
      </c>
      <c r="L41" s="38">
        <v>9.9</v>
      </c>
      <c r="M41" s="9" t="s">
        <v>178</v>
      </c>
      <c r="N41" s="9" t="s">
        <v>192</v>
      </c>
      <c r="O41">
        <v>17272</v>
      </c>
      <c r="P41" s="1">
        <v>43151</v>
      </c>
      <c r="Q41" s="53" t="s">
        <v>142</v>
      </c>
      <c r="R41" s="16" t="s">
        <v>114</v>
      </c>
      <c r="S41" s="16" t="s">
        <v>60</v>
      </c>
      <c r="T41" s="18">
        <v>102.66064257028113</v>
      </c>
      <c r="U41" s="30">
        <v>249</v>
      </c>
      <c r="V41" s="20">
        <v>1977.34</v>
      </c>
      <c r="W41" s="31">
        <v>7.941124497991968</v>
      </c>
      <c r="X41" s="7">
        <v>32.6</v>
      </c>
      <c r="Y41" s="107">
        <v>14.8</v>
      </c>
      <c r="Z41" s="12">
        <v>12.2</v>
      </c>
      <c r="AA41" s="32">
        <v>10</v>
      </c>
      <c r="AB41" s="32">
        <v>10</v>
      </c>
      <c r="AC41" s="109">
        <v>6</v>
      </c>
      <c r="AD41" s="339">
        <v>73</v>
      </c>
      <c r="AE41" s="109">
        <v>3</v>
      </c>
      <c r="AF41" s="339">
        <v>73</v>
      </c>
      <c r="AH41" s="9" t="s">
        <v>198</v>
      </c>
      <c r="AI41" t="s">
        <v>191</v>
      </c>
      <c r="AJ41" s="10"/>
      <c r="AK41" s="10"/>
      <c r="AL41" s="7"/>
      <c r="AM41" s="11"/>
      <c r="AN41" s="338"/>
      <c r="AO41" s="339"/>
      <c r="AQ41" s="22"/>
      <c r="AR41" s="25"/>
      <c r="AS41" s="50"/>
      <c r="AT41" s="14"/>
      <c r="AU41" s="25"/>
      <c r="AV41" s="51"/>
      <c r="AW41" s="46"/>
      <c r="AX41" s="47"/>
      <c r="AY41" s="47"/>
      <c r="BA41" s="48"/>
    </row>
    <row r="42" spans="1:53">
      <c r="A42" t="s">
        <v>115</v>
      </c>
      <c r="B42" t="s">
        <v>115</v>
      </c>
      <c r="C42" s="9">
        <v>3</v>
      </c>
      <c r="D42" s="9">
        <v>2</v>
      </c>
      <c r="E42" s="87">
        <v>2018</v>
      </c>
      <c r="F42" s="45" t="s">
        <v>53</v>
      </c>
      <c r="G42" s="76" t="s">
        <v>98</v>
      </c>
      <c r="H42" s="26" t="s">
        <v>80</v>
      </c>
      <c r="I42" t="s">
        <v>326</v>
      </c>
      <c r="J42" t="s">
        <v>327</v>
      </c>
      <c r="K42" t="s">
        <v>194</v>
      </c>
      <c r="L42" s="44"/>
      <c r="M42" s="9" t="s">
        <v>178</v>
      </c>
      <c r="N42" s="9" t="s">
        <v>192</v>
      </c>
      <c r="O42">
        <v>17049</v>
      </c>
      <c r="P42" s="1">
        <v>43152</v>
      </c>
      <c r="Q42" s="53" t="s">
        <v>142</v>
      </c>
      <c r="R42" s="16" t="s">
        <v>108</v>
      </c>
      <c r="S42" s="17" t="s">
        <v>116</v>
      </c>
      <c r="T42" s="18">
        <v>102.67543859649123</v>
      </c>
      <c r="U42" s="27">
        <v>228</v>
      </c>
      <c r="V42" s="20">
        <v>1830.85</v>
      </c>
      <c r="W42" s="20">
        <v>8.0300438596491226</v>
      </c>
      <c r="X42" s="7">
        <v>31.5</v>
      </c>
      <c r="Y42" s="107">
        <v>13.6</v>
      </c>
      <c r="Z42" s="12">
        <v>11.3</v>
      </c>
      <c r="AA42" s="8">
        <v>11</v>
      </c>
      <c r="AB42" s="8">
        <v>11</v>
      </c>
      <c r="AC42" s="109">
        <v>6</v>
      </c>
      <c r="AD42" s="339">
        <v>82</v>
      </c>
      <c r="AE42" s="109">
        <v>3</v>
      </c>
      <c r="AF42" s="339">
        <v>82</v>
      </c>
      <c r="AH42" s="9" t="s">
        <v>198</v>
      </c>
      <c r="AI42" t="s">
        <v>191</v>
      </c>
      <c r="AJ42" s="10"/>
      <c r="AK42" s="10"/>
      <c r="AL42" s="7"/>
      <c r="AN42" s="338"/>
      <c r="AO42" s="339"/>
      <c r="AP42" s="22"/>
      <c r="AQ42" s="23"/>
      <c r="AR42" s="37"/>
      <c r="AS42" s="23"/>
      <c r="AT42" s="22"/>
      <c r="AU42" s="25"/>
      <c r="AV42" s="41"/>
      <c r="AW42" s="49"/>
      <c r="AY42" s="22"/>
      <c r="BA42" s="22"/>
    </row>
    <row r="43" spans="1:53">
      <c r="A43" t="s">
        <v>117</v>
      </c>
      <c r="B43" t="s">
        <v>117</v>
      </c>
      <c r="C43" s="9">
        <v>24</v>
      </c>
      <c r="D43" s="9">
        <v>11</v>
      </c>
      <c r="E43" s="87">
        <v>2017</v>
      </c>
      <c r="F43" s="45" t="s">
        <v>53</v>
      </c>
      <c r="G43" s="76" t="s">
        <v>98</v>
      </c>
      <c r="H43" s="35" t="s">
        <v>118</v>
      </c>
      <c r="L43" s="44"/>
      <c r="M43" s="9" t="s">
        <v>178</v>
      </c>
      <c r="N43" s="9" t="s">
        <v>197</v>
      </c>
      <c r="O43" s="9"/>
      <c r="P43" s="1">
        <v>43243</v>
      </c>
      <c r="Q43" s="53" t="s">
        <v>139</v>
      </c>
      <c r="R43" s="16" t="s">
        <v>119</v>
      </c>
      <c r="S43" s="17" t="s">
        <v>23</v>
      </c>
      <c r="T43" s="18">
        <v>105.98039215686275</v>
      </c>
      <c r="U43" s="19">
        <v>102</v>
      </c>
      <c r="V43" s="20">
        <v>978.68</v>
      </c>
      <c r="W43" s="20">
        <v>9.5949019607843127</v>
      </c>
      <c r="X43" s="7">
        <v>38.299999999999997</v>
      </c>
      <c r="Y43" s="107"/>
      <c r="Z43" s="31">
        <v>17.3</v>
      </c>
      <c r="AA43" s="8">
        <v>9</v>
      </c>
      <c r="AB43" s="8">
        <v>9</v>
      </c>
      <c r="AC43" s="109">
        <v>0</v>
      </c>
      <c r="AD43" s="339">
        <v>62</v>
      </c>
      <c r="AE43" s="36"/>
      <c r="AF43" s="339">
        <v>62</v>
      </c>
      <c r="AH43" s="9" t="s">
        <v>199</v>
      </c>
      <c r="AI43" t="s">
        <v>191</v>
      </c>
      <c r="AJ43" s="10"/>
      <c r="AK43" s="10"/>
      <c r="AL43" s="7"/>
      <c r="AM43" s="11"/>
      <c r="AN43" s="338"/>
      <c r="AO43" s="339"/>
      <c r="AP43" s="9"/>
      <c r="AQ43" s="23"/>
      <c r="AR43" s="20"/>
      <c r="AS43" s="23"/>
      <c r="AT43" s="19"/>
      <c r="AU43" s="20"/>
      <c r="AV43" s="41"/>
      <c r="AW43" s="52"/>
      <c r="AX43" s="49"/>
      <c r="AY43" s="22"/>
      <c r="BA43" s="22"/>
    </row>
    <row r="44" spans="1:53">
      <c r="A44" t="s">
        <v>120</v>
      </c>
      <c r="B44" t="s">
        <v>120</v>
      </c>
      <c r="C44" s="9">
        <v>16</v>
      </c>
      <c r="D44" s="9">
        <v>1</v>
      </c>
      <c r="E44" s="87">
        <v>2018</v>
      </c>
      <c r="F44" s="45" t="s">
        <v>53</v>
      </c>
      <c r="G44" s="76" t="s">
        <v>98</v>
      </c>
      <c r="H44" s="35" t="s">
        <v>118</v>
      </c>
      <c r="L44" s="44"/>
      <c r="M44" s="9" t="s">
        <v>178</v>
      </c>
      <c r="N44" s="9" t="s">
        <v>197</v>
      </c>
      <c r="O44" s="9"/>
      <c r="P44" s="1">
        <v>43243</v>
      </c>
      <c r="Q44" s="53" t="s">
        <v>139</v>
      </c>
      <c r="R44" s="16" t="s">
        <v>33</v>
      </c>
      <c r="S44" s="17" t="s">
        <v>27</v>
      </c>
      <c r="T44" s="18">
        <v>106.60377358490567</v>
      </c>
      <c r="U44" s="36">
        <v>106</v>
      </c>
      <c r="V44" s="20">
        <v>958.63499999999999</v>
      </c>
      <c r="W44" s="20">
        <v>9.0437264150943388</v>
      </c>
      <c r="X44" s="28">
        <v>34.1</v>
      </c>
      <c r="Y44" s="107"/>
      <c r="Z44" s="12">
        <v>13.6</v>
      </c>
      <c r="AA44" s="8">
        <v>8</v>
      </c>
      <c r="AB44" s="8">
        <v>8</v>
      </c>
      <c r="AC44" s="109">
        <v>0</v>
      </c>
      <c r="AD44" s="339">
        <v>55</v>
      </c>
      <c r="AE44" s="9"/>
      <c r="AF44" s="339">
        <v>55</v>
      </c>
      <c r="AH44" s="9" t="s">
        <v>199</v>
      </c>
      <c r="AI44" t="s">
        <v>191</v>
      </c>
      <c r="AJ44" s="10"/>
      <c r="AK44" s="10"/>
      <c r="AL44" s="28"/>
      <c r="AM44" s="11"/>
      <c r="AN44" s="338"/>
      <c r="AO44" s="339"/>
      <c r="AQ44" s="23"/>
      <c r="AR44" s="20"/>
      <c r="AS44" s="23"/>
      <c r="AT44" s="19"/>
      <c r="AU44" s="20"/>
      <c r="AV44" s="41"/>
      <c r="AW44" s="52"/>
      <c r="AX44" s="49"/>
      <c r="AY44" s="22"/>
      <c r="BA44" s="22"/>
    </row>
    <row r="45" spans="1:53">
      <c r="A45" t="s">
        <v>121</v>
      </c>
      <c r="B45" t="s">
        <v>121</v>
      </c>
      <c r="C45" s="9">
        <v>20</v>
      </c>
      <c r="D45" s="9">
        <v>1</v>
      </c>
      <c r="E45" s="87">
        <v>2018</v>
      </c>
      <c r="F45" s="45" t="s">
        <v>53</v>
      </c>
      <c r="G45" s="76" t="s">
        <v>98</v>
      </c>
      <c r="H45" s="35" t="s">
        <v>118</v>
      </c>
      <c r="L45" s="44"/>
      <c r="M45" s="9" t="s">
        <v>178</v>
      </c>
      <c r="N45" s="9" t="s">
        <v>197</v>
      </c>
      <c r="O45" s="9"/>
      <c r="P45" s="1">
        <v>43244</v>
      </c>
      <c r="Q45" s="53" t="s">
        <v>139</v>
      </c>
      <c r="R45" s="16" t="s">
        <v>122</v>
      </c>
      <c r="S45" s="17" t="s">
        <v>27</v>
      </c>
      <c r="T45" s="18">
        <v>108.5</v>
      </c>
      <c r="U45" s="19">
        <v>100</v>
      </c>
      <c r="V45" s="20">
        <v>916.01</v>
      </c>
      <c r="W45" s="20">
        <v>9.1600999999999999</v>
      </c>
      <c r="X45" s="28">
        <v>32.700000000000003</v>
      </c>
      <c r="Y45" s="107"/>
      <c r="Z45" s="12">
        <v>12.3</v>
      </c>
      <c r="AA45" s="8">
        <v>9</v>
      </c>
      <c r="AB45" s="8">
        <v>9</v>
      </c>
      <c r="AC45" s="109">
        <v>0</v>
      </c>
      <c r="AD45" s="339">
        <v>63</v>
      </c>
      <c r="AE45" s="9"/>
      <c r="AF45" s="339">
        <v>63</v>
      </c>
      <c r="AH45" s="9" t="s">
        <v>199</v>
      </c>
      <c r="AI45" t="s">
        <v>191</v>
      </c>
      <c r="AJ45" s="10"/>
      <c r="AK45" s="10"/>
      <c r="AL45" s="28"/>
      <c r="AM45" s="11"/>
      <c r="AN45" s="338"/>
      <c r="AO45" s="339"/>
      <c r="AP45" s="9"/>
      <c r="AQ45" s="23"/>
      <c r="AR45" s="20"/>
      <c r="AS45" s="23"/>
      <c r="AT45" s="19"/>
      <c r="AU45" s="20"/>
      <c r="AV45" s="41"/>
      <c r="AW45" s="52"/>
      <c r="AX45" s="49"/>
      <c r="AY45" s="22"/>
      <c r="BA45" s="22"/>
    </row>
    <row r="46" spans="1:53" s="22" customFormat="1">
      <c r="A46" s="22" t="s">
        <v>123</v>
      </c>
      <c r="B46" s="22" t="s">
        <v>123</v>
      </c>
      <c r="C46" s="9">
        <v>29</v>
      </c>
      <c r="D46" s="9">
        <v>11</v>
      </c>
      <c r="E46" s="87">
        <v>2017</v>
      </c>
      <c r="F46" s="193" t="s">
        <v>53</v>
      </c>
      <c r="G46" s="194" t="s">
        <v>98</v>
      </c>
      <c r="H46" s="35" t="s">
        <v>118</v>
      </c>
      <c r="L46" s="196"/>
      <c r="M46" s="9" t="s">
        <v>178</v>
      </c>
      <c r="N46" s="9" t="s">
        <v>197</v>
      </c>
      <c r="O46" s="9"/>
      <c r="P46" s="15">
        <v>43244</v>
      </c>
      <c r="Q46" s="197" t="s">
        <v>139</v>
      </c>
      <c r="R46" s="17" t="s">
        <v>26</v>
      </c>
      <c r="S46" s="17" t="s">
        <v>116</v>
      </c>
      <c r="T46" s="18">
        <v>101.875</v>
      </c>
      <c r="U46" s="19">
        <v>112</v>
      </c>
      <c r="V46" s="20">
        <v>935.42000000000007</v>
      </c>
      <c r="W46" s="20">
        <v>8.3519642857142866</v>
      </c>
      <c r="X46" s="12">
        <v>37.299999999999997</v>
      </c>
      <c r="Y46" s="195"/>
      <c r="Z46" s="31">
        <v>16.399999999999999</v>
      </c>
      <c r="AA46" s="8">
        <v>8</v>
      </c>
      <c r="AB46" s="8">
        <v>8</v>
      </c>
      <c r="AC46" s="109">
        <v>0</v>
      </c>
      <c r="AD46" s="339">
        <v>70</v>
      </c>
      <c r="AE46" s="9"/>
      <c r="AF46" s="339">
        <v>70</v>
      </c>
      <c r="AH46" s="9" t="s">
        <v>199</v>
      </c>
      <c r="AI46" s="22" t="s">
        <v>191</v>
      </c>
      <c r="AJ46" s="10"/>
      <c r="AK46" s="35"/>
      <c r="AL46" s="12"/>
      <c r="AM46" s="198"/>
      <c r="AN46" s="338"/>
      <c r="AO46" s="339"/>
      <c r="AQ46" s="23"/>
      <c r="AR46" s="20"/>
      <c r="AS46" s="23"/>
      <c r="AT46" s="19"/>
      <c r="AU46" s="20"/>
      <c r="AV46" s="41"/>
      <c r="AW46" s="52"/>
      <c r="AX46" s="49"/>
    </row>
    <row r="47" spans="1:53" s="54" customFormat="1">
      <c r="A47" s="137" t="s">
        <v>321</v>
      </c>
      <c r="B47" s="54" t="s">
        <v>320</v>
      </c>
      <c r="C47" s="54">
        <v>25</v>
      </c>
      <c r="D47" s="54">
        <v>4</v>
      </c>
      <c r="E47" s="54">
        <v>2018</v>
      </c>
      <c r="F47" s="69" t="s">
        <v>53</v>
      </c>
      <c r="G47" s="308" t="s">
        <v>186</v>
      </c>
      <c r="H47" s="309" t="s">
        <v>2616</v>
      </c>
      <c r="K47" s="54" t="s">
        <v>2618</v>
      </c>
      <c r="M47" s="68" t="s">
        <v>187</v>
      </c>
      <c r="N47" s="68" t="s">
        <v>188</v>
      </c>
      <c r="P47" s="1">
        <v>43234</v>
      </c>
      <c r="Q47" s="197" t="s">
        <v>139</v>
      </c>
      <c r="R47" s="54" t="s">
        <v>2619</v>
      </c>
      <c r="AB47" s="54">
        <v>0</v>
      </c>
      <c r="AC47" s="54">
        <v>0</v>
      </c>
      <c r="AD47" s="54">
        <v>0</v>
      </c>
      <c r="AE47" s="54">
        <v>0</v>
      </c>
      <c r="AF47" s="340">
        <v>5</v>
      </c>
      <c r="AG47" s="54" t="s">
        <v>2617</v>
      </c>
      <c r="AH47" s="110" t="s">
        <v>199</v>
      </c>
      <c r="AI47" s="199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1"/>
  <sheetViews>
    <sheetView topLeftCell="D1" workbookViewId="0">
      <pane ySplit="2" topLeftCell="A3" activePane="bottomLeft" state="frozen"/>
      <selection pane="bottomLeft" activeCell="Q9" sqref="Q9"/>
    </sheetView>
  </sheetViews>
  <sheetFormatPr defaultRowHeight="15"/>
  <cols>
    <col min="1" max="2" width="22.7109375" bestFit="1" customWidth="1"/>
    <col min="3" max="3" width="19.5703125" bestFit="1" customWidth="1"/>
    <col min="4" max="4" width="17.5703125" bestFit="1" customWidth="1"/>
    <col min="5" max="5" width="10.5703125" bestFit="1" customWidth="1"/>
    <col min="6" max="6" width="12.28515625" bestFit="1" customWidth="1"/>
    <col min="7" max="7" width="11.85546875" bestFit="1" customWidth="1"/>
    <col min="8" max="8" width="10.85546875" bestFit="1" customWidth="1"/>
    <col min="9" max="9" width="14.7109375" bestFit="1" customWidth="1"/>
    <col min="12" max="12" width="31.5703125" bestFit="1" customWidth="1"/>
    <col min="13" max="13" width="15.28515625" bestFit="1" customWidth="1"/>
    <col min="14" max="14" width="31" bestFit="1" customWidth="1"/>
    <col min="15" max="15" width="21.5703125" bestFit="1" customWidth="1"/>
    <col min="16" max="16" width="16.140625" bestFit="1" customWidth="1"/>
    <col min="17" max="17" width="22.140625" bestFit="1" customWidth="1"/>
    <col min="18" max="18" width="32.5703125" bestFit="1" customWidth="1"/>
    <col min="19" max="19" width="74.7109375" bestFit="1" customWidth="1"/>
  </cols>
  <sheetData>
    <row r="1" spans="1:19" s="150" customFormat="1">
      <c r="A1" s="299" t="s">
        <v>94</v>
      </c>
      <c r="B1" s="299" t="s">
        <v>211</v>
      </c>
      <c r="C1" s="299" t="s">
        <v>170</v>
      </c>
      <c r="D1" s="300" t="s">
        <v>212</v>
      </c>
      <c r="E1" s="299" t="s">
        <v>213</v>
      </c>
      <c r="F1" s="299" t="s">
        <v>214</v>
      </c>
      <c r="G1" s="299" t="s">
        <v>874</v>
      </c>
      <c r="H1" s="299" t="s">
        <v>875</v>
      </c>
      <c r="I1" s="299" t="s">
        <v>876</v>
      </c>
      <c r="J1" s="300" t="s">
        <v>877</v>
      </c>
      <c r="K1" s="300" t="s">
        <v>878</v>
      </c>
      <c r="L1" s="300" t="s">
        <v>879</v>
      </c>
      <c r="M1" s="301" t="s">
        <v>880</v>
      </c>
      <c r="N1" s="300" t="s">
        <v>881</v>
      </c>
      <c r="O1" s="301" t="s">
        <v>882</v>
      </c>
      <c r="P1" s="297" t="s">
        <v>222</v>
      </c>
      <c r="Q1" s="299" t="s">
        <v>223</v>
      </c>
      <c r="R1" s="297" t="s">
        <v>224</v>
      </c>
      <c r="S1" s="299" t="s">
        <v>154</v>
      </c>
    </row>
    <row r="2" spans="1:19">
      <c r="A2" s="296" t="s">
        <v>126</v>
      </c>
      <c r="B2" s="296" t="s">
        <v>884</v>
      </c>
      <c r="C2" s="296" t="s">
        <v>885</v>
      </c>
      <c r="D2" s="225" t="s">
        <v>886</v>
      </c>
      <c r="E2" s="296" t="s">
        <v>2596</v>
      </c>
      <c r="F2" s="296" t="s">
        <v>900</v>
      </c>
      <c r="G2" s="296" t="s">
        <v>887</v>
      </c>
      <c r="H2" s="296" t="s">
        <v>888</v>
      </c>
      <c r="I2" s="296" t="s">
        <v>889</v>
      </c>
      <c r="J2" s="225" t="s">
        <v>890</v>
      </c>
      <c r="K2" s="225" t="s">
        <v>891</v>
      </c>
      <c r="L2" s="225" t="s">
        <v>892</v>
      </c>
      <c r="M2" s="225" t="s">
        <v>893</v>
      </c>
      <c r="N2" s="225" t="s">
        <v>894</v>
      </c>
      <c r="O2" s="225" t="s">
        <v>895</v>
      </c>
      <c r="P2" s="225" t="s">
        <v>896</v>
      </c>
      <c r="Q2" s="296" t="s">
        <v>898</v>
      </c>
      <c r="R2" s="225" t="s">
        <v>897</v>
      </c>
      <c r="S2" s="296" t="s">
        <v>155</v>
      </c>
    </row>
    <row r="3" spans="1:19">
      <c r="A3" t="s">
        <v>16</v>
      </c>
      <c r="B3" t="s">
        <v>425</v>
      </c>
      <c r="C3" s="112">
        <v>1</v>
      </c>
      <c r="D3">
        <v>57.5</v>
      </c>
      <c r="E3" s="113">
        <v>55</v>
      </c>
      <c r="F3" s="113">
        <v>60</v>
      </c>
      <c r="G3" s="114">
        <v>2</v>
      </c>
      <c r="H3" s="115">
        <v>2.85</v>
      </c>
      <c r="I3" s="116">
        <v>1.425</v>
      </c>
      <c r="J3" s="117"/>
      <c r="K3" s="118">
        <v>23.628</v>
      </c>
      <c r="L3" s="118">
        <v>26.428999999999998</v>
      </c>
      <c r="M3" s="118">
        <v>2.8009999999999984</v>
      </c>
      <c r="N3" s="114">
        <v>24.501999999999999</v>
      </c>
      <c r="O3" s="114">
        <v>0.87399999999999878</v>
      </c>
      <c r="P3" s="119">
        <v>31.203141735094583</v>
      </c>
      <c r="Q3" s="120"/>
      <c r="R3" s="122">
        <v>11.077202427704368</v>
      </c>
      <c r="S3" s="124"/>
    </row>
    <row r="4" spans="1:19">
      <c r="A4" t="s">
        <v>16</v>
      </c>
      <c r="B4" t="s">
        <v>426</v>
      </c>
      <c r="C4" s="112">
        <v>2</v>
      </c>
      <c r="D4">
        <v>62.5</v>
      </c>
      <c r="E4" s="113">
        <v>60</v>
      </c>
      <c r="F4" s="113">
        <v>65</v>
      </c>
      <c r="G4" s="114">
        <v>1</v>
      </c>
      <c r="H4" s="115">
        <v>1.84</v>
      </c>
      <c r="I4" s="116">
        <v>1.84</v>
      </c>
      <c r="J4" s="126"/>
      <c r="K4" s="127">
        <v>22.885000000000002</v>
      </c>
      <c r="L4" s="127">
        <v>24.71</v>
      </c>
      <c r="M4" s="118">
        <v>1.8249999999999993</v>
      </c>
      <c r="N4" s="127">
        <v>23.465</v>
      </c>
      <c r="O4" s="114">
        <v>0.57999999999999829</v>
      </c>
      <c r="P4" s="119">
        <v>31.780821917808137</v>
      </c>
      <c r="Q4" s="120"/>
      <c r="R4" s="122">
        <v>11.592493150684859</v>
      </c>
      <c r="S4" s="124"/>
    </row>
    <row r="5" spans="1:19">
      <c r="A5" t="s">
        <v>16</v>
      </c>
      <c r="B5" t="s">
        <v>427</v>
      </c>
      <c r="C5" s="128">
        <v>3</v>
      </c>
      <c r="D5">
        <v>67.5</v>
      </c>
      <c r="E5" s="113">
        <v>65</v>
      </c>
      <c r="F5" s="113">
        <v>70</v>
      </c>
      <c r="G5" s="5">
        <v>6</v>
      </c>
      <c r="H5" s="6">
        <v>14.09</v>
      </c>
      <c r="I5" s="116">
        <v>2.3483333333333332</v>
      </c>
      <c r="J5" s="129"/>
      <c r="K5" s="130">
        <v>30.661000000000001</v>
      </c>
      <c r="L5" s="131">
        <v>44.572000000000003</v>
      </c>
      <c r="M5" s="118">
        <v>13.911000000000001</v>
      </c>
      <c r="N5" s="132">
        <v>35.094000000000001</v>
      </c>
      <c r="O5" s="114">
        <v>4.4329999999999998</v>
      </c>
      <c r="P5" s="119">
        <v>31.866867946229597</v>
      </c>
      <c r="Q5" s="120"/>
      <c r="R5" s="122">
        <v>11.6692462080368</v>
      </c>
      <c r="S5" s="124"/>
    </row>
    <row r="6" spans="1:19">
      <c r="A6" t="s">
        <v>16</v>
      </c>
      <c r="B6" t="s">
        <v>428</v>
      </c>
      <c r="C6" s="128">
        <v>4</v>
      </c>
      <c r="D6">
        <v>72.5</v>
      </c>
      <c r="E6" s="113">
        <v>70</v>
      </c>
      <c r="F6" s="113">
        <v>75</v>
      </c>
      <c r="G6" s="5">
        <v>1</v>
      </c>
      <c r="H6" s="6">
        <v>3.14</v>
      </c>
      <c r="I6" s="116">
        <v>3.14</v>
      </c>
      <c r="J6" s="75"/>
      <c r="K6" s="132">
        <v>30.861000000000001</v>
      </c>
      <c r="L6" s="123">
        <v>33.954000000000001</v>
      </c>
      <c r="M6" s="118">
        <v>3.093</v>
      </c>
      <c r="N6" s="132">
        <v>31.920999999999999</v>
      </c>
      <c r="O6" s="114">
        <v>1.0599999999999987</v>
      </c>
      <c r="P6" s="119">
        <v>34.270934367927538</v>
      </c>
      <c r="Q6" s="120"/>
      <c r="R6" s="122">
        <v>13.813673456191363</v>
      </c>
      <c r="S6" s="124"/>
    </row>
    <row r="7" spans="1:19">
      <c r="A7" t="s">
        <v>16</v>
      </c>
      <c r="B7" t="s">
        <v>429</v>
      </c>
      <c r="C7" s="128">
        <v>5</v>
      </c>
      <c r="D7">
        <v>77.5</v>
      </c>
      <c r="E7" s="113">
        <v>75</v>
      </c>
      <c r="F7" s="113">
        <v>80</v>
      </c>
      <c r="G7" s="5">
        <v>1</v>
      </c>
      <c r="H7" s="6">
        <v>3.86</v>
      </c>
      <c r="I7" s="116">
        <v>3.86</v>
      </c>
      <c r="J7" s="75"/>
      <c r="K7" s="47">
        <v>32.494</v>
      </c>
      <c r="L7" s="47">
        <v>36.308</v>
      </c>
      <c r="M7" s="118">
        <v>3.8140000000000001</v>
      </c>
      <c r="N7" s="132">
        <v>33.866</v>
      </c>
      <c r="O7" s="114">
        <v>1.3719999999999999</v>
      </c>
      <c r="P7" s="119">
        <v>35.97273203985317</v>
      </c>
      <c r="Q7" s="120"/>
      <c r="R7" s="122">
        <v>15.33167697954903</v>
      </c>
      <c r="S7" s="124"/>
    </row>
    <row r="8" spans="1:19">
      <c r="A8" t="s">
        <v>16</v>
      </c>
      <c r="B8" t="s">
        <v>430</v>
      </c>
      <c r="C8" s="112">
        <v>6</v>
      </c>
      <c r="D8">
        <v>82.5</v>
      </c>
      <c r="E8" s="113">
        <v>80</v>
      </c>
      <c r="F8" s="79">
        <v>85</v>
      </c>
      <c r="G8" s="5">
        <v>1</v>
      </c>
      <c r="H8" s="6">
        <v>5</v>
      </c>
      <c r="I8" s="116">
        <v>5</v>
      </c>
      <c r="J8" s="75"/>
      <c r="K8" s="132">
        <v>31.364999999999998</v>
      </c>
      <c r="L8" s="123">
        <v>36.356000000000002</v>
      </c>
      <c r="M8" s="118">
        <v>4.9910000000000032</v>
      </c>
      <c r="N8" s="132">
        <v>33.368000000000002</v>
      </c>
      <c r="O8" s="114">
        <v>2.0030000000000037</v>
      </c>
      <c r="P8" s="119">
        <v>40.132238028451255</v>
      </c>
      <c r="Q8" s="120"/>
      <c r="R8" s="122">
        <v>19.041956321378521</v>
      </c>
      <c r="S8" s="124"/>
    </row>
    <row r="9" spans="1:19">
      <c r="A9" t="s">
        <v>16</v>
      </c>
      <c r="B9" t="s">
        <v>431</v>
      </c>
      <c r="C9" s="112">
        <v>7</v>
      </c>
      <c r="D9">
        <v>87.5</v>
      </c>
      <c r="E9" s="113">
        <v>85</v>
      </c>
      <c r="F9" s="117">
        <v>90</v>
      </c>
      <c r="G9" s="5">
        <v>6</v>
      </c>
      <c r="H9" s="6">
        <v>36.4</v>
      </c>
      <c r="I9" s="116">
        <v>6.0666666666666664</v>
      </c>
      <c r="J9" s="75"/>
      <c r="K9" s="47">
        <v>21.97</v>
      </c>
      <c r="L9">
        <v>36.978999999999999</v>
      </c>
      <c r="M9" s="118">
        <v>15.009</v>
      </c>
      <c r="N9" s="132">
        <v>27.571999999999999</v>
      </c>
      <c r="O9" s="114">
        <v>5.6020000000000003</v>
      </c>
      <c r="P9" s="119">
        <v>37.324272103404624</v>
      </c>
      <c r="Q9" s="120"/>
      <c r="R9" s="122">
        <v>16.537250716236926</v>
      </c>
      <c r="S9" s="124"/>
    </row>
    <row r="10" spans="1:19">
      <c r="A10" t="s">
        <v>16</v>
      </c>
      <c r="B10" t="s">
        <v>432</v>
      </c>
      <c r="C10" s="112">
        <v>8</v>
      </c>
      <c r="D10">
        <v>92.5</v>
      </c>
      <c r="E10" s="113">
        <v>90</v>
      </c>
      <c r="F10" s="75">
        <v>95</v>
      </c>
      <c r="G10" s="5">
        <v>10</v>
      </c>
      <c r="H10" s="6">
        <v>64.8</v>
      </c>
      <c r="I10" s="116">
        <v>6.4799999999999995</v>
      </c>
      <c r="J10" s="75"/>
      <c r="K10" s="47">
        <v>22.384</v>
      </c>
      <c r="L10">
        <v>42.232999999999997</v>
      </c>
      <c r="M10" s="118">
        <v>19.848999999999997</v>
      </c>
      <c r="N10" s="133">
        <v>29.434000000000001</v>
      </c>
      <c r="O10" s="114">
        <v>7.0500000000000007</v>
      </c>
      <c r="P10" s="119">
        <v>35.518162124036486</v>
      </c>
      <c r="Q10" s="120"/>
      <c r="R10" s="122">
        <v>14.926200614640546</v>
      </c>
      <c r="S10" s="124"/>
    </row>
    <row r="11" spans="1:19">
      <c r="A11" t="s">
        <v>16</v>
      </c>
      <c r="B11" t="s">
        <v>433</v>
      </c>
      <c r="C11" s="134">
        <v>9</v>
      </c>
      <c r="D11">
        <v>97.5</v>
      </c>
      <c r="E11" s="113">
        <v>95</v>
      </c>
      <c r="F11" s="75">
        <v>100</v>
      </c>
      <c r="G11" s="135">
        <v>40</v>
      </c>
      <c r="H11" s="6">
        <v>286.89999999999998</v>
      </c>
      <c r="I11" s="116">
        <v>7.1724999999999994</v>
      </c>
      <c r="J11" s="75"/>
      <c r="K11" s="47">
        <v>21.797000000000001</v>
      </c>
      <c r="L11">
        <v>44.079000000000001</v>
      </c>
      <c r="M11" s="118">
        <v>22.282</v>
      </c>
      <c r="N11" s="133">
        <v>29.315000000000001</v>
      </c>
      <c r="O11" s="114">
        <v>7.5180000000000007</v>
      </c>
      <c r="P11" s="119">
        <v>33.740238757741679</v>
      </c>
      <c r="Q11" s="120">
        <v>11.4</v>
      </c>
      <c r="R11" s="122">
        <v>13.340292971905576</v>
      </c>
      <c r="S11" s="124"/>
    </row>
    <row r="12" spans="1:19">
      <c r="A12" t="s">
        <v>16</v>
      </c>
      <c r="B12" t="s">
        <v>434</v>
      </c>
      <c r="C12" s="134">
        <v>10</v>
      </c>
      <c r="D12">
        <v>102.5</v>
      </c>
      <c r="E12" s="113">
        <v>100</v>
      </c>
      <c r="F12" s="75">
        <v>105</v>
      </c>
      <c r="G12" s="135">
        <v>29</v>
      </c>
      <c r="H12" s="6">
        <v>229</v>
      </c>
      <c r="I12" s="116">
        <v>7.8965517241379306</v>
      </c>
      <c r="J12" s="75"/>
      <c r="K12" s="47">
        <v>22.245999999999999</v>
      </c>
      <c r="L12">
        <v>42.598999999999997</v>
      </c>
      <c r="M12" s="118">
        <v>20.352999999999998</v>
      </c>
      <c r="N12" s="133">
        <v>28.876000000000001</v>
      </c>
      <c r="O12" s="114">
        <v>6.6300000000000026</v>
      </c>
      <c r="P12" s="119">
        <v>32.575050361126138</v>
      </c>
      <c r="Q12" s="136">
        <v>12.92</v>
      </c>
      <c r="R12" s="122">
        <v>12.300944922124515</v>
      </c>
      <c r="S12" s="124"/>
    </row>
    <row r="13" spans="1:19">
      <c r="A13" t="s">
        <v>16</v>
      </c>
      <c r="B13" t="s">
        <v>435</v>
      </c>
      <c r="C13" s="134">
        <v>11</v>
      </c>
      <c r="D13">
        <v>107.5</v>
      </c>
      <c r="E13" s="113">
        <v>105</v>
      </c>
      <c r="F13" s="75">
        <v>110</v>
      </c>
      <c r="G13" s="135">
        <v>19</v>
      </c>
      <c r="H13" s="6">
        <v>159.4</v>
      </c>
      <c r="I13" s="116">
        <v>8.3894736842105271</v>
      </c>
      <c r="J13" s="75"/>
      <c r="K13" s="47">
        <v>22.19</v>
      </c>
      <c r="L13">
        <v>41.491</v>
      </c>
      <c r="M13" s="118">
        <v>19.300999999999998</v>
      </c>
      <c r="N13" s="133">
        <v>28.001999999999999</v>
      </c>
      <c r="O13" s="114">
        <v>5.8119999999999976</v>
      </c>
      <c r="P13" s="119">
        <v>30.112429407802697</v>
      </c>
      <c r="Q13" s="120">
        <v>12</v>
      </c>
      <c r="R13" s="122">
        <v>10.104287031760006</v>
      </c>
      <c r="S13" s="124"/>
    </row>
    <row r="14" spans="1:19">
      <c r="A14" t="s">
        <v>16</v>
      </c>
      <c r="B14" t="s">
        <v>436</v>
      </c>
      <c r="C14" s="112">
        <v>12</v>
      </c>
      <c r="D14">
        <v>112.5</v>
      </c>
      <c r="E14" s="113">
        <v>110</v>
      </c>
      <c r="F14" s="75">
        <v>115</v>
      </c>
      <c r="G14" s="135">
        <v>4</v>
      </c>
      <c r="H14" s="6">
        <v>45.2</v>
      </c>
      <c r="I14" s="116">
        <v>11.3</v>
      </c>
      <c r="J14" s="75"/>
      <c r="K14" s="47">
        <v>21.917999999999999</v>
      </c>
      <c r="L14">
        <v>43.043999999999997</v>
      </c>
      <c r="M14" s="118">
        <v>21.125999999999998</v>
      </c>
      <c r="N14" s="132">
        <v>29.323</v>
      </c>
      <c r="O14" s="114">
        <v>7.4050000000000011</v>
      </c>
      <c r="P14" s="119">
        <v>35.05159519076021</v>
      </c>
      <c r="Q14" s="120"/>
      <c r="R14" s="122">
        <v>14.510022910158106</v>
      </c>
      <c r="S14" s="124"/>
    </row>
    <row r="15" spans="1:19">
      <c r="A15" t="s">
        <v>16</v>
      </c>
      <c r="B15" t="s">
        <v>437</v>
      </c>
      <c r="C15" s="112">
        <v>13</v>
      </c>
      <c r="D15">
        <v>117.5</v>
      </c>
      <c r="E15" s="113">
        <v>115</v>
      </c>
      <c r="F15" s="75">
        <v>120</v>
      </c>
      <c r="G15" s="135">
        <v>1</v>
      </c>
      <c r="H15" s="6">
        <v>7.84</v>
      </c>
      <c r="I15" s="116">
        <v>7.84</v>
      </c>
      <c r="J15" s="75"/>
      <c r="K15" s="47">
        <v>22.067</v>
      </c>
      <c r="L15">
        <v>29.853000000000002</v>
      </c>
      <c r="M15" s="118">
        <v>7.7860000000000014</v>
      </c>
      <c r="N15" s="132">
        <v>23.853999999999999</v>
      </c>
      <c r="O15" s="114">
        <v>1.786999999999999</v>
      </c>
      <c r="P15" s="119">
        <v>22.951451322887216</v>
      </c>
      <c r="Q15" s="120"/>
      <c r="R15" s="122">
        <v>3.7166945800153961</v>
      </c>
      <c r="S15" s="121" t="s">
        <v>883</v>
      </c>
    </row>
    <row r="16" spans="1:19">
      <c r="A16" t="s">
        <v>16</v>
      </c>
      <c r="B16" s="54" t="s">
        <v>438</v>
      </c>
      <c r="C16" s="138">
        <v>14</v>
      </c>
      <c r="D16" s="54">
        <v>127.5</v>
      </c>
      <c r="E16" s="139">
        <v>125</v>
      </c>
      <c r="F16" s="140">
        <v>130</v>
      </c>
      <c r="G16" s="141">
        <v>1</v>
      </c>
      <c r="H16" s="142">
        <v>11.8</v>
      </c>
      <c r="I16" s="143">
        <v>11.8</v>
      </c>
      <c r="J16" s="140"/>
      <c r="K16" s="72">
        <v>31.335000000000001</v>
      </c>
      <c r="L16" s="54">
        <v>43.036999999999999</v>
      </c>
      <c r="M16" s="144">
        <v>11.701999999999998</v>
      </c>
      <c r="N16" s="71">
        <v>34.323</v>
      </c>
      <c r="O16" s="145">
        <v>2.9879999999999995</v>
      </c>
      <c r="P16" s="146">
        <v>25.534096735600752</v>
      </c>
      <c r="Q16" s="147"/>
      <c r="R16" s="148">
        <v>6.0204142881558695</v>
      </c>
      <c r="S16" s="149"/>
    </row>
    <row r="17" spans="1:19">
      <c r="A17" t="s">
        <v>21</v>
      </c>
      <c r="B17" t="s">
        <v>439</v>
      </c>
      <c r="C17" s="150">
        <v>15</v>
      </c>
      <c r="D17">
        <v>62.5</v>
      </c>
      <c r="E17" s="113">
        <v>60</v>
      </c>
      <c r="F17" s="113">
        <v>65</v>
      </c>
      <c r="G17" s="113">
        <v>1</v>
      </c>
      <c r="H17" s="13">
        <v>1.72</v>
      </c>
      <c r="I17" s="116">
        <v>1.72</v>
      </c>
      <c r="K17" s="47">
        <v>22.25</v>
      </c>
      <c r="L17" s="47">
        <v>23.946000000000002</v>
      </c>
      <c r="M17" s="118">
        <v>1.6960000000000015</v>
      </c>
      <c r="N17" s="132">
        <v>22.806999999999999</v>
      </c>
      <c r="O17" s="114">
        <v>0.55699999999999861</v>
      </c>
      <c r="P17" s="119">
        <v>32.841981132075361</v>
      </c>
      <c r="Q17" s="120"/>
      <c r="R17" s="122">
        <v>12.539047169811223</v>
      </c>
      <c r="S17" s="124"/>
    </row>
    <row r="18" spans="1:19">
      <c r="A18" t="s">
        <v>21</v>
      </c>
      <c r="B18" t="s">
        <v>440</v>
      </c>
      <c r="C18" s="150">
        <v>16</v>
      </c>
      <c r="D18">
        <v>67.5</v>
      </c>
      <c r="E18" s="113">
        <v>65</v>
      </c>
      <c r="F18" s="113">
        <v>70</v>
      </c>
      <c r="G18" s="113">
        <v>1</v>
      </c>
      <c r="H18" s="13">
        <v>2.08</v>
      </c>
      <c r="I18" s="116">
        <v>2.08</v>
      </c>
      <c r="K18">
        <v>30.794</v>
      </c>
      <c r="L18" s="47">
        <v>32.844999999999999</v>
      </c>
      <c r="M18" s="118">
        <v>2.0509999999999984</v>
      </c>
      <c r="N18" s="132">
        <v>31.452999999999999</v>
      </c>
      <c r="O18" s="114">
        <v>0.65899999999999892</v>
      </c>
      <c r="P18" s="119">
        <v>32.130667966845415</v>
      </c>
      <c r="Q18" s="120"/>
      <c r="R18" s="122">
        <v>11.904555826426112</v>
      </c>
      <c r="S18" s="124"/>
    </row>
    <row r="19" spans="1:19">
      <c r="A19" t="s">
        <v>21</v>
      </c>
      <c r="B19" t="s">
        <v>441</v>
      </c>
      <c r="C19" s="150">
        <v>17</v>
      </c>
      <c r="D19">
        <v>82.5</v>
      </c>
      <c r="E19" s="113">
        <v>80</v>
      </c>
      <c r="F19" s="79">
        <v>85</v>
      </c>
      <c r="G19" s="150">
        <v>2</v>
      </c>
      <c r="H19" s="13">
        <v>10.67</v>
      </c>
      <c r="I19" s="116">
        <v>5.335</v>
      </c>
      <c r="K19">
        <v>22.234999999999999</v>
      </c>
      <c r="L19" s="47">
        <v>32.756999999999998</v>
      </c>
      <c r="M19" s="118">
        <v>10.521999999999998</v>
      </c>
      <c r="N19" s="132">
        <v>26.379000000000001</v>
      </c>
      <c r="O19" s="114">
        <v>4.1440000000000019</v>
      </c>
      <c r="P19" s="119">
        <v>39.384147500475223</v>
      </c>
      <c r="Q19" s="120"/>
      <c r="R19" s="122">
        <v>18.374659570423901</v>
      </c>
      <c r="S19" s="124"/>
    </row>
    <row r="20" spans="1:19">
      <c r="A20" t="s">
        <v>21</v>
      </c>
      <c r="B20" t="s">
        <v>442</v>
      </c>
      <c r="C20" s="150">
        <v>18</v>
      </c>
      <c r="D20">
        <v>87.5</v>
      </c>
      <c r="E20" s="113">
        <v>85</v>
      </c>
      <c r="F20" s="117">
        <v>90</v>
      </c>
      <c r="G20" s="113">
        <v>4</v>
      </c>
      <c r="H20" s="13">
        <v>24.9</v>
      </c>
      <c r="I20" s="116">
        <v>6.2249999999999996</v>
      </c>
      <c r="K20" s="47">
        <v>30.843</v>
      </c>
      <c r="L20" s="47">
        <v>55.518999999999998</v>
      </c>
      <c r="M20" s="118">
        <v>24.675999999999998</v>
      </c>
      <c r="N20" s="132">
        <v>40.024999999999999</v>
      </c>
      <c r="O20" s="114">
        <v>9.1819999999999986</v>
      </c>
      <c r="P20" s="119">
        <v>37.21024477224833</v>
      </c>
      <c r="Q20" s="120"/>
      <c r="R20" s="122">
        <v>16.435538336845511</v>
      </c>
      <c r="S20" s="124"/>
    </row>
    <row r="21" spans="1:19">
      <c r="A21" t="s">
        <v>21</v>
      </c>
      <c r="B21" t="s">
        <v>443</v>
      </c>
      <c r="C21" s="150">
        <v>19</v>
      </c>
      <c r="D21">
        <v>92.5</v>
      </c>
      <c r="E21" s="113">
        <v>90</v>
      </c>
      <c r="F21" s="75">
        <v>95</v>
      </c>
      <c r="G21" s="113">
        <v>7</v>
      </c>
      <c r="H21" s="13">
        <v>50.2</v>
      </c>
      <c r="I21" s="116">
        <v>7.1714285714285717</v>
      </c>
      <c r="K21">
        <v>32.744999999999997</v>
      </c>
      <c r="L21" s="47">
        <v>49.368000000000002</v>
      </c>
      <c r="M21" s="118">
        <v>16.623000000000005</v>
      </c>
      <c r="N21" s="132">
        <v>39.009</v>
      </c>
      <c r="O21" s="114">
        <v>6.2640000000000029</v>
      </c>
      <c r="P21" s="119">
        <v>37.682728749323232</v>
      </c>
      <c r="Q21" s="120"/>
      <c r="R21" s="122">
        <v>16.856994044396323</v>
      </c>
      <c r="S21" s="124"/>
    </row>
    <row r="22" spans="1:19">
      <c r="A22" t="s">
        <v>21</v>
      </c>
      <c r="B22" t="s">
        <v>444</v>
      </c>
      <c r="C22" s="134">
        <v>20</v>
      </c>
      <c r="D22">
        <v>97.5</v>
      </c>
      <c r="E22" s="113">
        <v>95</v>
      </c>
      <c r="F22" s="75">
        <v>100</v>
      </c>
      <c r="G22" s="113">
        <v>21</v>
      </c>
      <c r="H22" s="13">
        <v>150.4</v>
      </c>
      <c r="I22" s="116">
        <v>7.1619047619047622</v>
      </c>
      <c r="K22">
        <v>31.300999999999998</v>
      </c>
      <c r="L22" s="47">
        <v>46.725999999999999</v>
      </c>
      <c r="M22" s="118">
        <v>15.425000000000001</v>
      </c>
      <c r="N22" s="132">
        <v>36.420999999999999</v>
      </c>
      <c r="O22" s="114">
        <v>5.120000000000001</v>
      </c>
      <c r="P22" s="119">
        <v>33.192868719611027</v>
      </c>
      <c r="Q22" s="120">
        <v>12.47</v>
      </c>
      <c r="R22" s="122">
        <v>12.852038897893038</v>
      </c>
      <c r="S22" s="124"/>
    </row>
    <row r="23" spans="1:19">
      <c r="A23" t="s">
        <v>21</v>
      </c>
      <c r="B23" t="s">
        <v>445</v>
      </c>
      <c r="C23" s="134">
        <v>21</v>
      </c>
      <c r="D23">
        <v>102.5</v>
      </c>
      <c r="E23" s="113">
        <v>100</v>
      </c>
      <c r="F23" s="75">
        <v>105</v>
      </c>
      <c r="G23" s="113">
        <v>25</v>
      </c>
      <c r="H23" s="13">
        <v>207.5</v>
      </c>
      <c r="I23" s="116">
        <v>8.3000000000000007</v>
      </c>
      <c r="K23">
        <v>31.553999999999998</v>
      </c>
      <c r="L23" s="47">
        <v>48.628</v>
      </c>
      <c r="M23" s="118">
        <v>17.074000000000002</v>
      </c>
      <c r="N23" s="132">
        <v>37.046999999999997</v>
      </c>
      <c r="O23" s="114">
        <v>5.4929999999999986</v>
      </c>
      <c r="P23" s="119">
        <v>32.171723087735728</v>
      </c>
      <c r="Q23" s="120">
        <v>10.9</v>
      </c>
      <c r="R23" s="122">
        <v>11.941176994260271</v>
      </c>
      <c r="S23" s="124"/>
    </row>
    <row r="24" spans="1:19">
      <c r="A24" t="s">
        <v>21</v>
      </c>
      <c r="B24" t="s">
        <v>446</v>
      </c>
      <c r="C24" s="134">
        <v>22</v>
      </c>
      <c r="D24">
        <v>107.5</v>
      </c>
      <c r="E24" s="113">
        <v>105</v>
      </c>
      <c r="F24" s="75">
        <v>110</v>
      </c>
      <c r="G24" s="113">
        <v>25</v>
      </c>
      <c r="H24" s="13">
        <v>226.6</v>
      </c>
      <c r="I24" s="116">
        <v>9.0640000000000001</v>
      </c>
      <c r="K24">
        <v>22.113</v>
      </c>
      <c r="L24" s="47">
        <v>39.71</v>
      </c>
      <c r="M24" s="118">
        <v>17.597000000000001</v>
      </c>
      <c r="N24" s="132">
        <v>27.77</v>
      </c>
      <c r="O24" s="114">
        <v>5.657</v>
      </c>
      <c r="P24" s="119">
        <v>32.147525146331759</v>
      </c>
      <c r="Q24" s="120">
        <v>12.16</v>
      </c>
      <c r="R24" s="122">
        <v>11.919592430527928</v>
      </c>
      <c r="S24" s="124"/>
    </row>
    <row r="25" spans="1:19">
      <c r="A25" t="s">
        <v>21</v>
      </c>
      <c r="B25" t="s">
        <v>447</v>
      </c>
      <c r="C25" s="150">
        <v>23</v>
      </c>
      <c r="D25">
        <v>112.5</v>
      </c>
      <c r="E25" s="113">
        <v>110</v>
      </c>
      <c r="F25" s="75">
        <v>115</v>
      </c>
      <c r="G25" s="113">
        <v>8</v>
      </c>
      <c r="H25" s="13">
        <v>79.7</v>
      </c>
      <c r="I25" s="116">
        <v>9.9625000000000004</v>
      </c>
      <c r="K25">
        <v>23.004999999999999</v>
      </c>
      <c r="L25" s="47">
        <v>40.58</v>
      </c>
      <c r="M25" s="118">
        <v>17.574999999999999</v>
      </c>
      <c r="N25" s="132">
        <v>28.218</v>
      </c>
      <c r="O25" s="114">
        <v>5.213000000000001</v>
      </c>
      <c r="P25" s="119">
        <v>29.661450924608825</v>
      </c>
      <c r="Q25" s="120"/>
      <c r="R25" s="122">
        <v>9.7020142247510712</v>
      </c>
      <c r="S25" s="124"/>
    </row>
    <row r="26" spans="1:19">
      <c r="A26" t="s">
        <v>21</v>
      </c>
      <c r="B26" t="s">
        <v>448</v>
      </c>
      <c r="C26" s="150">
        <v>24</v>
      </c>
      <c r="D26">
        <v>117.5</v>
      </c>
      <c r="E26" s="113">
        <v>115</v>
      </c>
      <c r="F26" s="75">
        <v>120</v>
      </c>
      <c r="G26" s="113">
        <v>7</v>
      </c>
      <c r="H26" s="13">
        <v>77.900000000000006</v>
      </c>
      <c r="I26" s="116">
        <v>11.12857142857143</v>
      </c>
      <c r="K26">
        <v>21.873999999999999</v>
      </c>
      <c r="L26" s="47">
        <v>36.042999999999999</v>
      </c>
      <c r="M26" s="118">
        <v>14.169</v>
      </c>
      <c r="N26" s="132">
        <v>26.422999999999998</v>
      </c>
      <c r="O26" s="114">
        <v>4.5489999999999995</v>
      </c>
      <c r="P26" s="119">
        <v>32.105300303479424</v>
      </c>
      <c r="Q26" s="120"/>
      <c r="R26" s="122">
        <v>11.881927870703645</v>
      </c>
      <c r="S26" s="124"/>
    </row>
    <row r="27" spans="1:19">
      <c r="A27" t="s">
        <v>21</v>
      </c>
      <c r="B27" s="54" t="s">
        <v>449</v>
      </c>
      <c r="C27" s="151">
        <v>25</v>
      </c>
      <c r="D27" s="54">
        <v>122.5</v>
      </c>
      <c r="E27" s="139">
        <v>120</v>
      </c>
      <c r="F27" s="152">
        <v>125</v>
      </c>
      <c r="G27" s="139">
        <v>1</v>
      </c>
      <c r="H27" s="93">
        <v>11.6</v>
      </c>
      <c r="I27" s="143">
        <v>11.6</v>
      </c>
      <c r="J27" s="54"/>
      <c r="K27" s="72">
        <v>30.77</v>
      </c>
      <c r="L27" s="72">
        <v>42.273000000000003</v>
      </c>
      <c r="M27" s="144">
        <v>11.503000000000004</v>
      </c>
      <c r="N27" s="71">
        <v>33.478000000000002</v>
      </c>
      <c r="O27" s="145">
        <v>2.708000000000002</v>
      </c>
      <c r="P27" s="146">
        <v>23.54168477788404</v>
      </c>
      <c r="Q27" s="147"/>
      <c r="R27" s="148">
        <v>4.243182821872562</v>
      </c>
      <c r="S27" s="149"/>
    </row>
    <row r="28" spans="1:19">
      <c r="A28" t="s">
        <v>24</v>
      </c>
      <c r="B28" t="s">
        <v>450</v>
      </c>
      <c r="C28">
        <v>26</v>
      </c>
      <c r="D28">
        <v>87.5</v>
      </c>
      <c r="E28" s="113">
        <v>85</v>
      </c>
      <c r="F28" s="117">
        <v>90</v>
      </c>
      <c r="G28" s="150">
        <v>1</v>
      </c>
      <c r="H28" s="13">
        <v>7.2</v>
      </c>
      <c r="I28" s="116">
        <v>7.2</v>
      </c>
      <c r="K28" s="47">
        <v>31.19</v>
      </c>
      <c r="L28">
        <v>38.268000000000001</v>
      </c>
      <c r="M28" s="118">
        <v>7.0779999999999994</v>
      </c>
      <c r="N28" s="133">
        <v>34.290999999999997</v>
      </c>
      <c r="O28" s="114">
        <v>3.1009999999999955</v>
      </c>
      <c r="P28" s="119">
        <v>43.811811246114665</v>
      </c>
      <c r="Q28" s="120"/>
      <c r="R28" s="153">
        <v>22.324135631534283</v>
      </c>
      <c r="S28" s="121" t="s">
        <v>225</v>
      </c>
    </row>
    <row r="29" spans="1:19">
      <c r="A29" t="s">
        <v>24</v>
      </c>
      <c r="B29" t="s">
        <v>451</v>
      </c>
      <c r="C29">
        <v>27</v>
      </c>
      <c r="D29">
        <v>97.5</v>
      </c>
      <c r="E29" s="113">
        <v>95</v>
      </c>
      <c r="F29" s="75">
        <v>100</v>
      </c>
      <c r="G29" s="150">
        <v>7</v>
      </c>
      <c r="H29" s="13">
        <v>55.3</v>
      </c>
      <c r="I29" s="116">
        <v>7.8999999999999995</v>
      </c>
      <c r="K29" s="47">
        <v>30.98</v>
      </c>
      <c r="L29">
        <v>52.195999999999998</v>
      </c>
      <c r="M29" s="118">
        <v>21.215999999999998</v>
      </c>
      <c r="N29" s="132">
        <v>38.048999999999999</v>
      </c>
      <c r="O29" s="114">
        <v>7.0689999999999991</v>
      </c>
      <c r="P29" s="119">
        <v>33.319193061840117</v>
      </c>
      <c r="Q29" s="120"/>
      <c r="R29" s="122">
        <v>12.964720211161385</v>
      </c>
      <c r="S29" s="124"/>
    </row>
    <row r="30" spans="1:19">
      <c r="A30" t="s">
        <v>24</v>
      </c>
      <c r="B30" t="s">
        <v>452</v>
      </c>
      <c r="C30" s="134">
        <v>28</v>
      </c>
      <c r="D30">
        <v>102.5</v>
      </c>
      <c r="E30" s="113">
        <v>100</v>
      </c>
      <c r="F30" s="75">
        <v>105</v>
      </c>
      <c r="G30" s="150">
        <v>10</v>
      </c>
      <c r="H30" s="13">
        <v>121.7</v>
      </c>
      <c r="I30" s="116">
        <v>12.17</v>
      </c>
      <c r="K30">
        <v>32.369</v>
      </c>
      <c r="L30">
        <v>50.591999999999999</v>
      </c>
      <c r="M30" s="118">
        <v>18.222999999999999</v>
      </c>
      <c r="N30" s="132">
        <v>38.777000000000001</v>
      </c>
      <c r="O30" s="114">
        <v>6.4080000000000013</v>
      </c>
      <c r="P30" s="119">
        <v>35.164352741041554</v>
      </c>
      <c r="Q30" s="120">
        <v>14.85</v>
      </c>
      <c r="R30" s="122">
        <v>14.610602645009067</v>
      </c>
      <c r="S30" s="124"/>
    </row>
    <row r="31" spans="1:19">
      <c r="A31" t="s">
        <v>24</v>
      </c>
      <c r="B31" t="s">
        <v>453</v>
      </c>
      <c r="C31" s="134">
        <v>29</v>
      </c>
      <c r="D31">
        <v>107.5</v>
      </c>
      <c r="E31" s="113">
        <v>105</v>
      </c>
      <c r="F31" s="75">
        <v>110</v>
      </c>
      <c r="G31" s="113">
        <v>28</v>
      </c>
      <c r="H31" s="13">
        <v>285.5</v>
      </c>
      <c r="I31" s="116">
        <v>10.196428571428571</v>
      </c>
      <c r="K31">
        <v>21.776</v>
      </c>
      <c r="L31" s="47">
        <v>37.01</v>
      </c>
      <c r="M31" s="118">
        <v>15.233999999999998</v>
      </c>
      <c r="N31" s="132">
        <v>26.622</v>
      </c>
      <c r="O31" s="114">
        <v>4.8460000000000001</v>
      </c>
      <c r="P31" s="119">
        <v>31.810424051463837</v>
      </c>
      <c r="Q31" s="120">
        <v>12</v>
      </c>
      <c r="R31" s="122">
        <v>11.618898253905744</v>
      </c>
      <c r="S31" s="124"/>
    </row>
    <row r="32" spans="1:19">
      <c r="A32" t="s">
        <v>24</v>
      </c>
      <c r="B32" t="s">
        <v>454</v>
      </c>
      <c r="C32" s="134">
        <v>30</v>
      </c>
      <c r="D32">
        <v>112.5</v>
      </c>
      <c r="E32" s="113">
        <v>110</v>
      </c>
      <c r="F32" s="75">
        <v>115</v>
      </c>
      <c r="G32" s="113">
        <v>15</v>
      </c>
      <c r="H32" s="13">
        <v>164.34</v>
      </c>
      <c r="I32" s="116">
        <v>10.956</v>
      </c>
      <c r="K32">
        <v>30.984999999999999</v>
      </c>
      <c r="L32">
        <v>46.368000000000002</v>
      </c>
      <c r="M32" s="118">
        <v>15.383000000000003</v>
      </c>
      <c r="N32" s="132">
        <v>36.011000000000003</v>
      </c>
      <c r="O32" s="114">
        <v>5.0260000000000034</v>
      </c>
      <c r="P32" s="119">
        <v>32.672430605213563</v>
      </c>
      <c r="Q32" s="136">
        <v>14.71</v>
      </c>
      <c r="R32" s="122">
        <v>12.387808099850499</v>
      </c>
      <c r="S32" s="124"/>
    </row>
    <row r="33" spans="1:19">
      <c r="A33" t="s">
        <v>24</v>
      </c>
      <c r="B33" t="s">
        <v>455</v>
      </c>
      <c r="C33">
        <v>31</v>
      </c>
      <c r="D33">
        <v>117.5</v>
      </c>
      <c r="E33" s="113">
        <v>115</v>
      </c>
      <c r="F33" s="75">
        <v>120</v>
      </c>
      <c r="G33" s="113">
        <v>7</v>
      </c>
      <c r="H33" s="13">
        <v>93.3</v>
      </c>
      <c r="I33" s="116">
        <v>13.328571428571427</v>
      </c>
      <c r="K33">
        <v>22.468</v>
      </c>
      <c r="L33">
        <v>38.417000000000002</v>
      </c>
      <c r="M33" s="118">
        <v>15.949000000000002</v>
      </c>
      <c r="N33" s="132">
        <v>27.818000000000001</v>
      </c>
      <c r="O33" s="114">
        <v>5.3500000000000014</v>
      </c>
      <c r="P33" s="119">
        <v>33.544422847827455</v>
      </c>
      <c r="Q33" s="120"/>
      <c r="R33" s="122">
        <v>13.16562518026209</v>
      </c>
      <c r="S33" s="124"/>
    </row>
    <row r="34" spans="1:19">
      <c r="A34" t="s">
        <v>24</v>
      </c>
      <c r="B34" s="54" t="s">
        <v>456</v>
      </c>
      <c r="C34" s="54">
        <v>32</v>
      </c>
      <c r="D34" s="54">
        <v>122.5</v>
      </c>
      <c r="E34" s="139">
        <v>120</v>
      </c>
      <c r="F34" s="152">
        <v>125</v>
      </c>
      <c r="G34" s="139">
        <v>4</v>
      </c>
      <c r="H34" s="93">
        <v>52.95</v>
      </c>
      <c r="I34" s="143">
        <v>13.237500000000001</v>
      </c>
      <c r="J34" s="54"/>
      <c r="K34" s="54">
        <v>22.437999999999999</v>
      </c>
      <c r="L34" s="54">
        <v>43.435000000000002</v>
      </c>
      <c r="M34" s="144">
        <v>20.997000000000003</v>
      </c>
      <c r="N34" s="71">
        <v>28.994</v>
      </c>
      <c r="O34" s="145">
        <v>6.5560000000000009</v>
      </c>
      <c r="P34" s="146">
        <v>31.223508120207651</v>
      </c>
      <c r="Q34" s="147"/>
      <c r="R34" s="148">
        <v>11.095369243225225</v>
      </c>
      <c r="S34" s="149"/>
    </row>
    <row r="35" spans="1:19">
      <c r="A35" t="s">
        <v>28</v>
      </c>
      <c r="B35" t="s">
        <v>457</v>
      </c>
      <c r="C35">
        <v>33</v>
      </c>
      <c r="D35">
        <v>62.5</v>
      </c>
      <c r="E35" s="113">
        <v>60</v>
      </c>
      <c r="F35" s="113">
        <v>65</v>
      </c>
      <c r="G35" s="113">
        <v>4</v>
      </c>
      <c r="H35" s="13">
        <v>8.2100000000000009</v>
      </c>
      <c r="I35" s="116">
        <v>2.0525000000000002</v>
      </c>
      <c r="K35">
        <v>31.398</v>
      </c>
      <c r="L35">
        <v>39.427999999999997</v>
      </c>
      <c r="M35" s="118">
        <v>8.0299999999999976</v>
      </c>
      <c r="N35" s="132">
        <v>34.204999999999998</v>
      </c>
      <c r="O35" s="114">
        <v>2.8069999999999986</v>
      </c>
      <c r="P35" s="119">
        <v>34.956413449564131</v>
      </c>
      <c r="Q35" s="120"/>
      <c r="R35" s="122">
        <v>14.425120797011207</v>
      </c>
      <c r="S35" s="124"/>
    </row>
    <row r="36" spans="1:19">
      <c r="A36" t="s">
        <v>28</v>
      </c>
      <c r="B36" t="s">
        <v>458</v>
      </c>
      <c r="C36">
        <v>34</v>
      </c>
      <c r="D36">
        <v>67.5</v>
      </c>
      <c r="E36" s="113">
        <v>65</v>
      </c>
      <c r="F36" s="113">
        <v>70</v>
      </c>
      <c r="G36" s="113">
        <v>4</v>
      </c>
      <c r="H36" s="13">
        <v>10.15</v>
      </c>
      <c r="I36" s="116">
        <v>2.5375000000000001</v>
      </c>
      <c r="K36">
        <v>23.056000000000001</v>
      </c>
      <c r="L36" s="47">
        <v>33.03</v>
      </c>
      <c r="M36" s="118">
        <v>9.9740000000000002</v>
      </c>
      <c r="N36" s="132">
        <v>26.757000000000001</v>
      </c>
      <c r="O36" s="114">
        <v>3.7010000000000005</v>
      </c>
      <c r="P36" s="119">
        <v>37.10647683978344</v>
      </c>
      <c r="Q36" s="120"/>
      <c r="R36" s="122">
        <v>16.342977341086829</v>
      </c>
      <c r="S36" s="124"/>
    </row>
    <row r="37" spans="1:19">
      <c r="A37" t="s">
        <v>28</v>
      </c>
      <c r="B37" t="s">
        <v>459</v>
      </c>
      <c r="C37">
        <v>35</v>
      </c>
      <c r="D37">
        <v>72.5</v>
      </c>
      <c r="E37" s="113">
        <v>70</v>
      </c>
      <c r="F37" s="113">
        <v>75</v>
      </c>
      <c r="G37" s="113">
        <v>13</v>
      </c>
      <c r="H37" s="13">
        <v>39.9</v>
      </c>
      <c r="I37" s="116">
        <v>3.069230769230769</v>
      </c>
      <c r="K37">
        <v>31.181999999999999</v>
      </c>
      <c r="L37">
        <v>48.542000000000002</v>
      </c>
      <c r="M37" s="118">
        <v>17.360000000000003</v>
      </c>
      <c r="N37" s="132">
        <v>37.582000000000001</v>
      </c>
      <c r="O37" s="118">
        <v>6.4000000000000021</v>
      </c>
      <c r="P37" s="119">
        <v>36.866359447004612</v>
      </c>
      <c r="Q37" s="120"/>
      <c r="R37" s="122">
        <v>16.128792626728114</v>
      </c>
      <c r="S37" s="124"/>
    </row>
    <row r="38" spans="1:19">
      <c r="A38" t="s">
        <v>28</v>
      </c>
      <c r="B38" t="s">
        <v>460</v>
      </c>
      <c r="C38">
        <v>36</v>
      </c>
      <c r="D38">
        <v>77.5</v>
      </c>
      <c r="E38" s="113">
        <v>75</v>
      </c>
      <c r="F38" s="113">
        <v>80</v>
      </c>
      <c r="G38" s="113">
        <v>8</v>
      </c>
      <c r="H38" s="13">
        <v>30.9</v>
      </c>
      <c r="I38" s="116">
        <v>3.8624999999999998</v>
      </c>
      <c r="K38">
        <v>31.353999999999999</v>
      </c>
      <c r="L38" s="47">
        <v>47.14</v>
      </c>
      <c r="M38" s="118">
        <v>15.786000000000001</v>
      </c>
      <c r="N38" s="132">
        <v>37.134</v>
      </c>
      <c r="O38" s="118">
        <v>5.7800000000000011</v>
      </c>
      <c r="P38" s="119">
        <v>36.614721905485879</v>
      </c>
      <c r="Q38" s="120"/>
      <c r="R38" s="122">
        <v>15.904331939693407</v>
      </c>
      <c r="S38" s="124"/>
    </row>
    <row r="39" spans="1:19">
      <c r="A39" t="s">
        <v>28</v>
      </c>
      <c r="B39" t="s">
        <v>461</v>
      </c>
      <c r="C39">
        <v>37</v>
      </c>
      <c r="D39">
        <v>82.5</v>
      </c>
      <c r="E39" s="113">
        <v>80</v>
      </c>
      <c r="F39" s="113">
        <v>85</v>
      </c>
      <c r="G39" s="113">
        <v>5</v>
      </c>
      <c r="H39" s="13">
        <v>21.9</v>
      </c>
      <c r="I39" s="116">
        <v>4.38</v>
      </c>
      <c r="K39">
        <v>23.183</v>
      </c>
      <c r="L39">
        <v>39.597000000000001</v>
      </c>
      <c r="M39" s="118">
        <v>16.414000000000001</v>
      </c>
      <c r="N39" s="132">
        <v>29.59</v>
      </c>
      <c r="O39" s="118">
        <v>6.407</v>
      </c>
      <c r="P39" s="119">
        <v>39.033751675399046</v>
      </c>
      <c r="Q39" s="120"/>
      <c r="R39" s="122">
        <v>18.062106494455946</v>
      </c>
      <c r="S39" s="124"/>
    </row>
    <row r="40" spans="1:19">
      <c r="A40" t="s">
        <v>28</v>
      </c>
      <c r="B40" t="s">
        <v>462</v>
      </c>
      <c r="C40">
        <v>38</v>
      </c>
      <c r="D40">
        <v>87.5</v>
      </c>
      <c r="E40" s="113">
        <v>85</v>
      </c>
      <c r="F40" s="113">
        <v>90</v>
      </c>
      <c r="G40" s="113">
        <v>13</v>
      </c>
      <c r="H40" s="13">
        <v>81.5</v>
      </c>
      <c r="I40" s="116">
        <v>6.2692307692307692</v>
      </c>
      <c r="K40" s="47">
        <v>30.986000000000001</v>
      </c>
      <c r="L40">
        <v>49.366999999999997</v>
      </c>
      <c r="M40" s="118">
        <v>18.380999999999997</v>
      </c>
      <c r="N40" s="132">
        <v>38.890999999999998</v>
      </c>
      <c r="O40" s="114">
        <v>7.9049999999999976</v>
      </c>
      <c r="P40" s="119">
        <v>43.006365268483755</v>
      </c>
      <c r="Q40" s="120"/>
      <c r="R40" s="122">
        <v>21.605677819487511</v>
      </c>
      <c r="S40" s="124"/>
    </row>
    <row r="41" spans="1:19">
      <c r="A41" t="s">
        <v>28</v>
      </c>
      <c r="B41" t="s">
        <v>463</v>
      </c>
      <c r="C41" s="134">
        <v>39</v>
      </c>
      <c r="D41">
        <v>92.5</v>
      </c>
      <c r="E41" s="113">
        <v>90</v>
      </c>
      <c r="F41" s="113">
        <v>95</v>
      </c>
      <c r="G41" s="113">
        <v>20</v>
      </c>
      <c r="H41" s="13">
        <v>155.19999999999999</v>
      </c>
      <c r="I41" s="116">
        <v>7.76</v>
      </c>
      <c r="K41">
        <v>31.856000000000002</v>
      </c>
      <c r="L41" s="47">
        <v>48.430999999999997</v>
      </c>
      <c r="M41" s="118">
        <v>16.574999999999996</v>
      </c>
      <c r="N41" s="132">
        <v>38.970999999999997</v>
      </c>
      <c r="O41" s="114">
        <v>7.1149999999999949</v>
      </c>
      <c r="P41" s="119">
        <v>42.926093514328791</v>
      </c>
      <c r="Q41" s="120">
        <v>18.100000000000001</v>
      </c>
      <c r="R41" s="122">
        <v>21.534075414781285</v>
      </c>
      <c r="S41" s="124"/>
    </row>
    <row r="42" spans="1:19">
      <c r="A42" t="s">
        <v>28</v>
      </c>
      <c r="B42" t="s">
        <v>464</v>
      </c>
      <c r="C42" s="134">
        <v>40</v>
      </c>
      <c r="D42">
        <v>97.5</v>
      </c>
      <c r="E42" s="113">
        <v>95</v>
      </c>
      <c r="F42" s="113">
        <v>100</v>
      </c>
      <c r="G42" s="113">
        <v>21</v>
      </c>
      <c r="H42" s="13">
        <v>188.5</v>
      </c>
      <c r="I42" s="116">
        <v>8.9761904761904763</v>
      </c>
      <c r="K42">
        <v>31.533999999999999</v>
      </c>
      <c r="L42" s="47">
        <v>46.031999999999996</v>
      </c>
      <c r="M42" s="118">
        <v>14.497999999999998</v>
      </c>
      <c r="N42" s="132">
        <v>37.631999999999998</v>
      </c>
      <c r="O42" s="114">
        <v>6.097999999999999</v>
      </c>
      <c r="P42" s="119">
        <v>42.060973927438269</v>
      </c>
      <c r="Q42" s="120">
        <v>19.5</v>
      </c>
      <c r="R42" s="122">
        <v>20.76238874327494</v>
      </c>
      <c r="S42" s="124"/>
    </row>
    <row r="43" spans="1:19">
      <c r="A43" t="s">
        <v>28</v>
      </c>
      <c r="B43" t="s">
        <v>465</v>
      </c>
      <c r="C43" s="134">
        <v>41</v>
      </c>
      <c r="D43">
        <v>102.5</v>
      </c>
      <c r="E43" s="113">
        <v>100</v>
      </c>
      <c r="F43" s="113">
        <v>105</v>
      </c>
      <c r="G43" s="113">
        <v>16</v>
      </c>
      <c r="H43" s="13">
        <v>151.19999999999999</v>
      </c>
      <c r="I43" s="116">
        <v>9.4499999999999993</v>
      </c>
      <c r="K43" s="47">
        <v>31.478999999999999</v>
      </c>
      <c r="L43">
        <v>49.106999999999999</v>
      </c>
      <c r="M43" s="118">
        <v>17.628</v>
      </c>
      <c r="N43" s="132">
        <v>38.768999999999998</v>
      </c>
      <c r="O43" s="114">
        <v>7.2899999999999991</v>
      </c>
      <c r="P43" s="119">
        <v>41.354663036078961</v>
      </c>
      <c r="Q43" s="120">
        <v>21</v>
      </c>
      <c r="R43" s="122">
        <v>20.132359428182433</v>
      </c>
      <c r="S43" s="124"/>
    </row>
    <row r="44" spans="1:19">
      <c r="A44" t="s">
        <v>28</v>
      </c>
      <c r="B44" t="s">
        <v>466</v>
      </c>
      <c r="C44">
        <v>42</v>
      </c>
      <c r="D44">
        <v>107.5</v>
      </c>
      <c r="E44" s="113">
        <v>105</v>
      </c>
      <c r="F44" s="113">
        <v>110</v>
      </c>
      <c r="G44" s="113">
        <v>9</v>
      </c>
      <c r="H44" s="13">
        <v>102.3</v>
      </c>
      <c r="I44" s="116">
        <v>11.366666666666667</v>
      </c>
      <c r="K44" s="47">
        <v>32.53</v>
      </c>
      <c r="L44">
        <v>50.179000000000002</v>
      </c>
      <c r="M44" s="118">
        <v>17.649000000000001</v>
      </c>
      <c r="N44" s="132">
        <v>39.731000000000002</v>
      </c>
      <c r="O44" s="118">
        <v>7.2010000000000005</v>
      </c>
      <c r="P44" s="119">
        <v>40.801178537027596</v>
      </c>
      <c r="Q44" s="120"/>
      <c r="R44" s="122">
        <v>19.638651255028613</v>
      </c>
      <c r="S44" s="124"/>
    </row>
    <row r="45" spans="1:19">
      <c r="A45" t="s">
        <v>28</v>
      </c>
      <c r="B45" t="s">
        <v>467</v>
      </c>
      <c r="C45">
        <v>43</v>
      </c>
      <c r="D45">
        <v>112.5</v>
      </c>
      <c r="E45" s="113">
        <v>110</v>
      </c>
      <c r="F45" s="113">
        <v>115</v>
      </c>
      <c r="G45" s="113">
        <v>8</v>
      </c>
      <c r="H45" s="13">
        <v>94.1</v>
      </c>
      <c r="I45" s="116">
        <v>11.762499999999999</v>
      </c>
      <c r="K45">
        <v>31.077000000000002</v>
      </c>
      <c r="L45">
        <v>47.783000000000001</v>
      </c>
      <c r="M45" s="118">
        <v>16.706</v>
      </c>
      <c r="N45" s="132">
        <v>37.448999999999998</v>
      </c>
      <c r="O45" s="114">
        <v>6.3719999999999963</v>
      </c>
      <c r="P45" s="119">
        <v>38.14198491559916</v>
      </c>
      <c r="Q45" s="120"/>
      <c r="R45" s="122">
        <v>17.266650544714452</v>
      </c>
      <c r="S45" s="124"/>
    </row>
    <row r="46" spans="1:19">
      <c r="A46" t="s">
        <v>28</v>
      </c>
      <c r="B46" t="s">
        <v>468</v>
      </c>
      <c r="C46">
        <v>44</v>
      </c>
      <c r="D46">
        <v>117.5</v>
      </c>
      <c r="E46" s="113">
        <v>115</v>
      </c>
      <c r="F46" s="113">
        <v>120</v>
      </c>
      <c r="G46" s="113">
        <v>3</v>
      </c>
      <c r="H46" s="13">
        <v>40.5</v>
      </c>
      <c r="I46" s="116">
        <v>13.5</v>
      </c>
      <c r="K46">
        <v>22.459</v>
      </c>
      <c r="L46">
        <v>38.325000000000003</v>
      </c>
      <c r="M46" s="118">
        <v>15.866000000000003</v>
      </c>
      <c r="N46" s="132">
        <v>28.768999999999998</v>
      </c>
      <c r="O46" s="118">
        <v>6.3099999999999987</v>
      </c>
      <c r="P46" s="119">
        <v>39.770578595739302</v>
      </c>
      <c r="Q46" s="120"/>
      <c r="R46" s="122">
        <v>18.719356107399456</v>
      </c>
      <c r="S46" s="124"/>
    </row>
    <row r="47" spans="1:19">
      <c r="A47" t="s">
        <v>28</v>
      </c>
      <c r="B47" s="54" t="s">
        <v>469</v>
      </c>
      <c r="C47" s="54">
        <v>45</v>
      </c>
      <c r="D47" s="54">
        <v>137.5</v>
      </c>
      <c r="E47" s="139">
        <v>135</v>
      </c>
      <c r="F47" s="152">
        <v>140</v>
      </c>
      <c r="G47" s="139">
        <v>1</v>
      </c>
      <c r="H47" s="93">
        <v>21.8</v>
      </c>
      <c r="I47" s="143">
        <v>21.8</v>
      </c>
      <c r="J47" s="54"/>
      <c r="K47" s="72">
        <v>32.378</v>
      </c>
      <c r="L47" s="54">
        <v>53.957999999999998</v>
      </c>
      <c r="M47" s="144">
        <v>21.58</v>
      </c>
      <c r="N47" s="71">
        <v>39.762999999999998</v>
      </c>
      <c r="O47" s="145">
        <v>7.384999999999998</v>
      </c>
      <c r="P47" s="146">
        <v>34.22150139017608</v>
      </c>
      <c r="Q47" s="147"/>
      <c r="R47" s="148">
        <v>13.769579240037064</v>
      </c>
      <c r="S47" s="149"/>
    </row>
    <row r="48" spans="1:19">
      <c r="A48" t="s">
        <v>32</v>
      </c>
      <c r="B48" t="s">
        <v>470</v>
      </c>
      <c r="C48">
        <v>46</v>
      </c>
      <c r="D48">
        <v>92.5</v>
      </c>
      <c r="E48" s="113">
        <v>90</v>
      </c>
      <c r="F48" s="113">
        <v>95</v>
      </c>
      <c r="G48" s="113">
        <v>5</v>
      </c>
      <c r="H48" s="13">
        <v>39.4</v>
      </c>
      <c r="I48" s="116">
        <v>7.88</v>
      </c>
      <c r="K48">
        <v>22.224</v>
      </c>
      <c r="L48">
        <v>40.661999999999999</v>
      </c>
      <c r="M48" s="118">
        <v>18.437999999999999</v>
      </c>
      <c r="N48" s="132">
        <v>29.597999999999999</v>
      </c>
      <c r="O48" s="114">
        <v>7.3739999999999988</v>
      </c>
      <c r="P48" s="119">
        <v>39.993491701919943</v>
      </c>
      <c r="Q48" s="120"/>
      <c r="R48" s="122">
        <v>18.918194598112592</v>
      </c>
      <c r="S48" s="124"/>
    </row>
    <row r="49" spans="1:19">
      <c r="A49" t="s">
        <v>32</v>
      </c>
      <c r="B49" t="s">
        <v>471</v>
      </c>
      <c r="C49" s="134">
        <v>47</v>
      </c>
      <c r="D49">
        <v>97.5</v>
      </c>
      <c r="E49" s="113">
        <v>95</v>
      </c>
      <c r="F49" s="113">
        <v>100</v>
      </c>
      <c r="G49" s="113">
        <v>16</v>
      </c>
      <c r="H49" s="13">
        <v>147.30000000000001</v>
      </c>
      <c r="I49" s="116">
        <v>9.2062500000000007</v>
      </c>
      <c r="K49">
        <v>31.332999999999998</v>
      </c>
      <c r="L49">
        <v>49.146999999999998</v>
      </c>
      <c r="M49" s="118">
        <v>17.814</v>
      </c>
      <c r="N49" s="132">
        <v>38.415999999999997</v>
      </c>
      <c r="O49" s="114">
        <v>7.0829999999999984</v>
      </c>
      <c r="P49" s="119">
        <v>39.76086224317951</v>
      </c>
      <c r="Q49" s="120">
        <v>16.8</v>
      </c>
      <c r="R49" s="122">
        <v>18.710689120916122</v>
      </c>
      <c r="S49" s="124"/>
    </row>
    <row r="50" spans="1:19">
      <c r="A50" t="s">
        <v>32</v>
      </c>
      <c r="B50" t="s">
        <v>472</v>
      </c>
      <c r="C50" s="134">
        <v>48</v>
      </c>
      <c r="D50">
        <v>102.5</v>
      </c>
      <c r="E50" s="113">
        <v>100</v>
      </c>
      <c r="F50" s="113">
        <v>105</v>
      </c>
      <c r="G50" s="113">
        <v>19</v>
      </c>
      <c r="H50" s="13">
        <v>205</v>
      </c>
      <c r="I50" s="116">
        <v>10.789473684210526</v>
      </c>
      <c r="K50">
        <v>31.672000000000001</v>
      </c>
      <c r="L50">
        <v>49.689</v>
      </c>
      <c r="M50" s="118">
        <v>18.016999999999999</v>
      </c>
      <c r="N50" s="132">
        <v>38.655000000000001</v>
      </c>
      <c r="O50" s="114">
        <v>6.9830000000000005</v>
      </c>
      <c r="P50" s="119">
        <v>38.757839817949716</v>
      </c>
      <c r="Q50" s="120">
        <v>16.5</v>
      </c>
      <c r="R50" s="122">
        <v>17.81599311761115</v>
      </c>
      <c r="S50" s="124"/>
    </row>
    <row r="51" spans="1:19">
      <c r="A51" t="s">
        <v>32</v>
      </c>
      <c r="B51" t="s">
        <v>473</v>
      </c>
      <c r="C51" s="134">
        <v>49</v>
      </c>
      <c r="D51">
        <v>107.5</v>
      </c>
      <c r="E51" s="113">
        <v>105</v>
      </c>
      <c r="F51" s="113">
        <v>110</v>
      </c>
      <c r="G51" s="113">
        <v>22</v>
      </c>
      <c r="H51" s="13">
        <v>240.4</v>
      </c>
      <c r="I51" s="116">
        <v>10.927272727272728</v>
      </c>
      <c r="K51">
        <v>22.013999999999999</v>
      </c>
      <c r="L51">
        <v>36.081000000000003</v>
      </c>
      <c r="M51" s="118">
        <v>14.067000000000004</v>
      </c>
      <c r="N51" s="132">
        <v>27.393999999999998</v>
      </c>
      <c r="O51" s="118">
        <v>5.379999999999999</v>
      </c>
      <c r="P51" s="119">
        <v>38.245539205232085</v>
      </c>
      <c r="Q51" s="120">
        <v>12.77</v>
      </c>
      <c r="R51" s="122">
        <v>17.359020971067018</v>
      </c>
      <c r="S51" s="124"/>
    </row>
    <row r="52" spans="1:19">
      <c r="A52" t="s">
        <v>32</v>
      </c>
      <c r="B52" t="s">
        <v>474</v>
      </c>
      <c r="C52">
        <v>50</v>
      </c>
      <c r="D52">
        <v>112.5</v>
      </c>
      <c r="E52" s="113">
        <v>110</v>
      </c>
      <c r="F52" s="113">
        <v>115</v>
      </c>
      <c r="G52" s="113">
        <v>6</v>
      </c>
      <c r="H52" s="13">
        <v>70.400000000000006</v>
      </c>
      <c r="I52" s="116">
        <v>11.733333333333334</v>
      </c>
      <c r="K52">
        <v>32.347999999999999</v>
      </c>
      <c r="L52" s="47">
        <v>49.067999999999998</v>
      </c>
      <c r="M52" s="118">
        <v>16.72</v>
      </c>
      <c r="N52" s="132">
        <v>38.792000000000002</v>
      </c>
      <c r="O52" s="114">
        <v>6.4440000000000026</v>
      </c>
      <c r="P52" s="119">
        <v>38.540669856459353</v>
      </c>
      <c r="Q52" s="120"/>
      <c r="R52" s="122">
        <v>17.622277511961741</v>
      </c>
      <c r="S52" s="124"/>
    </row>
    <row r="53" spans="1:19">
      <c r="A53" t="s">
        <v>32</v>
      </c>
      <c r="B53" t="s">
        <v>475</v>
      </c>
      <c r="C53">
        <v>51</v>
      </c>
      <c r="D53">
        <v>117.5</v>
      </c>
      <c r="E53" s="113">
        <v>115</v>
      </c>
      <c r="F53" s="113">
        <v>120</v>
      </c>
      <c r="G53" s="113">
        <v>7</v>
      </c>
      <c r="H53" s="13">
        <v>90.2</v>
      </c>
      <c r="I53" s="116">
        <v>12.885714285714286</v>
      </c>
      <c r="K53">
        <v>32.374000000000002</v>
      </c>
      <c r="L53">
        <v>44.591999999999999</v>
      </c>
      <c r="M53" s="118">
        <v>12.217999999999996</v>
      </c>
      <c r="N53" s="132">
        <v>36.86</v>
      </c>
      <c r="O53" s="114">
        <v>4.4859999999999971</v>
      </c>
      <c r="P53" s="119">
        <v>36.716320183336045</v>
      </c>
      <c r="Q53" s="120"/>
      <c r="R53" s="122">
        <v>15.994957603535752</v>
      </c>
      <c r="S53" s="124"/>
    </row>
    <row r="54" spans="1:19">
      <c r="A54" t="s">
        <v>32</v>
      </c>
      <c r="B54" s="54" t="s">
        <v>476</v>
      </c>
      <c r="C54" s="54">
        <v>52</v>
      </c>
      <c r="D54" s="54">
        <v>127.5</v>
      </c>
      <c r="E54" s="139">
        <v>125</v>
      </c>
      <c r="F54" s="139">
        <v>130</v>
      </c>
      <c r="G54" s="139">
        <v>1</v>
      </c>
      <c r="H54" s="93">
        <v>18.600000000000001</v>
      </c>
      <c r="I54" s="143">
        <v>18.600000000000001</v>
      </c>
      <c r="J54" s="54"/>
      <c r="K54" s="54">
        <v>31.634</v>
      </c>
      <c r="L54" s="54">
        <v>49.393999999999998</v>
      </c>
      <c r="M54" s="144">
        <v>17.759999999999998</v>
      </c>
      <c r="N54" s="71">
        <v>37.600999999999999</v>
      </c>
      <c r="O54" s="145">
        <v>5.9669999999999987</v>
      </c>
      <c r="P54" s="146">
        <v>33.597972972972968</v>
      </c>
      <c r="Q54" s="147"/>
      <c r="R54" s="148">
        <v>13.213391891891888</v>
      </c>
      <c r="S54" s="149"/>
    </row>
    <row r="55" spans="1:19">
      <c r="A55" t="s">
        <v>34</v>
      </c>
      <c r="B55" t="s">
        <v>477</v>
      </c>
      <c r="C55">
        <v>53</v>
      </c>
      <c r="D55">
        <v>67.5</v>
      </c>
      <c r="E55" s="113">
        <v>65</v>
      </c>
      <c r="F55" s="113">
        <v>70</v>
      </c>
      <c r="G55" s="113">
        <v>2</v>
      </c>
      <c r="H55" s="13">
        <v>4.58</v>
      </c>
      <c r="I55" s="116">
        <v>2.29</v>
      </c>
      <c r="K55" s="47">
        <v>22.376999999999999</v>
      </c>
      <c r="L55">
        <v>26.898</v>
      </c>
      <c r="M55" s="118">
        <v>4.5210000000000008</v>
      </c>
      <c r="N55" s="132">
        <v>23.986000000000001</v>
      </c>
      <c r="O55" s="114">
        <v>1.6090000000000018</v>
      </c>
      <c r="P55" s="119">
        <v>35.589471355894744</v>
      </c>
      <c r="Q55" s="120"/>
      <c r="R55" s="122">
        <v>14.989808449458113</v>
      </c>
      <c r="S55" s="124"/>
    </row>
    <row r="56" spans="1:19">
      <c r="A56" t="s">
        <v>34</v>
      </c>
      <c r="B56" t="s">
        <v>478</v>
      </c>
      <c r="C56">
        <v>54</v>
      </c>
      <c r="D56">
        <v>72.5</v>
      </c>
      <c r="E56" s="113">
        <v>70</v>
      </c>
      <c r="F56" s="113">
        <v>75</v>
      </c>
      <c r="G56" s="113">
        <v>3</v>
      </c>
      <c r="H56" s="13">
        <v>8.85</v>
      </c>
      <c r="I56" s="116">
        <v>2.9499999999999997</v>
      </c>
      <c r="K56">
        <v>31.274000000000001</v>
      </c>
      <c r="L56">
        <v>40.018000000000001</v>
      </c>
      <c r="M56" s="118">
        <v>8.7439999999999998</v>
      </c>
      <c r="N56" s="132">
        <v>34.552999999999997</v>
      </c>
      <c r="O56" s="114">
        <v>3.2789999999999964</v>
      </c>
      <c r="P56" s="119">
        <v>37.499999999999957</v>
      </c>
      <c r="Q56" s="120"/>
      <c r="R56" s="122">
        <v>16.69399999999996</v>
      </c>
      <c r="S56" s="124"/>
    </row>
    <row r="57" spans="1:19">
      <c r="A57" t="s">
        <v>34</v>
      </c>
      <c r="B57" t="s">
        <v>479</v>
      </c>
      <c r="C57">
        <v>55</v>
      </c>
      <c r="D57">
        <v>82.5</v>
      </c>
      <c r="E57" s="113">
        <v>80</v>
      </c>
      <c r="F57" s="113">
        <v>85</v>
      </c>
      <c r="G57" s="113">
        <v>3</v>
      </c>
      <c r="H57" s="115">
        <v>16.2</v>
      </c>
      <c r="I57" s="116">
        <v>5.3999999999999995</v>
      </c>
      <c r="K57">
        <v>31.792000000000002</v>
      </c>
      <c r="L57" s="47">
        <v>47.85</v>
      </c>
      <c r="M57" s="118">
        <v>16.058</v>
      </c>
      <c r="N57" s="132">
        <v>38.29</v>
      </c>
      <c r="O57" s="118">
        <v>6.4979999999999976</v>
      </c>
      <c r="P57" s="119">
        <v>40.465811433553355</v>
      </c>
      <c r="Q57" s="120"/>
      <c r="R57" s="122">
        <v>19.339503798729595</v>
      </c>
      <c r="S57" s="124"/>
    </row>
    <row r="58" spans="1:19">
      <c r="A58" t="s">
        <v>34</v>
      </c>
      <c r="B58" t="s">
        <v>480</v>
      </c>
      <c r="C58">
        <v>56</v>
      </c>
      <c r="D58">
        <v>87.5</v>
      </c>
      <c r="E58" s="113">
        <v>85</v>
      </c>
      <c r="F58" s="113">
        <v>90</v>
      </c>
      <c r="G58" s="113">
        <v>1</v>
      </c>
      <c r="H58" s="13">
        <v>5.75</v>
      </c>
      <c r="I58" s="116">
        <v>5.75</v>
      </c>
      <c r="K58" s="47">
        <v>31.738</v>
      </c>
      <c r="L58" s="47">
        <v>37.42</v>
      </c>
      <c r="M58" s="118">
        <v>5.6820000000000022</v>
      </c>
      <c r="N58" s="132">
        <v>33.917000000000002</v>
      </c>
      <c r="O58" s="114">
        <v>2.179000000000002</v>
      </c>
      <c r="P58" s="119">
        <v>38.349172826469577</v>
      </c>
      <c r="Q58" s="120"/>
      <c r="R58" s="122">
        <v>17.451462161210863</v>
      </c>
      <c r="S58" s="124"/>
    </row>
    <row r="59" spans="1:19">
      <c r="A59" t="s">
        <v>34</v>
      </c>
      <c r="B59" t="s">
        <v>481</v>
      </c>
      <c r="C59" s="134">
        <v>57</v>
      </c>
      <c r="D59">
        <v>92.5</v>
      </c>
      <c r="E59" s="113">
        <v>90</v>
      </c>
      <c r="F59" s="113">
        <v>95</v>
      </c>
      <c r="G59" s="113">
        <v>18</v>
      </c>
      <c r="H59" s="13">
        <v>122.5</v>
      </c>
      <c r="I59" s="116">
        <v>6.8055555555555554</v>
      </c>
      <c r="K59" s="47">
        <v>31.613</v>
      </c>
      <c r="L59">
        <v>48.798000000000002</v>
      </c>
      <c r="M59" s="118">
        <v>17.185000000000002</v>
      </c>
      <c r="N59" s="132">
        <v>38.305</v>
      </c>
      <c r="O59" s="114">
        <v>6.6920000000000002</v>
      </c>
      <c r="P59" s="119">
        <v>38.940936863543783</v>
      </c>
      <c r="Q59" s="120">
        <v>15.3</v>
      </c>
      <c r="R59" s="122">
        <v>17.979315682281054</v>
      </c>
      <c r="S59" s="124"/>
    </row>
    <row r="60" spans="1:19">
      <c r="A60" t="s">
        <v>34</v>
      </c>
      <c r="B60" t="s">
        <v>482</v>
      </c>
      <c r="C60" s="134">
        <v>58</v>
      </c>
      <c r="D60">
        <v>97.5</v>
      </c>
      <c r="E60" s="113">
        <v>95</v>
      </c>
      <c r="F60" s="113">
        <v>100</v>
      </c>
      <c r="G60" s="113">
        <v>42</v>
      </c>
      <c r="H60" s="13">
        <v>322.60000000000002</v>
      </c>
      <c r="I60" s="116">
        <v>7.6809523809523812</v>
      </c>
      <c r="K60" s="47">
        <v>32.155000000000001</v>
      </c>
      <c r="L60" s="47">
        <v>49.79</v>
      </c>
      <c r="M60" s="118">
        <v>17.634999999999998</v>
      </c>
      <c r="N60" s="132">
        <v>38.738</v>
      </c>
      <c r="O60" s="114">
        <v>6.5829999999999984</v>
      </c>
      <c r="P60" s="119">
        <v>37.3291749362064</v>
      </c>
      <c r="Q60" s="120">
        <v>14.68</v>
      </c>
      <c r="R60" s="122">
        <v>16.541624043096107</v>
      </c>
      <c r="S60" s="124"/>
    </row>
    <row r="61" spans="1:19">
      <c r="A61" t="s">
        <v>34</v>
      </c>
      <c r="B61" t="s">
        <v>483</v>
      </c>
      <c r="C61" s="134">
        <v>59</v>
      </c>
      <c r="D61">
        <v>102.5</v>
      </c>
      <c r="E61" s="113">
        <v>100</v>
      </c>
      <c r="F61" s="113">
        <v>105</v>
      </c>
      <c r="G61" s="113">
        <v>21</v>
      </c>
      <c r="H61" s="13">
        <v>181.4</v>
      </c>
      <c r="I61" s="116">
        <v>8.6380952380952376</v>
      </c>
      <c r="K61" s="47">
        <v>30.405000000000001</v>
      </c>
      <c r="L61">
        <v>46.536000000000001</v>
      </c>
      <c r="M61" s="118">
        <v>16.131</v>
      </c>
      <c r="N61" s="132">
        <v>36.451999999999998</v>
      </c>
      <c r="O61" s="114">
        <v>6.046999999999997</v>
      </c>
      <c r="P61" s="119">
        <v>37.486826607153908</v>
      </c>
      <c r="Q61" s="120">
        <v>12.7</v>
      </c>
      <c r="R61" s="122">
        <v>16.682249333581289</v>
      </c>
      <c r="S61" s="124"/>
    </row>
    <row r="62" spans="1:19">
      <c r="A62" t="s">
        <v>34</v>
      </c>
      <c r="B62" t="s">
        <v>484</v>
      </c>
      <c r="C62">
        <v>60</v>
      </c>
      <c r="D62">
        <v>107.5</v>
      </c>
      <c r="E62" s="113">
        <v>105</v>
      </c>
      <c r="F62" s="113">
        <v>110</v>
      </c>
      <c r="G62" s="113">
        <v>18</v>
      </c>
      <c r="H62" s="13">
        <v>168.5</v>
      </c>
      <c r="I62" s="116">
        <v>9.3611111111111107</v>
      </c>
      <c r="K62" s="47">
        <v>32.262999999999998</v>
      </c>
      <c r="L62" s="47">
        <v>50.232999999999997</v>
      </c>
      <c r="M62" s="118">
        <v>17.97</v>
      </c>
      <c r="N62" s="132">
        <v>38.697000000000003</v>
      </c>
      <c r="O62" s="114">
        <v>6.4340000000000046</v>
      </c>
      <c r="P62" s="119">
        <v>35.804117974401805</v>
      </c>
      <c r="Q62" s="120"/>
      <c r="R62" s="122">
        <v>15.181273233166412</v>
      </c>
      <c r="S62" s="124"/>
    </row>
    <row r="63" spans="1:19">
      <c r="A63" t="s">
        <v>34</v>
      </c>
      <c r="B63" s="54" t="s">
        <v>485</v>
      </c>
      <c r="C63" s="54">
        <v>61</v>
      </c>
      <c r="D63" s="54">
        <v>112.5</v>
      </c>
      <c r="E63" s="139">
        <v>110</v>
      </c>
      <c r="F63" s="139">
        <v>115</v>
      </c>
      <c r="G63" s="139">
        <v>6</v>
      </c>
      <c r="H63" s="93">
        <v>67</v>
      </c>
      <c r="I63" s="143">
        <v>11.166666666666666</v>
      </c>
      <c r="J63" s="54"/>
      <c r="K63" s="72">
        <v>31.039000000000001</v>
      </c>
      <c r="L63" s="72">
        <v>46.124000000000002</v>
      </c>
      <c r="M63" s="144">
        <v>15.085000000000001</v>
      </c>
      <c r="N63" s="71">
        <v>36.615000000000002</v>
      </c>
      <c r="O63" s="144">
        <v>5.5760000000000005</v>
      </c>
      <c r="P63" s="146">
        <v>36.963871395425919</v>
      </c>
      <c r="Q63" s="147"/>
      <c r="R63" s="148">
        <v>16.215773284719923</v>
      </c>
      <c r="S63" s="149"/>
    </row>
    <row r="64" spans="1:19">
      <c r="A64" t="s">
        <v>36</v>
      </c>
      <c r="B64" t="s">
        <v>486</v>
      </c>
      <c r="C64">
        <v>62</v>
      </c>
      <c r="D64">
        <v>47.5</v>
      </c>
      <c r="E64" s="150">
        <v>45</v>
      </c>
      <c r="F64" s="150">
        <v>50</v>
      </c>
      <c r="G64" s="150">
        <v>1</v>
      </c>
      <c r="H64" s="154">
        <v>0.54</v>
      </c>
      <c r="I64" s="116">
        <v>0.54</v>
      </c>
      <c r="K64" s="47">
        <v>31.57</v>
      </c>
      <c r="L64">
        <v>32.107999999999997</v>
      </c>
      <c r="M64" s="118">
        <v>0.5379999999999967</v>
      </c>
      <c r="N64" s="132">
        <v>31.689</v>
      </c>
      <c r="O64" s="114">
        <v>0.11899999999999977</v>
      </c>
      <c r="P64" s="119">
        <v>22.118959107806784</v>
      </c>
      <c r="Q64" s="120"/>
      <c r="R64" s="122">
        <v>2.97411152416365</v>
      </c>
      <c r="S64" s="124"/>
    </row>
    <row r="65" spans="1:19">
      <c r="A65" t="s">
        <v>36</v>
      </c>
      <c r="B65" t="s">
        <v>487</v>
      </c>
      <c r="C65">
        <v>63</v>
      </c>
      <c r="D65">
        <v>52.5</v>
      </c>
      <c r="E65" s="150">
        <v>50</v>
      </c>
      <c r="F65" s="150">
        <v>55</v>
      </c>
      <c r="G65" s="150">
        <v>1</v>
      </c>
      <c r="H65" s="154">
        <v>0.83</v>
      </c>
      <c r="I65" s="116">
        <v>0.83</v>
      </c>
      <c r="K65">
        <v>22.416</v>
      </c>
      <c r="L65" s="47">
        <v>23.24</v>
      </c>
      <c r="M65" s="118">
        <v>0.82399999999999807</v>
      </c>
      <c r="N65" s="132">
        <v>22.62</v>
      </c>
      <c r="O65" s="114">
        <v>0.20400000000000063</v>
      </c>
      <c r="P65" s="119">
        <v>24.757281553398194</v>
      </c>
      <c r="Q65" s="120"/>
      <c r="R65" s="122">
        <v>5.3274951456311896</v>
      </c>
      <c r="S65" s="124"/>
    </row>
    <row r="66" spans="1:19">
      <c r="A66" t="s">
        <v>36</v>
      </c>
      <c r="B66" t="s">
        <v>488</v>
      </c>
      <c r="C66">
        <v>64</v>
      </c>
      <c r="D66">
        <v>62.5</v>
      </c>
      <c r="E66" s="150">
        <v>60</v>
      </c>
      <c r="F66" s="150">
        <v>65</v>
      </c>
      <c r="G66" s="114">
        <v>1</v>
      </c>
      <c r="H66" s="115">
        <v>1.5</v>
      </c>
      <c r="I66" s="116">
        <v>1.5</v>
      </c>
      <c r="K66">
        <v>30.959</v>
      </c>
      <c r="L66">
        <v>32.462000000000003</v>
      </c>
      <c r="M66" s="118">
        <v>1.5030000000000037</v>
      </c>
      <c r="N66" s="132">
        <v>31.43</v>
      </c>
      <c r="O66" s="114">
        <v>0.47100000000000009</v>
      </c>
      <c r="P66" s="119">
        <v>31.337325349301327</v>
      </c>
      <c r="Q66" s="120"/>
      <c r="R66" s="122">
        <v>11.196894211576783</v>
      </c>
      <c r="S66" s="124"/>
    </row>
    <row r="67" spans="1:19">
      <c r="A67" t="s">
        <v>36</v>
      </c>
      <c r="B67" t="s">
        <v>489</v>
      </c>
      <c r="C67">
        <v>65</v>
      </c>
      <c r="D67">
        <v>67.5</v>
      </c>
      <c r="E67" s="150">
        <v>65</v>
      </c>
      <c r="F67" s="150">
        <v>70</v>
      </c>
      <c r="G67" s="150">
        <v>5</v>
      </c>
      <c r="H67" s="13">
        <v>11.1</v>
      </c>
      <c r="I67" s="116">
        <v>2.2199999999999998</v>
      </c>
      <c r="K67" s="47">
        <v>31.08</v>
      </c>
      <c r="L67" s="47">
        <v>42.375</v>
      </c>
      <c r="M67" s="118">
        <v>11.295000000000002</v>
      </c>
      <c r="N67" s="132">
        <v>34.954999999999998</v>
      </c>
      <c r="O67" s="114">
        <v>3.875</v>
      </c>
      <c r="P67" s="119">
        <v>34.307215582115973</v>
      </c>
      <c r="Q67" s="120"/>
      <c r="R67" s="122">
        <v>13.846036299247448</v>
      </c>
      <c r="S67" s="124"/>
    </row>
    <row r="68" spans="1:19">
      <c r="A68" t="s">
        <v>36</v>
      </c>
      <c r="B68" t="s">
        <v>490</v>
      </c>
      <c r="C68">
        <v>66</v>
      </c>
      <c r="D68">
        <v>72.5</v>
      </c>
      <c r="E68" s="150">
        <v>70</v>
      </c>
      <c r="F68" s="150">
        <v>75</v>
      </c>
      <c r="G68" s="150">
        <v>1</v>
      </c>
      <c r="H68" s="13">
        <v>2.59</v>
      </c>
      <c r="I68" s="116">
        <v>2.59</v>
      </c>
      <c r="K68">
        <v>30.742000000000001</v>
      </c>
      <c r="L68">
        <v>33.286999999999999</v>
      </c>
      <c r="M68" s="118">
        <v>2.5449999999999982</v>
      </c>
      <c r="N68" s="132">
        <v>31.63</v>
      </c>
      <c r="O68" s="114">
        <v>0.88799999999999812</v>
      </c>
      <c r="P68" s="119">
        <v>34.891944990176768</v>
      </c>
      <c r="Q68" s="120"/>
      <c r="R68" s="122">
        <v>14.367614931237679</v>
      </c>
      <c r="S68" s="124"/>
    </row>
    <row r="69" spans="1:19">
      <c r="A69" t="s">
        <v>36</v>
      </c>
      <c r="B69" t="s">
        <v>491</v>
      </c>
      <c r="C69">
        <v>67</v>
      </c>
      <c r="D69">
        <v>82.5</v>
      </c>
      <c r="E69" s="150">
        <v>80</v>
      </c>
      <c r="F69" s="150">
        <v>85</v>
      </c>
      <c r="G69" s="150">
        <v>1</v>
      </c>
      <c r="H69" s="13">
        <v>5.76</v>
      </c>
      <c r="I69" s="116">
        <v>5.76</v>
      </c>
      <c r="K69">
        <v>22.013000000000002</v>
      </c>
      <c r="L69" s="47">
        <v>27.738</v>
      </c>
      <c r="M69" s="118">
        <v>5.7249999999999979</v>
      </c>
      <c r="N69" s="132">
        <v>24.645</v>
      </c>
      <c r="O69" s="114">
        <v>2.6319999999999979</v>
      </c>
      <c r="P69" s="119">
        <v>45.973799126637537</v>
      </c>
      <c r="Q69" s="120"/>
      <c r="R69" s="122">
        <v>24.25262882096068</v>
      </c>
      <c r="S69" s="124"/>
    </row>
    <row r="70" spans="1:19">
      <c r="A70" t="s">
        <v>36</v>
      </c>
      <c r="B70" t="s">
        <v>492</v>
      </c>
      <c r="C70">
        <v>68</v>
      </c>
      <c r="D70">
        <v>87.5</v>
      </c>
      <c r="E70" s="150">
        <v>85</v>
      </c>
      <c r="F70" s="150">
        <v>90</v>
      </c>
      <c r="G70" s="150">
        <v>8</v>
      </c>
      <c r="H70" s="13">
        <v>50</v>
      </c>
      <c r="I70" s="116">
        <v>6.25</v>
      </c>
      <c r="K70" s="47">
        <v>30.788</v>
      </c>
      <c r="L70">
        <v>48.895000000000003</v>
      </c>
      <c r="M70" s="118">
        <v>18.107000000000003</v>
      </c>
      <c r="N70" s="132">
        <v>37.896999999999998</v>
      </c>
      <c r="O70" s="114">
        <v>7.1089999999999982</v>
      </c>
      <c r="P70" s="119">
        <v>39.261059258850153</v>
      </c>
      <c r="Q70" s="120"/>
      <c r="R70" s="122">
        <v>18.264864858894335</v>
      </c>
      <c r="S70" s="124"/>
    </row>
    <row r="71" spans="1:19">
      <c r="A71" t="s">
        <v>36</v>
      </c>
      <c r="B71" t="s">
        <v>493</v>
      </c>
      <c r="C71" s="134">
        <v>69</v>
      </c>
      <c r="D71">
        <v>92.5</v>
      </c>
      <c r="E71" s="150">
        <v>90</v>
      </c>
      <c r="F71" s="150">
        <v>95</v>
      </c>
      <c r="G71" s="150">
        <v>18</v>
      </c>
      <c r="H71" s="13">
        <v>122.5</v>
      </c>
      <c r="I71" s="116">
        <v>6.8055555555555554</v>
      </c>
      <c r="K71">
        <v>31.555</v>
      </c>
      <c r="L71" s="47">
        <v>49.256999999999998</v>
      </c>
      <c r="M71" s="118">
        <v>17.701999999999998</v>
      </c>
      <c r="N71" s="132">
        <v>37.853999999999999</v>
      </c>
      <c r="O71" s="114">
        <v>6.2989999999999995</v>
      </c>
      <c r="P71" s="119">
        <v>35.583549881369336</v>
      </c>
      <c r="Q71" s="120">
        <v>15.76</v>
      </c>
      <c r="R71" s="122">
        <v>14.984526494181448</v>
      </c>
      <c r="S71" s="124"/>
    </row>
    <row r="72" spans="1:19">
      <c r="A72" t="s">
        <v>36</v>
      </c>
      <c r="B72" t="s">
        <v>494</v>
      </c>
      <c r="C72" s="134">
        <v>70</v>
      </c>
      <c r="D72">
        <v>97.5</v>
      </c>
      <c r="E72" s="150">
        <v>95</v>
      </c>
      <c r="F72" s="150">
        <v>100</v>
      </c>
      <c r="G72" s="150">
        <v>31</v>
      </c>
      <c r="H72" s="13">
        <v>236.9</v>
      </c>
      <c r="I72" s="116">
        <v>7.6419354838709683</v>
      </c>
      <c r="K72">
        <v>22.228000000000002</v>
      </c>
      <c r="L72">
        <v>39.976999999999997</v>
      </c>
      <c r="M72" s="118">
        <v>17.748999999999995</v>
      </c>
      <c r="N72" s="132">
        <v>28.373999999999999</v>
      </c>
      <c r="O72" s="114">
        <v>6.1459999999999972</v>
      </c>
      <c r="P72" s="119">
        <v>34.627302946644875</v>
      </c>
      <c r="Q72" s="120">
        <v>13</v>
      </c>
      <c r="R72" s="122">
        <v>14.131554228407229</v>
      </c>
      <c r="S72" s="124"/>
    </row>
    <row r="73" spans="1:19">
      <c r="A73" t="s">
        <v>36</v>
      </c>
      <c r="B73" t="s">
        <v>495</v>
      </c>
      <c r="C73" s="134">
        <v>71</v>
      </c>
      <c r="D73">
        <v>102.5</v>
      </c>
      <c r="E73" s="150">
        <v>100</v>
      </c>
      <c r="F73" s="150">
        <v>105</v>
      </c>
      <c r="G73" s="150">
        <v>30</v>
      </c>
      <c r="H73" s="13">
        <v>278.3</v>
      </c>
      <c r="I73" s="116">
        <v>9.2766666666666673</v>
      </c>
      <c r="K73">
        <v>21.937999999999999</v>
      </c>
      <c r="L73" s="47">
        <v>38.884999999999998</v>
      </c>
      <c r="M73" s="118">
        <v>16.946999999999999</v>
      </c>
      <c r="N73" s="132">
        <v>28.158999999999999</v>
      </c>
      <c r="O73" s="114">
        <v>6.2210000000000001</v>
      </c>
      <c r="P73" s="119">
        <v>36.708561987372399</v>
      </c>
      <c r="Q73" s="120">
        <v>15.3</v>
      </c>
      <c r="R73" s="122">
        <v>15.98803729273618</v>
      </c>
      <c r="S73" s="124"/>
    </row>
    <row r="74" spans="1:19">
      <c r="A74" t="s">
        <v>36</v>
      </c>
      <c r="B74" t="s">
        <v>496</v>
      </c>
      <c r="C74">
        <v>72</v>
      </c>
      <c r="D74">
        <v>107.5</v>
      </c>
      <c r="E74" s="150">
        <v>105</v>
      </c>
      <c r="F74" s="150">
        <v>110</v>
      </c>
      <c r="G74" s="150">
        <v>15</v>
      </c>
      <c r="H74" s="13">
        <v>139.9</v>
      </c>
      <c r="I74" s="116">
        <v>9.3266666666666662</v>
      </c>
      <c r="K74">
        <v>22.108000000000001</v>
      </c>
      <c r="L74">
        <v>37.161000000000001</v>
      </c>
      <c r="M74" s="118">
        <v>15.053000000000001</v>
      </c>
      <c r="N74" s="132">
        <v>27.311</v>
      </c>
      <c r="O74" s="114">
        <v>5.2029999999999994</v>
      </c>
      <c r="P74" s="119">
        <v>34.564538630173381</v>
      </c>
      <c r="Q74" s="120"/>
      <c r="R74" s="122">
        <v>14.075568458114656</v>
      </c>
      <c r="S74" s="124"/>
    </row>
    <row r="75" spans="1:19">
      <c r="A75" t="s">
        <v>36</v>
      </c>
      <c r="B75" t="s">
        <v>497</v>
      </c>
      <c r="C75" s="5">
        <v>73</v>
      </c>
      <c r="D75">
        <v>112.5</v>
      </c>
      <c r="E75" s="150">
        <v>110</v>
      </c>
      <c r="F75" s="150">
        <v>115</v>
      </c>
      <c r="G75" s="155">
        <v>1</v>
      </c>
      <c r="H75" s="6">
        <v>13.06</v>
      </c>
      <c r="I75" s="116">
        <v>13.06</v>
      </c>
      <c r="J75" s="5"/>
      <c r="K75" s="5">
        <v>22.184000000000001</v>
      </c>
      <c r="L75" s="131">
        <v>35.302999999999997</v>
      </c>
      <c r="M75" s="118">
        <v>13.118999999999996</v>
      </c>
      <c r="N75" s="132">
        <v>28.021000000000001</v>
      </c>
      <c r="O75" s="114">
        <v>5.8369999999999997</v>
      </c>
      <c r="P75" s="119">
        <v>44.492720481744044</v>
      </c>
      <c r="Q75" s="120"/>
      <c r="R75" s="122">
        <v>22.931506669715688</v>
      </c>
      <c r="S75" s="124"/>
    </row>
    <row r="76" spans="1:19">
      <c r="A76" t="s">
        <v>36</v>
      </c>
      <c r="B76" s="54" t="s">
        <v>498</v>
      </c>
      <c r="C76" s="54">
        <v>74</v>
      </c>
      <c r="D76" s="54">
        <v>117.5</v>
      </c>
      <c r="E76" s="151">
        <v>115</v>
      </c>
      <c r="F76" s="151">
        <v>120</v>
      </c>
      <c r="G76" s="156">
        <v>3</v>
      </c>
      <c r="H76" s="142">
        <v>36.9</v>
      </c>
      <c r="I76" s="143">
        <v>12.299999999999999</v>
      </c>
      <c r="J76" s="54"/>
      <c r="K76" s="68">
        <v>31.433</v>
      </c>
      <c r="L76" s="68">
        <v>51.012999999999998</v>
      </c>
      <c r="M76" s="144">
        <v>19.579999999999998</v>
      </c>
      <c r="N76" s="71">
        <v>38.883000000000003</v>
      </c>
      <c r="O76" s="145">
        <v>7.4500000000000028</v>
      </c>
      <c r="P76" s="146">
        <v>38.049029622063344</v>
      </c>
      <c r="Q76" s="147"/>
      <c r="R76" s="148">
        <v>17.183734422880505</v>
      </c>
      <c r="S76" s="149"/>
    </row>
    <row r="77" spans="1:19">
      <c r="A77" t="s">
        <v>39</v>
      </c>
      <c r="B77" t="s">
        <v>499</v>
      </c>
      <c r="C77">
        <v>75</v>
      </c>
      <c r="D77">
        <v>67.5</v>
      </c>
      <c r="E77" s="150">
        <v>65</v>
      </c>
      <c r="F77" s="150">
        <v>70</v>
      </c>
      <c r="G77" s="150">
        <v>2</v>
      </c>
      <c r="H77" s="150">
        <v>4.3</v>
      </c>
      <c r="I77" s="116">
        <v>2.15</v>
      </c>
      <c r="K77">
        <v>31.367000000000001</v>
      </c>
      <c r="L77">
        <v>35.628</v>
      </c>
      <c r="M77" s="118">
        <v>4.2609999999999992</v>
      </c>
      <c r="N77" s="132">
        <v>32.661000000000001</v>
      </c>
      <c r="O77" s="114">
        <v>1.2940000000000005</v>
      </c>
      <c r="P77" s="119">
        <v>30.368458108425266</v>
      </c>
      <c r="Q77" s="120"/>
      <c r="R77" s="122">
        <v>10.332664632715336</v>
      </c>
      <c r="S77" s="124"/>
    </row>
    <row r="78" spans="1:19">
      <c r="A78" t="s">
        <v>39</v>
      </c>
      <c r="B78" t="s">
        <v>500</v>
      </c>
      <c r="C78">
        <v>76</v>
      </c>
      <c r="D78">
        <v>87.5</v>
      </c>
      <c r="E78" s="150">
        <v>85</v>
      </c>
      <c r="F78" s="150">
        <v>90</v>
      </c>
      <c r="G78" s="150">
        <v>4</v>
      </c>
      <c r="H78" s="13">
        <v>25.2</v>
      </c>
      <c r="I78" s="116">
        <v>6.3</v>
      </c>
      <c r="K78">
        <v>22.356000000000002</v>
      </c>
      <c r="L78">
        <v>36.572000000000003</v>
      </c>
      <c r="M78" s="118">
        <v>14.216000000000001</v>
      </c>
      <c r="N78" s="132">
        <v>27.925000000000001</v>
      </c>
      <c r="O78" s="114">
        <v>5.5689999999999991</v>
      </c>
      <c r="P78" s="119">
        <v>39.17416994935283</v>
      </c>
      <c r="Q78" s="120"/>
      <c r="R78" s="122">
        <v>18.187359594822723</v>
      </c>
      <c r="S78" s="124"/>
    </row>
    <row r="79" spans="1:19">
      <c r="A79" t="s">
        <v>39</v>
      </c>
      <c r="B79" t="s">
        <v>501</v>
      </c>
      <c r="C79">
        <v>77</v>
      </c>
      <c r="D79">
        <v>92.5</v>
      </c>
      <c r="E79" s="150">
        <v>90</v>
      </c>
      <c r="F79" s="150">
        <v>95</v>
      </c>
      <c r="G79" s="150">
        <v>5</v>
      </c>
      <c r="H79" s="150">
        <v>38.299999999999997</v>
      </c>
      <c r="I79" s="116">
        <v>7.6599999999999993</v>
      </c>
      <c r="K79">
        <v>32.744</v>
      </c>
      <c r="L79">
        <v>48.548999999999999</v>
      </c>
      <c r="M79" s="118">
        <v>15.805</v>
      </c>
      <c r="N79" s="132">
        <v>39.280999999999999</v>
      </c>
      <c r="O79" s="114">
        <v>6.536999999999999</v>
      </c>
      <c r="P79" s="119">
        <v>41.360329009807018</v>
      </c>
      <c r="Q79" s="120"/>
      <c r="R79" s="122">
        <v>20.137413476747859</v>
      </c>
      <c r="S79" s="124"/>
    </row>
    <row r="80" spans="1:19">
      <c r="A80" t="s">
        <v>39</v>
      </c>
      <c r="B80" t="s">
        <v>502</v>
      </c>
      <c r="C80" s="134">
        <v>78</v>
      </c>
      <c r="D80">
        <v>97.5</v>
      </c>
      <c r="E80" s="150">
        <v>95</v>
      </c>
      <c r="F80" s="150">
        <v>100</v>
      </c>
      <c r="G80" s="150">
        <v>18</v>
      </c>
      <c r="H80" s="33">
        <v>155.1</v>
      </c>
      <c r="I80" s="157">
        <v>8.6166666666666671</v>
      </c>
      <c r="K80">
        <v>31.343</v>
      </c>
      <c r="L80">
        <v>48.264000000000003</v>
      </c>
      <c r="M80" s="118">
        <v>16.921000000000003</v>
      </c>
      <c r="N80" s="132">
        <v>38.000999999999998</v>
      </c>
      <c r="O80" s="114">
        <v>6.6579999999999977</v>
      </c>
      <c r="P80" s="119">
        <v>39.347556290999329</v>
      </c>
      <c r="Q80" s="120">
        <v>20.6</v>
      </c>
      <c r="R80" s="122">
        <v>18.342020211571402</v>
      </c>
      <c r="S80" s="158" t="s">
        <v>2609</v>
      </c>
    </row>
    <row r="81" spans="1:19">
      <c r="A81" t="s">
        <v>39</v>
      </c>
      <c r="B81" t="s">
        <v>503</v>
      </c>
      <c r="C81" s="134">
        <v>79</v>
      </c>
      <c r="D81">
        <v>102.5</v>
      </c>
      <c r="E81" s="150">
        <v>100</v>
      </c>
      <c r="F81" s="150">
        <v>105</v>
      </c>
      <c r="G81" s="150">
        <v>21</v>
      </c>
      <c r="H81" s="150">
        <v>209.7</v>
      </c>
      <c r="I81" s="116">
        <v>9.9857142857142858</v>
      </c>
      <c r="K81">
        <v>21.863</v>
      </c>
      <c r="L81" s="47">
        <v>38.841000000000001</v>
      </c>
      <c r="M81" s="118">
        <v>16.978000000000002</v>
      </c>
      <c r="N81" s="132">
        <v>28.495000000000001</v>
      </c>
      <c r="O81" s="118">
        <v>6.6320000000000014</v>
      </c>
      <c r="P81" s="119">
        <v>39.062315938273066</v>
      </c>
      <c r="Q81" s="120">
        <v>18.100000000000001</v>
      </c>
      <c r="R81" s="122">
        <v>18.087585816939573</v>
      </c>
      <c r="S81" s="124"/>
    </row>
    <row r="82" spans="1:19">
      <c r="A82" t="s">
        <v>39</v>
      </c>
      <c r="B82" t="s">
        <v>504</v>
      </c>
      <c r="C82" s="134">
        <v>80</v>
      </c>
      <c r="D82">
        <v>107.5</v>
      </c>
      <c r="E82" s="150">
        <v>105</v>
      </c>
      <c r="F82" s="150">
        <v>110</v>
      </c>
      <c r="G82" s="150">
        <v>23</v>
      </c>
      <c r="H82" s="150">
        <v>261.3</v>
      </c>
      <c r="I82" s="116">
        <v>11.360869565217392</v>
      </c>
      <c r="K82" s="47">
        <v>23.11</v>
      </c>
      <c r="L82">
        <v>39.773000000000003</v>
      </c>
      <c r="M82" s="118">
        <v>16.663000000000004</v>
      </c>
      <c r="N82" s="132">
        <v>29.716000000000001</v>
      </c>
      <c r="O82" s="114">
        <v>6.6060000000000016</v>
      </c>
      <c r="P82" s="119">
        <v>39.644721838804536</v>
      </c>
      <c r="Q82" s="120">
        <v>20.7</v>
      </c>
      <c r="R82" s="122">
        <v>18.607091880213645</v>
      </c>
      <c r="S82" s="124"/>
    </row>
    <row r="83" spans="1:19">
      <c r="A83" t="s">
        <v>39</v>
      </c>
      <c r="B83" t="s">
        <v>505</v>
      </c>
      <c r="C83">
        <v>81</v>
      </c>
      <c r="D83">
        <v>112.5</v>
      </c>
      <c r="E83" s="150">
        <v>110</v>
      </c>
      <c r="F83" s="150">
        <v>115</v>
      </c>
      <c r="G83" s="150">
        <v>14</v>
      </c>
      <c r="H83" s="154">
        <v>179</v>
      </c>
      <c r="I83" s="116">
        <v>12.785714285714286</v>
      </c>
      <c r="K83">
        <v>22.442</v>
      </c>
      <c r="L83">
        <v>38.595999999999997</v>
      </c>
      <c r="M83" s="118">
        <v>16.153999999999996</v>
      </c>
      <c r="N83" s="132">
        <v>29.015000000000001</v>
      </c>
      <c r="O83" s="114">
        <v>6.5730000000000004</v>
      </c>
      <c r="P83" s="119">
        <v>40.689612479881156</v>
      </c>
      <c r="Q83" s="120"/>
      <c r="R83" s="122">
        <v>19.53913433205399</v>
      </c>
      <c r="S83" s="124"/>
    </row>
    <row r="84" spans="1:19">
      <c r="A84" t="s">
        <v>39</v>
      </c>
      <c r="B84" s="54" t="s">
        <v>506</v>
      </c>
      <c r="C84" s="54">
        <v>82</v>
      </c>
      <c r="D84" s="54">
        <v>117.5</v>
      </c>
      <c r="E84" s="151">
        <v>115</v>
      </c>
      <c r="F84" s="151">
        <v>120</v>
      </c>
      <c r="G84" s="151">
        <v>3</v>
      </c>
      <c r="H84" s="93">
        <v>39.1</v>
      </c>
      <c r="I84" s="143">
        <v>13.033333333333333</v>
      </c>
      <c r="J84" s="54"/>
      <c r="K84" s="72">
        <v>31.289000000000001</v>
      </c>
      <c r="L84" s="72">
        <v>48.029000000000003</v>
      </c>
      <c r="M84" s="144">
        <v>16.740000000000002</v>
      </c>
      <c r="N84" s="71">
        <v>37.511000000000003</v>
      </c>
      <c r="O84" s="145">
        <v>6.2220000000000013</v>
      </c>
      <c r="P84" s="146">
        <v>37.168458781362013</v>
      </c>
      <c r="Q84" s="147"/>
      <c r="R84" s="148">
        <v>16.398265232974914</v>
      </c>
      <c r="S84" s="149"/>
    </row>
    <row r="85" spans="1:19">
      <c r="A85" t="s">
        <v>42</v>
      </c>
      <c r="B85" t="s">
        <v>507</v>
      </c>
      <c r="C85">
        <v>83</v>
      </c>
      <c r="D85">
        <v>77.5</v>
      </c>
      <c r="E85" s="150">
        <v>75</v>
      </c>
      <c r="F85" s="150">
        <v>80</v>
      </c>
      <c r="G85" s="150">
        <v>2</v>
      </c>
      <c r="H85" s="13">
        <v>10.3</v>
      </c>
      <c r="I85" s="116">
        <v>5.15</v>
      </c>
      <c r="K85" s="47">
        <v>31.774999999999999</v>
      </c>
      <c r="L85" s="47">
        <v>41.911999999999999</v>
      </c>
      <c r="M85" s="118">
        <v>10.137</v>
      </c>
      <c r="N85" s="132">
        <v>35.93</v>
      </c>
      <c r="O85" s="114">
        <v>4.1550000000000011</v>
      </c>
      <c r="P85" s="119">
        <v>40.98845812370525</v>
      </c>
      <c r="Q85" s="120"/>
      <c r="R85" s="122">
        <v>19.805704646345085</v>
      </c>
      <c r="S85" s="124"/>
    </row>
    <row r="86" spans="1:19">
      <c r="A86" s="17" t="s">
        <v>42</v>
      </c>
      <c r="B86" t="s">
        <v>508</v>
      </c>
      <c r="C86">
        <v>84</v>
      </c>
      <c r="D86">
        <v>82.5</v>
      </c>
      <c r="E86" s="150">
        <v>80</v>
      </c>
      <c r="F86" s="150">
        <v>85</v>
      </c>
      <c r="G86" s="150">
        <v>1</v>
      </c>
      <c r="H86" s="13">
        <v>6.08</v>
      </c>
      <c r="I86" s="116">
        <v>6.08</v>
      </c>
      <c r="K86" s="47">
        <v>32.033000000000001</v>
      </c>
      <c r="L86">
        <v>38.027000000000001</v>
      </c>
      <c r="M86" s="118">
        <v>5.9939999999999998</v>
      </c>
      <c r="N86" s="132">
        <v>34.472999999999999</v>
      </c>
      <c r="O86" s="114">
        <v>2.4399999999999977</v>
      </c>
      <c r="P86" s="119">
        <v>40.707374040707336</v>
      </c>
      <c r="Q86" s="120"/>
      <c r="R86" s="122">
        <v>19.554977644310945</v>
      </c>
      <c r="S86" s="124"/>
    </row>
    <row r="87" spans="1:19">
      <c r="A87" s="17" t="s">
        <v>42</v>
      </c>
      <c r="B87" t="s">
        <v>509</v>
      </c>
      <c r="C87">
        <v>85</v>
      </c>
      <c r="D87">
        <v>87.5</v>
      </c>
      <c r="E87" s="150">
        <v>85</v>
      </c>
      <c r="F87" s="150">
        <v>90</v>
      </c>
      <c r="G87" s="150">
        <v>9</v>
      </c>
      <c r="H87" s="13">
        <v>51.3</v>
      </c>
      <c r="I87" s="116">
        <v>5.6999999999999993</v>
      </c>
      <c r="K87" s="47">
        <v>31.189</v>
      </c>
      <c r="L87">
        <v>45.408000000000001</v>
      </c>
      <c r="M87" s="118">
        <v>14.219000000000001</v>
      </c>
      <c r="N87" s="132">
        <v>36.531999999999996</v>
      </c>
      <c r="O87" s="114">
        <v>5.3429999999999964</v>
      </c>
      <c r="P87" s="119">
        <v>37.576482171742008</v>
      </c>
      <c r="Q87" s="120"/>
      <c r="R87" s="122">
        <v>16.76222209719387</v>
      </c>
      <c r="S87" s="124"/>
    </row>
    <row r="88" spans="1:19">
      <c r="A88" s="17" t="s">
        <v>42</v>
      </c>
      <c r="B88" t="s">
        <v>510</v>
      </c>
      <c r="C88">
        <v>86</v>
      </c>
      <c r="D88">
        <v>92.5</v>
      </c>
      <c r="E88" s="150">
        <v>90</v>
      </c>
      <c r="F88" s="150">
        <v>95</v>
      </c>
      <c r="G88" s="150">
        <v>17</v>
      </c>
      <c r="H88" s="13">
        <v>112.7</v>
      </c>
      <c r="I88" s="116">
        <v>6.6294117647058828</v>
      </c>
      <c r="K88" s="47">
        <v>31.922000000000001</v>
      </c>
      <c r="L88" s="47">
        <v>47.07</v>
      </c>
      <c r="M88" s="118">
        <v>15.148</v>
      </c>
      <c r="N88" s="132">
        <v>37.860999999999997</v>
      </c>
      <c r="O88" s="114">
        <v>5.9389999999999965</v>
      </c>
      <c r="P88" s="119">
        <v>39.20649590705041</v>
      </c>
      <c r="Q88" s="120"/>
      <c r="R88" s="122">
        <v>18.216194349088966</v>
      </c>
      <c r="S88" s="124"/>
    </row>
    <row r="89" spans="1:19">
      <c r="A89" s="17" t="s">
        <v>42</v>
      </c>
      <c r="B89" t="s">
        <v>511</v>
      </c>
      <c r="C89">
        <v>87</v>
      </c>
      <c r="D89">
        <v>97.5</v>
      </c>
      <c r="E89" s="150">
        <v>95</v>
      </c>
      <c r="F89" s="150">
        <v>100</v>
      </c>
      <c r="G89" s="150">
        <v>25</v>
      </c>
      <c r="H89" s="13">
        <v>187.6</v>
      </c>
      <c r="I89" s="116">
        <v>7.5039999999999996</v>
      </c>
      <c r="K89" s="47">
        <v>31.933</v>
      </c>
      <c r="L89">
        <v>48.859000000000002</v>
      </c>
      <c r="M89" s="118">
        <v>16.926000000000002</v>
      </c>
      <c r="N89" s="132">
        <v>38.212000000000003</v>
      </c>
      <c r="O89" s="114">
        <v>6.2790000000000035</v>
      </c>
      <c r="P89" s="119">
        <v>37.096774193548399</v>
      </c>
      <c r="Q89" s="120"/>
      <c r="R89" s="122">
        <v>16.334322580645171</v>
      </c>
      <c r="S89" s="124"/>
    </row>
    <row r="90" spans="1:19">
      <c r="A90" s="17" t="s">
        <v>42</v>
      </c>
      <c r="B90" t="s">
        <v>512</v>
      </c>
      <c r="C90">
        <v>88</v>
      </c>
      <c r="D90">
        <v>102.5</v>
      </c>
      <c r="E90" s="150">
        <v>100</v>
      </c>
      <c r="F90" s="150">
        <v>105</v>
      </c>
      <c r="G90" s="150">
        <v>16</v>
      </c>
      <c r="H90" s="13">
        <v>130</v>
      </c>
      <c r="I90" s="116">
        <v>8.125</v>
      </c>
      <c r="K90" s="47">
        <v>31.710999999999999</v>
      </c>
      <c r="L90">
        <v>48.128999999999998</v>
      </c>
      <c r="M90" s="118">
        <v>16.417999999999999</v>
      </c>
      <c r="N90" s="132">
        <v>37.808</v>
      </c>
      <c r="O90" s="114">
        <v>6.0970000000000013</v>
      </c>
      <c r="P90" s="119">
        <v>37.136070166890008</v>
      </c>
      <c r="Q90" s="120"/>
      <c r="R90" s="122">
        <v>16.369374588865888</v>
      </c>
      <c r="S90" s="124"/>
    </row>
    <row r="91" spans="1:19">
      <c r="A91" s="17" t="s">
        <v>42</v>
      </c>
      <c r="B91" t="s">
        <v>513</v>
      </c>
      <c r="C91">
        <v>89</v>
      </c>
      <c r="D91">
        <v>107.5</v>
      </c>
      <c r="E91" s="150">
        <v>105</v>
      </c>
      <c r="F91" s="150">
        <v>110</v>
      </c>
      <c r="G91" s="150">
        <v>9</v>
      </c>
      <c r="H91" s="13">
        <v>81.2</v>
      </c>
      <c r="I91" s="116">
        <v>9.0222222222222221</v>
      </c>
      <c r="K91" s="47">
        <v>31.41</v>
      </c>
      <c r="L91">
        <v>48.091999999999999</v>
      </c>
      <c r="M91" s="118">
        <v>16.681999999999999</v>
      </c>
      <c r="N91" s="132">
        <v>37.683999999999997</v>
      </c>
      <c r="O91" s="114">
        <v>6.2739999999999974</v>
      </c>
      <c r="P91" s="119">
        <v>37.609399352595602</v>
      </c>
      <c r="Q91" s="120"/>
      <c r="R91" s="122">
        <v>16.791584222515276</v>
      </c>
      <c r="S91" s="124"/>
    </row>
    <row r="92" spans="1:19">
      <c r="A92" s="60" t="s">
        <v>42</v>
      </c>
      <c r="B92" s="54" t="s">
        <v>514</v>
      </c>
      <c r="C92" s="54">
        <v>90</v>
      </c>
      <c r="D92" s="54">
        <v>112.5</v>
      </c>
      <c r="E92" s="151">
        <v>110</v>
      </c>
      <c r="F92" s="151">
        <v>115</v>
      </c>
      <c r="G92" s="151">
        <v>5</v>
      </c>
      <c r="H92" s="93">
        <v>52.7</v>
      </c>
      <c r="I92" s="143">
        <v>10.540000000000001</v>
      </c>
      <c r="J92" s="54"/>
      <c r="K92" s="72">
        <v>31.196000000000002</v>
      </c>
      <c r="L92" s="54">
        <v>47.954999999999998</v>
      </c>
      <c r="M92" s="144">
        <v>16.758999999999997</v>
      </c>
      <c r="N92" s="71">
        <v>37.402999999999999</v>
      </c>
      <c r="O92" s="145">
        <v>6.2069999999999972</v>
      </c>
      <c r="P92" s="146">
        <v>37.036816039143133</v>
      </c>
      <c r="Q92" s="147"/>
      <c r="R92" s="148">
        <v>16.280839906915674</v>
      </c>
      <c r="S92" s="149"/>
    </row>
    <row r="93" spans="1:19">
      <c r="A93" s="17" t="s">
        <v>46</v>
      </c>
      <c r="B93" t="s">
        <v>515</v>
      </c>
      <c r="C93">
        <v>91</v>
      </c>
      <c r="D93">
        <v>67.5</v>
      </c>
      <c r="E93" s="150">
        <v>65</v>
      </c>
      <c r="F93" s="150">
        <v>70</v>
      </c>
      <c r="G93" s="150">
        <v>2</v>
      </c>
      <c r="H93" s="154">
        <v>4.9429999999999996</v>
      </c>
      <c r="I93" s="116">
        <v>2.4714999999999998</v>
      </c>
      <c r="K93" s="47">
        <v>21.98</v>
      </c>
      <c r="L93">
        <v>26.782</v>
      </c>
      <c r="M93" s="118">
        <v>4.8019999999999996</v>
      </c>
      <c r="N93" s="132">
        <v>23.588999999999999</v>
      </c>
      <c r="O93" s="118">
        <v>1.6089999999999982</v>
      </c>
      <c r="P93" s="119">
        <v>33.506872136609708</v>
      </c>
      <c r="Q93" s="120"/>
      <c r="R93" s="122">
        <v>13.132129945855858</v>
      </c>
      <c r="S93" s="124"/>
    </row>
    <row r="94" spans="1:19">
      <c r="A94" s="17" t="s">
        <v>46</v>
      </c>
      <c r="B94" t="s">
        <v>516</v>
      </c>
      <c r="C94">
        <v>92</v>
      </c>
      <c r="D94">
        <v>77.5</v>
      </c>
      <c r="E94" s="150">
        <v>75</v>
      </c>
      <c r="F94" s="150">
        <v>80</v>
      </c>
      <c r="G94" s="150">
        <v>1</v>
      </c>
      <c r="H94" s="154">
        <v>5.15</v>
      </c>
      <c r="I94" s="116">
        <v>5.15</v>
      </c>
      <c r="K94">
        <v>31.608000000000001</v>
      </c>
      <c r="L94">
        <v>36.674999999999997</v>
      </c>
      <c r="M94" s="118">
        <v>5.0669999999999966</v>
      </c>
      <c r="N94" s="132">
        <v>33.683999999999997</v>
      </c>
      <c r="O94" s="118">
        <v>2.075999999999997</v>
      </c>
      <c r="P94" s="119">
        <v>40.970988750740048</v>
      </c>
      <c r="Q94" s="120"/>
      <c r="R94" s="122">
        <v>19.79012196566012</v>
      </c>
      <c r="S94" s="124"/>
    </row>
    <row r="95" spans="1:19">
      <c r="A95" s="17" t="s">
        <v>46</v>
      </c>
      <c r="B95" t="s">
        <v>517</v>
      </c>
      <c r="C95">
        <v>93</v>
      </c>
      <c r="D95">
        <v>87.5</v>
      </c>
      <c r="E95" s="150">
        <v>85</v>
      </c>
      <c r="F95" s="150">
        <v>90</v>
      </c>
      <c r="G95" s="150">
        <v>8</v>
      </c>
      <c r="H95" s="154">
        <v>52.844999999999999</v>
      </c>
      <c r="I95" s="116">
        <v>6.6056249999999999</v>
      </c>
      <c r="K95">
        <v>30.433</v>
      </c>
      <c r="L95" s="47">
        <v>45.234000000000002</v>
      </c>
      <c r="M95" s="118">
        <v>14.801000000000002</v>
      </c>
      <c r="N95" s="132">
        <v>36.317</v>
      </c>
      <c r="O95" s="118">
        <v>5.8840000000000003</v>
      </c>
      <c r="P95" s="119">
        <v>39.754070670900617</v>
      </c>
      <c r="Q95" s="120"/>
      <c r="R95" s="122">
        <v>18.704631038443353</v>
      </c>
      <c r="S95" s="124"/>
    </row>
    <row r="96" spans="1:19">
      <c r="A96" s="17" t="s">
        <v>46</v>
      </c>
      <c r="B96" t="s">
        <v>518</v>
      </c>
      <c r="C96">
        <v>94</v>
      </c>
      <c r="D96">
        <v>92.5</v>
      </c>
      <c r="E96" s="150">
        <v>90</v>
      </c>
      <c r="F96" s="150">
        <v>95</v>
      </c>
      <c r="G96" s="150">
        <v>7</v>
      </c>
      <c r="H96" s="154">
        <v>48.119</v>
      </c>
      <c r="I96" s="116">
        <v>6.8741428571428571</v>
      </c>
      <c r="K96">
        <v>32.237000000000002</v>
      </c>
      <c r="L96" s="47">
        <v>50.87</v>
      </c>
      <c r="M96" s="118">
        <v>18.632999999999996</v>
      </c>
      <c r="N96" s="132">
        <v>39.228999999999999</v>
      </c>
      <c r="O96" s="118">
        <v>6.9919999999999973</v>
      </c>
      <c r="P96" s="119">
        <v>37.524821553158368</v>
      </c>
      <c r="Q96" s="120"/>
      <c r="R96" s="122">
        <v>16.716140825417263</v>
      </c>
      <c r="S96" s="124"/>
    </row>
    <row r="97" spans="1:19">
      <c r="A97" s="17" t="s">
        <v>46</v>
      </c>
      <c r="B97" t="s">
        <v>519</v>
      </c>
      <c r="C97" s="134">
        <v>95</v>
      </c>
      <c r="D97">
        <v>97.5</v>
      </c>
      <c r="E97" s="150">
        <v>95</v>
      </c>
      <c r="F97" s="150">
        <v>100</v>
      </c>
      <c r="G97" s="150">
        <v>39</v>
      </c>
      <c r="H97" s="154">
        <v>305.99</v>
      </c>
      <c r="I97" s="116">
        <v>7.8458974358974363</v>
      </c>
      <c r="K97" s="47">
        <v>31.366</v>
      </c>
      <c r="L97">
        <v>52.683</v>
      </c>
      <c r="M97" s="118">
        <v>21.317</v>
      </c>
      <c r="N97" s="132">
        <v>39.067</v>
      </c>
      <c r="O97" s="118">
        <v>7.7010000000000005</v>
      </c>
      <c r="P97" s="119">
        <v>36.126096542665479</v>
      </c>
      <c r="Q97" s="120">
        <v>15.5</v>
      </c>
      <c r="R97" s="122">
        <v>15.468478116057611</v>
      </c>
      <c r="S97" s="124"/>
    </row>
    <row r="98" spans="1:19">
      <c r="A98" s="17" t="s">
        <v>46</v>
      </c>
      <c r="B98" t="s">
        <v>520</v>
      </c>
      <c r="C98" s="134">
        <v>96</v>
      </c>
      <c r="D98">
        <v>102.5</v>
      </c>
      <c r="E98" s="150">
        <v>100</v>
      </c>
      <c r="F98" s="150">
        <v>105</v>
      </c>
      <c r="G98" s="150">
        <v>23</v>
      </c>
      <c r="H98" s="154">
        <v>198.16200000000001</v>
      </c>
      <c r="I98" s="116">
        <v>8.6157391304347826</v>
      </c>
      <c r="K98">
        <v>22.445</v>
      </c>
      <c r="L98">
        <v>40.588000000000001</v>
      </c>
      <c r="M98" s="118">
        <v>18.143000000000001</v>
      </c>
      <c r="N98" s="132">
        <v>28.809000000000001</v>
      </c>
      <c r="O98" s="118">
        <v>6.3640000000000008</v>
      </c>
      <c r="P98" s="119">
        <v>35.07688915835309</v>
      </c>
      <c r="Q98" s="120">
        <v>15.4</v>
      </c>
      <c r="R98" s="122">
        <v>14.532585129250958</v>
      </c>
      <c r="S98" s="124"/>
    </row>
    <row r="99" spans="1:19">
      <c r="A99" s="17" t="s">
        <v>46</v>
      </c>
      <c r="B99" t="s">
        <v>521</v>
      </c>
      <c r="C99" s="134">
        <v>97</v>
      </c>
      <c r="D99">
        <v>107.5</v>
      </c>
      <c r="E99" s="150">
        <v>105</v>
      </c>
      <c r="F99" s="150">
        <v>110</v>
      </c>
      <c r="G99" s="150">
        <v>18</v>
      </c>
      <c r="H99" s="154">
        <v>178.113</v>
      </c>
      <c r="I99" s="116">
        <v>9.8951666666666664</v>
      </c>
      <c r="K99">
        <v>32.732999999999997</v>
      </c>
      <c r="L99">
        <v>51.356999999999999</v>
      </c>
      <c r="M99" s="118">
        <v>18.624000000000002</v>
      </c>
      <c r="N99" s="132">
        <v>39.142000000000003</v>
      </c>
      <c r="O99" s="118">
        <v>6.409000000000006</v>
      </c>
      <c r="P99" s="119">
        <v>34.412585910652943</v>
      </c>
      <c r="Q99" s="120">
        <v>13.1</v>
      </c>
      <c r="R99" s="122">
        <v>13.940026632302427</v>
      </c>
      <c r="S99" s="124"/>
    </row>
    <row r="100" spans="1:19">
      <c r="A100" s="17" t="s">
        <v>46</v>
      </c>
      <c r="B100" t="s">
        <v>522</v>
      </c>
      <c r="C100">
        <v>98</v>
      </c>
      <c r="D100">
        <v>112.5</v>
      </c>
      <c r="E100" s="150">
        <v>110</v>
      </c>
      <c r="F100" s="150">
        <v>115</v>
      </c>
      <c r="G100" s="150">
        <v>7</v>
      </c>
      <c r="H100" s="154">
        <v>74.406000000000006</v>
      </c>
      <c r="I100" s="116">
        <v>10.629428571428573</v>
      </c>
      <c r="K100">
        <v>31.318999999999999</v>
      </c>
      <c r="L100">
        <v>46.472999999999999</v>
      </c>
      <c r="M100" s="118">
        <v>15.154</v>
      </c>
      <c r="N100" s="132">
        <v>36.878999999999998</v>
      </c>
      <c r="O100" s="118">
        <v>5.5599999999999987</v>
      </c>
      <c r="P100" s="119">
        <v>36.68998284281377</v>
      </c>
      <c r="Q100" s="120"/>
      <c r="R100" s="122">
        <v>15.971464695789884</v>
      </c>
      <c r="S100" s="124"/>
    </row>
    <row r="101" spans="1:19">
      <c r="A101" s="60" t="s">
        <v>46</v>
      </c>
      <c r="B101" s="54" t="s">
        <v>523</v>
      </c>
      <c r="C101" s="54">
        <v>99</v>
      </c>
      <c r="D101" s="54">
        <v>117.5</v>
      </c>
      <c r="E101" s="151">
        <v>115</v>
      </c>
      <c r="F101" s="151">
        <v>120</v>
      </c>
      <c r="G101" s="151">
        <v>1</v>
      </c>
      <c r="H101" s="159">
        <v>10.039999999999999</v>
      </c>
      <c r="I101" s="143">
        <v>10.039999999999999</v>
      </c>
      <c r="J101" s="54"/>
      <c r="K101" s="54">
        <v>23.266999999999999</v>
      </c>
      <c r="L101" s="54">
        <v>33.084000000000003</v>
      </c>
      <c r="M101" s="144">
        <v>9.8170000000000037</v>
      </c>
      <c r="N101" s="71">
        <v>26.39</v>
      </c>
      <c r="O101" s="144">
        <v>3.1230000000000011</v>
      </c>
      <c r="P101" s="146">
        <v>31.812162575124784</v>
      </c>
      <c r="Q101" s="147"/>
      <c r="R101" s="148">
        <v>11.620449017011307</v>
      </c>
      <c r="S101" s="149"/>
    </row>
    <row r="102" spans="1:19">
      <c r="A102" s="17" t="s">
        <v>49</v>
      </c>
      <c r="B102" t="s">
        <v>524</v>
      </c>
      <c r="C102">
        <v>100</v>
      </c>
      <c r="D102">
        <v>57.5</v>
      </c>
      <c r="E102" s="150">
        <v>55</v>
      </c>
      <c r="F102" s="150">
        <v>60</v>
      </c>
      <c r="G102" s="150">
        <v>2</v>
      </c>
      <c r="H102" s="154">
        <v>2.67</v>
      </c>
      <c r="I102" s="116">
        <v>1.335</v>
      </c>
      <c r="K102">
        <v>22.227</v>
      </c>
      <c r="L102" s="47">
        <v>24.856000000000002</v>
      </c>
      <c r="M102" s="118">
        <v>2.6290000000000013</v>
      </c>
      <c r="N102" s="132">
        <v>22.952999999999999</v>
      </c>
      <c r="O102" s="118">
        <v>0.72599999999999909</v>
      </c>
      <c r="P102" s="119">
        <v>27.615062761506227</v>
      </c>
      <c r="Q102" s="120"/>
      <c r="R102" s="122">
        <v>7.8766359832635544</v>
      </c>
      <c r="S102" s="124"/>
    </row>
    <row r="103" spans="1:19">
      <c r="A103" s="17" t="s">
        <v>49</v>
      </c>
      <c r="B103" t="s">
        <v>525</v>
      </c>
      <c r="C103">
        <v>101</v>
      </c>
      <c r="D103">
        <v>62.5</v>
      </c>
      <c r="E103" s="150">
        <v>60</v>
      </c>
      <c r="F103" s="150">
        <v>65</v>
      </c>
      <c r="G103" s="150">
        <v>4</v>
      </c>
      <c r="H103" s="154">
        <v>9.4600000000000009</v>
      </c>
      <c r="I103" s="116">
        <v>2.3650000000000002</v>
      </c>
      <c r="K103">
        <v>21.806999999999999</v>
      </c>
      <c r="L103">
        <v>31.094000000000001</v>
      </c>
      <c r="M103" s="118">
        <v>9.2870000000000026</v>
      </c>
      <c r="N103" s="132">
        <v>24.527999999999999</v>
      </c>
      <c r="O103" s="118">
        <v>2.7210000000000001</v>
      </c>
      <c r="P103" s="119">
        <v>29.299020135673516</v>
      </c>
      <c r="Q103" s="120"/>
      <c r="R103" s="122">
        <v>9.3787259610207769</v>
      </c>
      <c r="S103" s="124"/>
    </row>
    <row r="104" spans="1:19">
      <c r="A104" s="17" t="s">
        <v>49</v>
      </c>
      <c r="B104" t="s">
        <v>526</v>
      </c>
      <c r="C104">
        <v>102</v>
      </c>
      <c r="D104">
        <v>67.5</v>
      </c>
      <c r="E104" s="150">
        <v>65</v>
      </c>
      <c r="F104" s="150">
        <v>70</v>
      </c>
      <c r="G104" s="150">
        <v>12</v>
      </c>
      <c r="H104" s="150">
        <v>31.2</v>
      </c>
      <c r="I104" s="116">
        <v>2.6</v>
      </c>
      <c r="K104">
        <v>32.494</v>
      </c>
      <c r="L104">
        <v>52.122999999999998</v>
      </c>
      <c r="M104" s="118">
        <v>19.628999999999998</v>
      </c>
      <c r="N104" s="132">
        <v>39.055</v>
      </c>
      <c r="O104" s="118">
        <v>6.5609999999999999</v>
      </c>
      <c r="P104" s="119">
        <v>33.425034387895465</v>
      </c>
      <c r="Q104" s="120"/>
      <c r="R104" s="122">
        <v>13.059130674002756</v>
      </c>
      <c r="S104" s="124"/>
    </row>
    <row r="105" spans="1:19">
      <c r="A105" s="17" t="s">
        <v>49</v>
      </c>
      <c r="B105" t="s">
        <v>527</v>
      </c>
      <c r="C105">
        <v>103</v>
      </c>
      <c r="D105">
        <v>72.5</v>
      </c>
      <c r="E105" s="150">
        <v>70</v>
      </c>
      <c r="F105" s="150">
        <v>75</v>
      </c>
      <c r="G105" s="150">
        <v>7</v>
      </c>
      <c r="H105" s="150">
        <v>20.8</v>
      </c>
      <c r="I105" s="116">
        <v>2.9714285714285715</v>
      </c>
      <c r="K105">
        <v>31.425000000000001</v>
      </c>
      <c r="L105" s="47">
        <v>51.935000000000002</v>
      </c>
      <c r="M105" s="118">
        <v>20.51</v>
      </c>
      <c r="N105" s="132">
        <v>38.119</v>
      </c>
      <c r="O105" s="118">
        <v>6.6939999999999991</v>
      </c>
      <c r="P105" s="119">
        <v>32.637737688932219</v>
      </c>
      <c r="Q105" s="120"/>
      <c r="R105" s="122">
        <v>12.35686201852754</v>
      </c>
      <c r="S105" s="124"/>
    </row>
    <row r="106" spans="1:19">
      <c r="A106" s="17" t="s">
        <v>49</v>
      </c>
      <c r="B106" t="s">
        <v>528</v>
      </c>
      <c r="C106">
        <v>104</v>
      </c>
      <c r="D106">
        <v>77.5</v>
      </c>
      <c r="E106" s="150">
        <v>75</v>
      </c>
      <c r="F106" s="150">
        <v>80</v>
      </c>
      <c r="G106" s="150">
        <v>5</v>
      </c>
      <c r="H106" s="154">
        <v>20.8</v>
      </c>
      <c r="I106" s="116">
        <v>4.16</v>
      </c>
      <c r="K106">
        <v>31.042000000000002</v>
      </c>
      <c r="L106">
        <v>51.612000000000002</v>
      </c>
      <c r="M106" s="118">
        <v>20.57</v>
      </c>
      <c r="N106" s="132">
        <v>38.267000000000003</v>
      </c>
      <c r="O106" s="118">
        <v>7.2250000000000014</v>
      </c>
      <c r="P106" s="119">
        <v>35.123966942148762</v>
      </c>
      <c r="Q106" s="120"/>
      <c r="R106" s="122">
        <v>14.574578512396695</v>
      </c>
      <c r="S106" s="124"/>
    </row>
    <row r="107" spans="1:19">
      <c r="A107" s="17" t="s">
        <v>49</v>
      </c>
      <c r="B107" t="s">
        <v>529</v>
      </c>
      <c r="C107">
        <v>105</v>
      </c>
      <c r="D107">
        <v>82.5</v>
      </c>
      <c r="E107" s="150">
        <v>80</v>
      </c>
      <c r="F107" s="150">
        <v>85</v>
      </c>
      <c r="G107" s="150">
        <v>3</v>
      </c>
      <c r="H107" s="150">
        <v>14.8</v>
      </c>
      <c r="I107" s="116">
        <v>4.9333333333333336</v>
      </c>
      <c r="K107">
        <v>31.327999999999999</v>
      </c>
      <c r="L107">
        <v>45.954000000000001</v>
      </c>
      <c r="M107" s="118">
        <v>14.626000000000001</v>
      </c>
      <c r="N107" s="132">
        <v>36.771000000000001</v>
      </c>
      <c r="O107" s="118">
        <v>5.4430000000000014</v>
      </c>
      <c r="P107" s="119">
        <v>37.214549432517444</v>
      </c>
      <c r="Q107" s="120"/>
      <c r="R107" s="122">
        <v>16.439378093805558</v>
      </c>
      <c r="S107" s="124"/>
    </row>
    <row r="108" spans="1:19">
      <c r="A108" s="17" t="s">
        <v>49</v>
      </c>
      <c r="B108" t="s">
        <v>530</v>
      </c>
      <c r="C108">
        <v>106</v>
      </c>
      <c r="D108">
        <v>87.5</v>
      </c>
      <c r="E108" s="150">
        <v>85</v>
      </c>
      <c r="F108" s="150">
        <v>90</v>
      </c>
      <c r="G108" s="150">
        <v>13</v>
      </c>
      <c r="H108" s="150">
        <v>74.5</v>
      </c>
      <c r="I108" s="116">
        <v>5.7307692307692308</v>
      </c>
      <c r="K108" s="47">
        <v>31.181999999999999</v>
      </c>
      <c r="L108">
        <v>48.747</v>
      </c>
      <c r="M108" s="118">
        <v>17.565000000000001</v>
      </c>
      <c r="N108" s="132">
        <v>36.954000000000001</v>
      </c>
      <c r="O108" s="118">
        <v>5.772000000000002</v>
      </c>
      <c r="P108" s="119">
        <v>32.860802732707093</v>
      </c>
      <c r="Q108" s="120"/>
      <c r="R108" s="122">
        <v>12.555836037574728</v>
      </c>
      <c r="S108" s="124"/>
    </row>
    <row r="109" spans="1:19">
      <c r="A109" s="17" t="s">
        <v>49</v>
      </c>
      <c r="B109" t="s">
        <v>531</v>
      </c>
      <c r="C109" s="134">
        <v>107</v>
      </c>
      <c r="D109">
        <v>92.5</v>
      </c>
      <c r="E109" s="150">
        <v>90</v>
      </c>
      <c r="F109" s="150">
        <v>95</v>
      </c>
      <c r="G109" s="150">
        <v>25</v>
      </c>
      <c r="H109" s="150">
        <v>154.9</v>
      </c>
      <c r="I109" s="116">
        <v>6.1960000000000006</v>
      </c>
      <c r="K109">
        <v>31.619</v>
      </c>
      <c r="L109">
        <v>47.585999999999999</v>
      </c>
      <c r="M109" s="118">
        <v>15.966999999999999</v>
      </c>
      <c r="N109" s="132">
        <v>36.381999999999998</v>
      </c>
      <c r="O109" s="118">
        <v>4.7629999999999981</v>
      </c>
      <c r="P109" s="119">
        <v>29.830274942068009</v>
      </c>
      <c r="Q109" s="120">
        <v>10.45</v>
      </c>
      <c r="R109" s="122">
        <v>9.8526052483246644</v>
      </c>
      <c r="S109" s="124"/>
    </row>
    <row r="110" spans="1:19">
      <c r="A110" s="17" t="s">
        <v>49</v>
      </c>
      <c r="B110" t="s">
        <v>532</v>
      </c>
      <c r="C110" s="134">
        <v>108</v>
      </c>
      <c r="D110">
        <v>97.5</v>
      </c>
      <c r="E110" s="150">
        <v>95</v>
      </c>
      <c r="F110" s="150">
        <v>100</v>
      </c>
      <c r="G110" s="150">
        <v>32</v>
      </c>
      <c r="H110" s="150">
        <v>236.6</v>
      </c>
      <c r="I110" s="116">
        <v>7.3937499999999998</v>
      </c>
      <c r="K110">
        <v>31.234000000000002</v>
      </c>
      <c r="L110">
        <v>49.655000000000001</v>
      </c>
      <c r="M110" s="118">
        <v>18.420999999999999</v>
      </c>
      <c r="N110" s="132">
        <v>36.728999999999999</v>
      </c>
      <c r="O110" s="118">
        <v>5.4949999999999974</v>
      </c>
      <c r="P110" s="119">
        <v>29.830085228814927</v>
      </c>
      <c r="Q110" s="120">
        <v>11.1</v>
      </c>
      <c r="R110" s="122">
        <v>9.8524360241029143</v>
      </c>
      <c r="S110" s="124"/>
    </row>
    <row r="111" spans="1:19">
      <c r="A111" s="17" t="s">
        <v>49</v>
      </c>
      <c r="B111" t="s">
        <v>533</v>
      </c>
      <c r="C111" s="134">
        <v>109</v>
      </c>
      <c r="D111">
        <v>102.5</v>
      </c>
      <c r="E111" s="150">
        <v>100</v>
      </c>
      <c r="F111" s="150">
        <v>105</v>
      </c>
      <c r="G111" s="150">
        <v>19</v>
      </c>
      <c r="H111" s="150">
        <v>155.19999999999999</v>
      </c>
      <c r="I111" s="116">
        <v>8.1684210526315777</v>
      </c>
      <c r="K111">
        <v>31.341999999999999</v>
      </c>
      <c r="L111">
        <v>45.847000000000001</v>
      </c>
      <c r="M111" s="118">
        <v>14.505000000000003</v>
      </c>
      <c r="N111" s="132">
        <v>35.877000000000002</v>
      </c>
      <c r="O111" s="118">
        <v>4.5350000000000037</v>
      </c>
      <c r="P111" s="119">
        <v>31.265081006549483</v>
      </c>
      <c r="Q111" s="120">
        <v>11.5</v>
      </c>
      <c r="R111" s="122">
        <v>11.132452257842139</v>
      </c>
      <c r="S111" s="124"/>
    </row>
    <row r="112" spans="1:19">
      <c r="A112" s="17" t="s">
        <v>49</v>
      </c>
      <c r="B112" t="s">
        <v>534</v>
      </c>
      <c r="C112">
        <v>110</v>
      </c>
      <c r="D112">
        <v>107.5</v>
      </c>
      <c r="E112" s="150">
        <v>105</v>
      </c>
      <c r="F112" s="150">
        <v>110</v>
      </c>
      <c r="G112" s="150">
        <v>13</v>
      </c>
      <c r="H112" s="150">
        <v>117.8</v>
      </c>
      <c r="I112" s="116">
        <v>9.0615384615384613</v>
      </c>
      <c r="K112">
        <v>32.600999999999999</v>
      </c>
      <c r="L112">
        <v>49.143999999999998</v>
      </c>
      <c r="M112" s="118">
        <v>16.542999999999999</v>
      </c>
      <c r="N112" s="132">
        <v>37.752000000000002</v>
      </c>
      <c r="O112" s="118">
        <v>5.1510000000000034</v>
      </c>
      <c r="P112" s="119">
        <v>31.137036813153625</v>
      </c>
      <c r="Q112" s="120"/>
      <c r="R112" s="122">
        <v>11.018236837333035</v>
      </c>
      <c r="S112" s="124"/>
    </row>
    <row r="113" spans="1:19">
      <c r="A113" s="17" t="s">
        <v>49</v>
      </c>
      <c r="B113" t="s">
        <v>535</v>
      </c>
      <c r="C113">
        <v>111</v>
      </c>
      <c r="D113">
        <v>112.5</v>
      </c>
      <c r="E113" s="150">
        <v>110</v>
      </c>
      <c r="F113" s="150">
        <v>115</v>
      </c>
      <c r="G113" s="150">
        <v>2</v>
      </c>
      <c r="H113" s="150">
        <v>19.8</v>
      </c>
      <c r="I113" s="116">
        <v>9.9</v>
      </c>
      <c r="K113">
        <v>30.948</v>
      </c>
      <c r="L113" s="47">
        <v>50.642000000000003</v>
      </c>
      <c r="M113" s="118">
        <v>19.694000000000003</v>
      </c>
      <c r="N113" s="132">
        <v>37.393000000000001</v>
      </c>
      <c r="O113" s="118">
        <v>6.4450000000000003</v>
      </c>
      <c r="P113" s="119">
        <v>32.725703259876099</v>
      </c>
      <c r="Q113" s="120"/>
      <c r="R113" s="122">
        <v>12.43532730780948</v>
      </c>
      <c r="S113" s="124"/>
    </row>
    <row r="114" spans="1:19">
      <c r="A114" s="60" t="s">
        <v>49</v>
      </c>
      <c r="B114" s="54" t="s">
        <v>536</v>
      </c>
      <c r="C114" s="54">
        <v>112</v>
      </c>
      <c r="D114" s="54">
        <v>52.5</v>
      </c>
      <c r="E114" s="151">
        <v>50</v>
      </c>
      <c r="F114" s="151">
        <v>55</v>
      </c>
      <c r="G114" s="151">
        <v>1</v>
      </c>
      <c r="H114" s="159">
        <v>0.82499999999999996</v>
      </c>
      <c r="I114" s="143">
        <v>0.82499999999999996</v>
      </c>
      <c r="J114" s="54"/>
      <c r="K114" s="54">
        <v>30.727</v>
      </c>
      <c r="L114" s="54">
        <v>31.524000000000001</v>
      </c>
      <c r="M114" s="144">
        <v>0.7970000000000006</v>
      </c>
      <c r="N114" s="71">
        <v>30.913</v>
      </c>
      <c r="O114" s="144">
        <v>0.18599999999999994</v>
      </c>
      <c r="P114" s="146">
        <v>23.337515683814278</v>
      </c>
      <c r="Q114" s="147"/>
      <c r="R114" s="148">
        <v>4.0610639899623351</v>
      </c>
      <c r="S114" s="149"/>
    </row>
    <row r="115" spans="1:19">
      <c r="A115" s="17" t="s">
        <v>51</v>
      </c>
      <c r="B115" t="s">
        <v>537</v>
      </c>
      <c r="C115">
        <v>113</v>
      </c>
      <c r="D115">
        <v>52.5</v>
      </c>
      <c r="E115" s="150">
        <v>50</v>
      </c>
      <c r="F115" s="150">
        <v>55</v>
      </c>
      <c r="G115" s="150">
        <v>9</v>
      </c>
      <c r="H115" s="154">
        <v>7</v>
      </c>
      <c r="I115" s="116">
        <v>0.77777777777777779</v>
      </c>
      <c r="K115" s="47">
        <v>22.244</v>
      </c>
      <c r="L115">
        <v>29.097999999999999</v>
      </c>
      <c r="M115" s="118">
        <v>6.8539999999999992</v>
      </c>
      <c r="N115" s="132">
        <v>23.795000000000002</v>
      </c>
      <c r="O115" s="118">
        <v>1.5510000000000019</v>
      </c>
      <c r="P115" s="119">
        <v>22.629121680770385</v>
      </c>
      <c r="Q115" s="120"/>
      <c r="R115" s="122">
        <v>3.4291765392471838</v>
      </c>
      <c r="S115" s="124"/>
    </row>
    <row r="116" spans="1:19">
      <c r="A116" s="17" t="s">
        <v>51</v>
      </c>
      <c r="B116" t="s">
        <v>538</v>
      </c>
      <c r="C116">
        <v>114</v>
      </c>
      <c r="D116">
        <v>57.5</v>
      </c>
      <c r="E116" s="150">
        <v>55</v>
      </c>
      <c r="F116" s="150">
        <v>60</v>
      </c>
      <c r="G116" s="150">
        <v>5</v>
      </c>
      <c r="H116" s="154">
        <v>5.07</v>
      </c>
      <c r="I116" s="116">
        <v>1.014</v>
      </c>
      <c r="K116" s="47">
        <v>22.41</v>
      </c>
      <c r="L116">
        <v>27.306999999999999</v>
      </c>
      <c r="M116" s="118">
        <v>4.8969999999999985</v>
      </c>
      <c r="N116" s="132">
        <v>23.716000000000001</v>
      </c>
      <c r="O116" s="118">
        <v>1.3060000000000009</v>
      </c>
      <c r="P116" s="119">
        <v>26.669389422095186</v>
      </c>
      <c r="Q116" s="120"/>
      <c r="R116" s="122">
        <v>7.033095364508906</v>
      </c>
      <c r="S116" s="124"/>
    </row>
    <row r="117" spans="1:19">
      <c r="A117" s="17" t="s">
        <v>51</v>
      </c>
      <c r="B117" t="s">
        <v>539</v>
      </c>
      <c r="C117">
        <v>115</v>
      </c>
      <c r="D117">
        <v>62.5</v>
      </c>
      <c r="E117" s="150">
        <v>60</v>
      </c>
      <c r="F117" s="150">
        <v>65</v>
      </c>
      <c r="G117" s="150">
        <v>8</v>
      </c>
      <c r="H117" s="150">
        <v>13.3</v>
      </c>
      <c r="I117" s="116">
        <v>1.6625000000000001</v>
      </c>
      <c r="K117">
        <v>31.545000000000002</v>
      </c>
      <c r="L117">
        <v>44.604999999999997</v>
      </c>
      <c r="M117" s="118">
        <v>13.059999999999995</v>
      </c>
      <c r="N117" s="132">
        <v>35.54</v>
      </c>
      <c r="O117" s="118">
        <v>3.9949999999999974</v>
      </c>
      <c r="P117" s="119">
        <v>30.589586523736592</v>
      </c>
      <c r="Q117" s="120"/>
      <c r="R117" s="122">
        <v>10.529911179173041</v>
      </c>
      <c r="S117" s="124"/>
    </row>
    <row r="118" spans="1:19">
      <c r="A118" s="17" t="s">
        <v>51</v>
      </c>
      <c r="B118" t="s">
        <v>540</v>
      </c>
      <c r="C118">
        <v>116</v>
      </c>
      <c r="D118">
        <v>67.5</v>
      </c>
      <c r="E118" s="150">
        <v>65</v>
      </c>
      <c r="F118" s="150">
        <v>70</v>
      </c>
      <c r="G118" s="150">
        <v>5</v>
      </c>
      <c r="H118" s="154">
        <v>10</v>
      </c>
      <c r="I118" s="116">
        <v>2</v>
      </c>
      <c r="K118" s="47">
        <v>22.324999999999999</v>
      </c>
      <c r="L118">
        <v>32.118000000000002</v>
      </c>
      <c r="M118" s="118">
        <v>9.7930000000000028</v>
      </c>
      <c r="N118" s="132">
        <v>25.43</v>
      </c>
      <c r="O118" s="118">
        <v>3.1050000000000004</v>
      </c>
      <c r="P118" s="119">
        <v>31.706320841417334</v>
      </c>
      <c r="Q118" s="120"/>
      <c r="R118" s="122">
        <v>11.526038190544263</v>
      </c>
      <c r="S118" s="124"/>
    </row>
    <row r="119" spans="1:19">
      <c r="A119" s="17" t="s">
        <v>51</v>
      </c>
      <c r="B119" t="s">
        <v>541</v>
      </c>
      <c r="C119">
        <v>117</v>
      </c>
      <c r="D119">
        <v>72.5</v>
      </c>
      <c r="E119" s="150">
        <v>70</v>
      </c>
      <c r="F119" s="150">
        <v>75</v>
      </c>
      <c r="G119" s="150">
        <v>10</v>
      </c>
      <c r="H119" s="150">
        <v>28.6</v>
      </c>
      <c r="I119" s="116">
        <v>2.8600000000000003</v>
      </c>
      <c r="K119">
        <v>22.289000000000001</v>
      </c>
      <c r="L119">
        <v>38.973999999999997</v>
      </c>
      <c r="M119" s="118">
        <v>16.684999999999995</v>
      </c>
      <c r="N119" s="132">
        <v>27.951000000000001</v>
      </c>
      <c r="O119" s="118">
        <v>5.661999999999999</v>
      </c>
      <c r="P119" s="119">
        <v>33.93467186095296</v>
      </c>
      <c r="Q119" s="120"/>
      <c r="R119" s="122">
        <v>13.513727299970039</v>
      </c>
      <c r="S119" s="124"/>
    </row>
    <row r="120" spans="1:19">
      <c r="A120" s="17" t="s">
        <v>51</v>
      </c>
      <c r="B120" t="s">
        <v>542</v>
      </c>
      <c r="C120">
        <v>118</v>
      </c>
      <c r="D120">
        <v>77.5</v>
      </c>
      <c r="E120" s="150">
        <v>75</v>
      </c>
      <c r="F120" s="150">
        <v>80</v>
      </c>
      <c r="G120" s="150">
        <v>3</v>
      </c>
      <c r="H120" s="154">
        <v>13.47</v>
      </c>
      <c r="I120" s="116">
        <v>4.49</v>
      </c>
      <c r="K120">
        <v>31.221</v>
      </c>
      <c r="L120" s="47">
        <v>44.5</v>
      </c>
      <c r="M120" s="118">
        <v>13.279</v>
      </c>
      <c r="N120" s="132">
        <v>36.941000000000003</v>
      </c>
      <c r="O120" s="118">
        <v>5.7200000000000024</v>
      </c>
      <c r="P120" s="119">
        <v>43.075532796144309</v>
      </c>
      <c r="Q120" s="120"/>
      <c r="R120" s="122">
        <v>21.667375254160724</v>
      </c>
      <c r="S120" s="124"/>
    </row>
    <row r="121" spans="1:19">
      <c r="A121" s="17" t="s">
        <v>51</v>
      </c>
      <c r="B121" t="s">
        <v>543</v>
      </c>
      <c r="C121">
        <v>119</v>
      </c>
      <c r="D121">
        <v>82.5</v>
      </c>
      <c r="E121" s="150">
        <v>80</v>
      </c>
      <c r="F121" s="150">
        <v>85</v>
      </c>
      <c r="G121" s="150">
        <v>2</v>
      </c>
      <c r="H121" s="154">
        <v>9.17</v>
      </c>
      <c r="I121" s="116">
        <v>4.585</v>
      </c>
      <c r="K121">
        <v>31.314</v>
      </c>
      <c r="L121">
        <v>40.387999999999998</v>
      </c>
      <c r="M121" s="118">
        <v>9.0739999999999981</v>
      </c>
      <c r="N121" s="132">
        <v>34.768000000000001</v>
      </c>
      <c r="O121" s="118">
        <v>3.4540000000000006</v>
      </c>
      <c r="P121" s="119">
        <v>38.06480052898393</v>
      </c>
      <c r="Q121" s="120"/>
      <c r="R121" s="122">
        <v>17.197802071853665</v>
      </c>
      <c r="S121" s="124"/>
    </row>
    <row r="122" spans="1:19">
      <c r="A122" s="17" t="s">
        <v>51</v>
      </c>
      <c r="B122" t="s">
        <v>544</v>
      </c>
      <c r="C122">
        <v>120</v>
      </c>
      <c r="D122">
        <v>87.5</v>
      </c>
      <c r="E122" s="150">
        <v>85</v>
      </c>
      <c r="F122" s="150">
        <v>90</v>
      </c>
      <c r="G122" s="150">
        <v>8</v>
      </c>
      <c r="H122" s="154">
        <v>48</v>
      </c>
      <c r="I122" s="116">
        <v>6</v>
      </c>
      <c r="K122">
        <v>22.271000000000001</v>
      </c>
      <c r="L122">
        <v>41.095999999999997</v>
      </c>
      <c r="M122" s="118">
        <v>18.824999999999996</v>
      </c>
      <c r="N122" s="132">
        <v>29.431999999999999</v>
      </c>
      <c r="O122" s="118">
        <v>7.1609999999999978</v>
      </c>
      <c r="P122" s="119">
        <v>38.039840637450197</v>
      </c>
      <c r="Q122" s="120"/>
      <c r="R122" s="122">
        <v>17.175537848605579</v>
      </c>
      <c r="S122" s="124"/>
    </row>
    <row r="123" spans="1:19">
      <c r="A123" s="17" t="s">
        <v>51</v>
      </c>
      <c r="B123" t="s">
        <v>545</v>
      </c>
      <c r="C123">
        <v>121</v>
      </c>
      <c r="D123">
        <v>92.5</v>
      </c>
      <c r="E123" s="150">
        <v>90</v>
      </c>
      <c r="F123" s="150">
        <v>95</v>
      </c>
      <c r="G123" s="150">
        <v>19</v>
      </c>
      <c r="H123" s="150">
        <v>120.4</v>
      </c>
      <c r="I123" s="116">
        <v>6.3368421052631581</v>
      </c>
      <c r="K123">
        <v>32.374000000000002</v>
      </c>
      <c r="L123">
        <v>51.207999999999998</v>
      </c>
      <c r="M123" s="118">
        <v>18.833999999999996</v>
      </c>
      <c r="N123" s="132">
        <v>38.896000000000001</v>
      </c>
      <c r="O123" s="118">
        <v>6.5219999999999985</v>
      </c>
      <c r="P123" s="119">
        <v>34.628862695125832</v>
      </c>
      <c r="Q123" s="120"/>
      <c r="R123" s="122">
        <v>14.132945524052243</v>
      </c>
      <c r="S123" s="124"/>
    </row>
    <row r="124" spans="1:19">
      <c r="A124" s="17" t="s">
        <v>51</v>
      </c>
      <c r="B124" t="s">
        <v>546</v>
      </c>
      <c r="C124" s="134">
        <v>122</v>
      </c>
      <c r="D124">
        <v>97.5</v>
      </c>
      <c r="E124" s="150">
        <v>95</v>
      </c>
      <c r="F124" s="150">
        <v>100</v>
      </c>
      <c r="G124" s="150">
        <v>45</v>
      </c>
      <c r="H124" s="150">
        <v>324.7</v>
      </c>
      <c r="I124" s="116">
        <v>7.2155555555555555</v>
      </c>
      <c r="K124">
        <v>22.225000000000001</v>
      </c>
      <c r="L124">
        <v>41.762</v>
      </c>
      <c r="M124" s="118">
        <v>19.536999999999999</v>
      </c>
      <c r="N124" s="132">
        <v>28.959</v>
      </c>
      <c r="O124" s="118">
        <v>6.7339999999999982</v>
      </c>
      <c r="P124" s="119">
        <v>34.467932640630593</v>
      </c>
      <c r="Q124" s="120">
        <v>17.3</v>
      </c>
      <c r="R124" s="122">
        <v>13.98939591544249</v>
      </c>
      <c r="S124" s="124"/>
    </row>
    <row r="125" spans="1:19">
      <c r="A125" s="17" t="s">
        <v>51</v>
      </c>
      <c r="B125" t="s">
        <v>547</v>
      </c>
      <c r="C125" s="134">
        <v>123</v>
      </c>
      <c r="D125">
        <v>102.5</v>
      </c>
      <c r="E125" s="150">
        <v>100</v>
      </c>
      <c r="F125" s="150">
        <v>105</v>
      </c>
      <c r="G125" s="150">
        <v>26</v>
      </c>
      <c r="H125" s="150">
        <v>207.7</v>
      </c>
      <c r="I125" s="116">
        <v>7.9884615384615376</v>
      </c>
      <c r="K125" s="47">
        <v>23.161999999999999</v>
      </c>
      <c r="L125" s="47">
        <v>41.171999999999997</v>
      </c>
      <c r="M125" s="118">
        <v>18.009999999999998</v>
      </c>
      <c r="N125" s="132">
        <v>29.209</v>
      </c>
      <c r="O125" s="118">
        <v>6.0470000000000006</v>
      </c>
      <c r="P125" s="119">
        <v>33.575791227096062</v>
      </c>
      <c r="Q125" s="120">
        <v>13.55</v>
      </c>
      <c r="R125" s="122">
        <v>13.193605774569686</v>
      </c>
      <c r="S125" s="124"/>
    </row>
    <row r="126" spans="1:19">
      <c r="A126" s="17" t="s">
        <v>51</v>
      </c>
      <c r="B126" t="s">
        <v>548</v>
      </c>
      <c r="C126" s="134">
        <v>124</v>
      </c>
      <c r="D126">
        <v>107.5</v>
      </c>
      <c r="E126" s="150">
        <v>105</v>
      </c>
      <c r="F126" s="150">
        <v>110</v>
      </c>
      <c r="G126" s="150">
        <v>17</v>
      </c>
      <c r="H126" s="150">
        <v>148.80000000000001</v>
      </c>
      <c r="I126" s="116">
        <v>8.7529411764705891</v>
      </c>
      <c r="K126">
        <v>21.765000000000001</v>
      </c>
      <c r="L126">
        <v>35.271999999999998</v>
      </c>
      <c r="M126" s="118">
        <v>13.506999999999998</v>
      </c>
      <c r="N126" s="132">
        <v>26.28</v>
      </c>
      <c r="O126" s="118">
        <v>4.5150000000000006</v>
      </c>
      <c r="P126" s="119">
        <v>33.427111867920345</v>
      </c>
      <c r="Q126" s="120">
        <v>12.24</v>
      </c>
      <c r="R126" s="122">
        <v>13.060983786184948</v>
      </c>
      <c r="S126" s="124"/>
    </row>
    <row r="127" spans="1:19">
      <c r="A127" s="60" t="s">
        <v>51</v>
      </c>
      <c r="B127" s="54" t="s">
        <v>549</v>
      </c>
      <c r="C127" s="54">
        <v>125</v>
      </c>
      <c r="D127" s="54">
        <v>112.5</v>
      </c>
      <c r="E127" s="151">
        <v>110</v>
      </c>
      <c r="F127" s="151">
        <v>115</v>
      </c>
      <c r="G127" s="151">
        <v>3</v>
      </c>
      <c r="H127" s="159">
        <v>33.97</v>
      </c>
      <c r="I127" s="143">
        <v>11.323333333333332</v>
      </c>
      <c r="J127" s="54"/>
      <c r="K127" s="72">
        <v>22.12</v>
      </c>
      <c r="L127" s="54">
        <v>40.612000000000002</v>
      </c>
      <c r="M127" s="144">
        <v>18.492000000000001</v>
      </c>
      <c r="N127" s="71">
        <v>29.1</v>
      </c>
      <c r="O127" s="144">
        <v>6.98</v>
      </c>
      <c r="P127" s="146">
        <v>37.746052346960845</v>
      </c>
      <c r="Q127" s="147"/>
      <c r="R127" s="148">
        <v>16.913478693489076</v>
      </c>
      <c r="S127" s="149"/>
    </row>
    <row r="128" spans="1:19">
      <c r="A128" s="17" t="s">
        <v>52</v>
      </c>
      <c r="B128" t="s">
        <v>550</v>
      </c>
      <c r="C128">
        <v>126</v>
      </c>
      <c r="D128">
        <v>67.5</v>
      </c>
      <c r="E128" s="150">
        <v>65</v>
      </c>
      <c r="F128" s="150">
        <v>70</v>
      </c>
      <c r="G128" s="150">
        <v>1</v>
      </c>
      <c r="H128" s="154">
        <v>2.06</v>
      </c>
      <c r="I128" s="116">
        <v>2.06</v>
      </c>
      <c r="K128">
        <v>21.902000000000001</v>
      </c>
      <c r="L128">
        <v>23.923999999999999</v>
      </c>
      <c r="M128" s="118">
        <v>2.0219999999999985</v>
      </c>
      <c r="N128" s="132">
        <v>22.593</v>
      </c>
      <c r="O128" s="118">
        <v>0.69099999999999895</v>
      </c>
      <c r="P128" s="119">
        <v>34.174085064292754</v>
      </c>
      <c r="Q128" s="120"/>
      <c r="R128" s="122">
        <v>13.727283877349137</v>
      </c>
      <c r="S128" s="124"/>
    </row>
    <row r="129" spans="1:19">
      <c r="A129" s="17" t="s">
        <v>52</v>
      </c>
      <c r="B129" t="s">
        <v>551</v>
      </c>
      <c r="C129">
        <v>127</v>
      </c>
      <c r="D129">
        <v>72.5</v>
      </c>
      <c r="E129" s="150">
        <v>70</v>
      </c>
      <c r="F129" s="150">
        <v>75</v>
      </c>
      <c r="G129" s="150">
        <v>12</v>
      </c>
      <c r="H129" s="154">
        <v>33.19</v>
      </c>
      <c r="I129" s="116">
        <v>2.7658333333333331</v>
      </c>
      <c r="K129">
        <v>22.454999999999998</v>
      </c>
      <c r="L129">
        <v>36.661000000000001</v>
      </c>
      <c r="M129" s="118">
        <v>14.206000000000003</v>
      </c>
      <c r="N129" s="132">
        <v>26.913</v>
      </c>
      <c r="O129" s="118">
        <v>4.458000000000002</v>
      </c>
      <c r="P129" s="119">
        <v>31.381106574686758</v>
      </c>
      <c r="Q129" s="120"/>
      <c r="R129" s="122">
        <v>11.235947064620589</v>
      </c>
      <c r="S129" s="124"/>
    </row>
    <row r="130" spans="1:19">
      <c r="A130" s="17" t="s">
        <v>52</v>
      </c>
      <c r="B130" t="s">
        <v>552</v>
      </c>
      <c r="C130">
        <v>128</v>
      </c>
      <c r="D130">
        <v>77.5</v>
      </c>
      <c r="E130" s="150">
        <v>75</v>
      </c>
      <c r="F130" s="150">
        <v>80</v>
      </c>
      <c r="G130" s="150">
        <v>13</v>
      </c>
      <c r="H130" s="13">
        <v>44.63</v>
      </c>
      <c r="I130" s="116">
        <v>3.4330769230769231</v>
      </c>
      <c r="K130" s="47">
        <v>32.372</v>
      </c>
      <c r="L130">
        <v>48.280999999999999</v>
      </c>
      <c r="M130" s="118">
        <v>15.908999999999999</v>
      </c>
      <c r="N130" s="132">
        <v>37.718000000000004</v>
      </c>
      <c r="O130" s="118">
        <v>5.3460000000000036</v>
      </c>
      <c r="P130" s="119">
        <v>33.603620592117693</v>
      </c>
      <c r="Q130" s="120"/>
      <c r="R130" s="122">
        <v>13.218429568168983</v>
      </c>
      <c r="S130" s="124"/>
    </row>
    <row r="131" spans="1:19">
      <c r="A131" s="17" t="s">
        <v>52</v>
      </c>
      <c r="B131" t="s">
        <v>553</v>
      </c>
      <c r="C131">
        <v>129</v>
      </c>
      <c r="D131">
        <v>82.5</v>
      </c>
      <c r="E131" s="150">
        <v>80</v>
      </c>
      <c r="F131" s="150">
        <v>85</v>
      </c>
      <c r="G131" s="150">
        <v>10</v>
      </c>
      <c r="H131" s="13">
        <v>43.37</v>
      </c>
      <c r="I131" s="116">
        <v>4.3369999999999997</v>
      </c>
      <c r="K131">
        <v>30.413</v>
      </c>
      <c r="L131">
        <v>49.744999999999997</v>
      </c>
      <c r="M131" s="118">
        <v>19.331999999999997</v>
      </c>
      <c r="N131" s="132">
        <v>37.296999999999997</v>
      </c>
      <c r="O131" s="118">
        <v>6.8839999999999968</v>
      </c>
      <c r="P131" s="119">
        <v>35.609352369128892</v>
      </c>
      <c r="Q131" s="120"/>
      <c r="R131" s="122">
        <v>15.007542313262974</v>
      </c>
      <c r="S131" s="124"/>
    </row>
    <row r="132" spans="1:19">
      <c r="A132" s="17" t="s">
        <v>52</v>
      </c>
      <c r="B132" t="s">
        <v>554</v>
      </c>
      <c r="C132">
        <v>130</v>
      </c>
      <c r="D132">
        <v>87.5</v>
      </c>
      <c r="E132" s="150">
        <v>85</v>
      </c>
      <c r="F132" s="150">
        <v>90</v>
      </c>
      <c r="G132" s="150">
        <v>18</v>
      </c>
      <c r="H132" s="13">
        <v>98.06</v>
      </c>
      <c r="I132" s="116">
        <v>5.4477777777777776</v>
      </c>
      <c r="K132">
        <v>31.286000000000001</v>
      </c>
      <c r="L132">
        <v>46.573999999999998</v>
      </c>
      <c r="M132" s="118">
        <v>15.287999999999997</v>
      </c>
      <c r="N132" s="132">
        <v>36.914999999999999</v>
      </c>
      <c r="O132" s="118">
        <v>5.6289999999999978</v>
      </c>
      <c r="P132" s="119">
        <v>36.819727891156454</v>
      </c>
      <c r="Q132" s="120"/>
      <c r="R132" s="122">
        <v>16.08719727891156</v>
      </c>
      <c r="S132" s="124"/>
    </row>
    <row r="133" spans="1:19">
      <c r="A133" s="17" t="s">
        <v>52</v>
      </c>
      <c r="B133" t="s">
        <v>555</v>
      </c>
      <c r="C133" s="134">
        <v>131</v>
      </c>
      <c r="D133">
        <v>92.5</v>
      </c>
      <c r="E133" s="150">
        <v>90</v>
      </c>
      <c r="F133" s="150">
        <v>95</v>
      </c>
      <c r="G133" s="150">
        <v>29</v>
      </c>
      <c r="H133" s="154">
        <v>174.8</v>
      </c>
      <c r="I133" s="116">
        <v>6.0275862068965518</v>
      </c>
      <c r="K133">
        <v>31.559000000000001</v>
      </c>
      <c r="L133">
        <v>46.338000000000001</v>
      </c>
      <c r="M133" s="118">
        <v>14.779</v>
      </c>
      <c r="N133" s="132">
        <v>37.003</v>
      </c>
      <c r="O133" s="118">
        <v>5.4439999999999991</v>
      </c>
      <c r="P133" s="119">
        <v>36.836051153663973</v>
      </c>
      <c r="Q133" s="120">
        <v>15.323854660347548</v>
      </c>
      <c r="R133" s="122">
        <v>16.101757629068267</v>
      </c>
      <c r="S133" s="124"/>
    </row>
    <row r="134" spans="1:19">
      <c r="A134" s="17" t="s">
        <v>52</v>
      </c>
      <c r="B134" t="s">
        <v>556</v>
      </c>
      <c r="C134" s="134">
        <v>132</v>
      </c>
      <c r="D134">
        <v>97.5</v>
      </c>
      <c r="E134" s="150">
        <v>95</v>
      </c>
      <c r="F134" s="150">
        <v>100</v>
      </c>
      <c r="G134" s="150">
        <v>38</v>
      </c>
      <c r="H134" s="154">
        <v>270.39999999999998</v>
      </c>
      <c r="I134" s="116">
        <v>7.1157894736842096</v>
      </c>
      <c r="K134" s="47">
        <v>32.037999999999997</v>
      </c>
      <c r="L134">
        <v>49.530999999999999</v>
      </c>
      <c r="M134" s="118">
        <v>17.493000000000002</v>
      </c>
      <c r="N134" s="132">
        <v>38.225000000000001</v>
      </c>
      <c r="O134" s="118">
        <v>6.1870000000000047</v>
      </c>
      <c r="P134" s="119">
        <v>35.368433087520749</v>
      </c>
      <c r="Q134" s="120">
        <v>14.29054054054054</v>
      </c>
      <c r="R134" s="122">
        <v>14.792642314068509</v>
      </c>
      <c r="S134" s="124"/>
    </row>
    <row r="135" spans="1:19">
      <c r="A135" s="17" t="s">
        <v>52</v>
      </c>
      <c r="B135" t="s">
        <v>557</v>
      </c>
      <c r="C135" s="134">
        <v>133</v>
      </c>
      <c r="D135">
        <v>102.5</v>
      </c>
      <c r="E135" s="150">
        <v>100</v>
      </c>
      <c r="F135" s="150">
        <v>105</v>
      </c>
      <c r="G135" s="150">
        <v>34</v>
      </c>
      <c r="H135" s="154">
        <v>275.60000000000002</v>
      </c>
      <c r="I135" s="116">
        <v>8.1058823529411779</v>
      </c>
      <c r="K135">
        <v>22.503</v>
      </c>
      <c r="L135">
        <v>42.262</v>
      </c>
      <c r="M135" s="118">
        <v>19.759</v>
      </c>
      <c r="N135" s="132">
        <v>29.33</v>
      </c>
      <c r="O135" s="118">
        <v>6.8269999999999982</v>
      </c>
      <c r="P135" s="119">
        <v>34.551343691482352</v>
      </c>
      <c r="Q135" s="120">
        <v>14.847161572052384</v>
      </c>
      <c r="R135" s="122">
        <v>14.063798572802259</v>
      </c>
      <c r="S135" s="124"/>
    </row>
    <row r="136" spans="1:19">
      <c r="A136" s="17" t="s">
        <v>52</v>
      </c>
      <c r="B136" t="s">
        <v>558</v>
      </c>
      <c r="C136">
        <v>134</v>
      </c>
      <c r="D136">
        <v>107.5</v>
      </c>
      <c r="E136" s="150">
        <v>105</v>
      </c>
      <c r="F136" s="150">
        <v>110</v>
      </c>
      <c r="G136" s="150">
        <v>25</v>
      </c>
      <c r="H136" s="154">
        <v>219.4</v>
      </c>
      <c r="I136" s="116">
        <v>8.7759999999999998</v>
      </c>
      <c r="K136">
        <v>22.663</v>
      </c>
      <c r="L136" s="47">
        <v>44.636000000000003</v>
      </c>
      <c r="M136" s="118">
        <v>21.973000000000003</v>
      </c>
      <c r="N136" s="132">
        <v>29.797000000000001</v>
      </c>
      <c r="O136" s="118">
        <v>7.1340000000000003</v>
      </c>
      <c r="P136" s="119">
        <v>32.467118736631321</v>
      </c>
      <c r="Q136" s="120"/>
      <c r="R136" s="122">
        <v>12.20466991307514</v>
      </c>
      <c r="S136" s="124"/>
    </row>
    <row r="137" spans="1:19">
      <c r="A137" s="17" t="s">
        <v>52</v>
      </c>
      <c r="B137" t="s">
        <v>559</v>
      </c>
      <c r="C137">
        <v>135</v>
      </c>
      <c r="D137">
        <v>112.5</v>
      </c>
      <c r="E137" s="150">
        <v>110</v>
      </c>
      <c r="F137" s="150">
        <v>115</v>
      </c>
      <c r="G137" s="150">
        <v>9</v>
      </c>
      <c r="H137" s="154">
        <v>92.5</v>
      </c>
      <c r="I137" s="116">
        <v>10.277777777777779</v>
      </c>
      <c r="K137">
        <v>23.111000000000001</v>
      </c>
      <c r="L137">
        <v>44.850999999999999</v>
      </c>
      <c r="M137" s="118">
        <v>21.74</v>
      </c>
      <c r="N137" s="132">
        <v>30.584</v>
      </c>
      <c r="O137" s="118">
        <v>7.472999999999999</v>
      </c>
      <c r="P137" s="119">
        <v>34.374425022999077</v>
      </c>
      <c r="Q137" s="120"/>
      <c r="R137" s="122">
        <v>13.905987120515178</v>
      </c>
      <c r="S137" s="124"/>
    </row>
    <row r="138" spans="1:19">
      <c r="A138" s="17" t="s">
        <v>52</v>
      </c>
      <c r="B138" t="s">
        <v>560</v>
      </c>
      <c r="C138">
        <v>136</v>
      </c>
      <c r="D138">
        <v>117.5</v>
      </c>
      <c r="E138" s="150">
        <v>115</v>
      </c>
      <c r="F138" s="150">
        <v>120</v>
      </c>
      <c r="G138" s="150">
        <v>1</v>
      </c>
      <c r="H138" s="154">
        <v>10.6</v>
      </c>
      <c r="I138" s="116">
        <v>10.6</v>
      </c>
      <c r="K138" s="47">
        <v>21.77</v>
      </c>
      <c r="L138">
        <v>32.226999999999997</v>
      </c>
      <c r="M138" s="118">
        <v>10.456999999999997</v>
      </c>
      <c r="N138" s="132">
        <v>24.558</v>
      </c>
      <c r="O138" s="118">
        <v>2.7880000000000003</v>
      </c>
      <c r="P138" s="119">
        <v>26.66156641484174</v>
      </c>
      <c r="Q138" s="120"/>
      <c r="R138" s="122">
        <v>7.0261172420388327</v>
      </c>
      <c r="S138" s="124"/>
    </row>
    <row r="139" spans="1:19">
      <c r="A139" s="60" t="s">
        <v>52</v>
      </c>
      <c r="B139" s="54" t="s">
        <v>561</v>
      </c>
      <c r="C139" s="54">
        <v>137</v>
      </c>
      <c r="D139" s="54">
        <v>127.5</v>
      </c>
      <c r="E139" s="151">
        <v>125</v>
      </c>
      <c r="F139" s="151">
        <v>130</v>
      </c>
      <c r="G139" s="151">
        <v>1</v>
      </c>
      <c r="H139" s="159">
        <v>14.6</v>
      </c>
      <c r="I139" s="143">
        <v>14.6</v>
      </c>
      <c r="J139" s="54"/>
      <c r="K139" s="54">
        <v>31.425999999999998</v>
      </c>
      <c r="L139" s="72">
        <v>45.917000000000002</v>
      </c>
      <c r="M139" s="144">
        <v>14.491000000000003</v>
      </c>
      <c r="N139" s="71">
        <v>35.771999999999998</v>
      </c>
      <c r="O139" s="144">
        <v>4.3460000000000001</v>
      </c>
      <c r="P139" s="146">
        <v>29.991028914498649</v>
      </c>
      <c r="Q139" s="147"/>
      <c r="R139" s="148">
        <v>9.995997791732794</v>
      </c>
      <c r="S139" s="149"/>
    </row>
    <row r="140" spans="1:19">
      <c r="A140" s="17" t="s">
        <v>58</v>
      </c>
      <c r="B140" t="s">
        <v>562</v>
      </c>
      <c r="C140">
        <v>138</v>
      </c>
      <c r="D140">
        <v>67.5</v>
      </c>
      <c r="E140" s="150">
        <v>65</v>
      </c>
      <c r="F140" s="150">
        <v>70</v>
      </c>
      <c r="G140" s="150">
        <v>3</v>
      </c>
      <c r="H140" s="154">
        <v>6</v>
      </c>
      <c r="I140" s="116">
        <v>2</v>
      </c>
      <c r="K140">
        <v>22.234999999999999</v>
      </c>
      <c r="L140" s="47">
        <v>28.135000000000002</v>
      </c>
      <c r="M140" s="118">
        <v>5.9000000000000021</v>
      </c>
      <c r="N140" s="132">
        <v>24.050999999999998</v>
      </c>
      <c r="O140" s="118">
        <v>1.8159999999999989</v>
      </c>
      <c r="P140" s="119">
        <v>30.779661016949127</v>
      </c>
      <c r="Q140" s="120"/>
      <c r="R140" s="122">
        <v>10.699457627118623</v>
      </c>
      <c r="S140" s="124"/>
    </row>
    <row r="141" spans="1:19">
      <c r="A141" s="17" t="s">
        <v>58</v>
      </c>
      <c r="B141" t="s">
        <v>563</v>
      </c>
      <c r="C141">
        <v>139</v>
      </c>
      <c r="D141">
        <v>72.5</v>
      </c>
      <c r="E141" s="150">
        <v>70</v>
      </c>
      <c r="F141" s="150">
        <v>75</v>
      </c>
      <c r="G141" s="150">
        <v>6</v>
      </c>
      <c r="H141" s="150">
        <v>14.9</v>
      </c>
      <c r="I141" s="116">
        <v>2.4833333333333334</v>
      </c>
      <c r="K141">
        <v>32.734999999999999</v>
      </c>
      <c r="L141">
        <v>47.323999999999998</v>
      </c>
      <c r="M141" s="118">
        <v>14.588999999999999</v>
      </c>
      <c r="N141" s="132">
        <v>37.024000000000001</v>
      </c>
      <c r="O141" s="118">
        <v>4.2890000000000015</v>
      </c>
      <c r="P141" s="119">
        <v>29.398862156419234</v>
      </c>
      <c r="Q141" s="120"/>
      <c r="R141" s="122">
        <v>9.4677850435259572</v>
      </c>
      <c r="S141" s="124"/>
    </row>
    <row r="142" spans="1:19">
      <c r="A142" s="17" t="s">
        <v>58</v>
      </c>
      <c r="B142" t="s">
        <v>564</v>
      </c>
      <c r="C142">
        <v>140</v>
      </c>
      <c r="D142">
        <v>77.5</v>
      </c>
      <c r="E142" s="150">
        <v>75</v>
      </c>
      <c r="F142" s="150">
        <v>80</v>
      </c>
      <c r="G142" s="150">
        <v>5</v>
      </c>
      <c r="H142" s="154">
        <v>15.47</v>
      </c>
      <c r="I142" s="116">
        <v>3.0940000000000003</v>
      </c>
      <c r="K142">
        <v>31.181000000000001</v>
      </c>
      <c r="L142">
        <v>46.442999999999998</v>
      </c>
      <c r="M142" s="118">
        <v>15.261999999999997</v>
      </c>
      <c r="N142" s="132">
        <v>35.768000000000001</v>
      </c>
      <c r="O142" s="118">
        <v>4.5869999999999997</v>
      </c>
      <c r="P142" s="119">
        <v>30.055038658105104</v>
      </c>
      <c r="Q142" s="120"/>
      <c r="R142" s="122">
        <v>10.053094483029753</v>
      </c>
      <c r="S142" s="124"/>
    </row>
    <row r="143" spans="1:19">
      <c r="A143" s="17" t="s">
        <v>58</v>
      </c>
      <c r="B143" t="s">
        <v>565</v>
      </c>
      <c r="C143">
        <v>141</v>
      </c>
      <c r="D143">
        <v>82.5</v>
      </c>
      <c r="E143" s="150">
        <v>80</v>
      </c>
      <c r="F143" s="150">
        <v>85</v>
      </c>
      <c r="G143" s="150">
        <v>4</v>
      </c>
      <c r="H143" s="154">
        <v>16.579999999999998</v>
      </c>
      <c r="I143" s="116">
        <v>4.1449999999999996</v>
      </c>
      <c r="K143" s="47">
        <v>31.2</v>
      </c>
      <c r="L143">
        <v>47.642000000000003</v>
      </c>
      <c r="M143" s="118">
        <v>16.442000000000004</v>
      </c>
      <c r="N143" s="132">
        <v>36.929000000000002</v>
      </c>
      <c r="O143" s="118">
        <v>5.7290000000000028</v>
      </c>
      <c r="P143" s="119">
        <v>34.84369298138914</v>
      </c>
      <c r="Q143" s="120"/>
      <c r="R143" s="122">
        <v>14.324574139399111</v>
      </c>
      <c r="S143" s="124"/>
    </row>
    <row r="144" spans="1:19">
      <c r="A144" s="17" t="s">
        <v>58</v>
      </c>
      <c r="B144" t="s">
        <v>566</v>
      </c>
      <c r="C144">
        <v>142</v>
      </c>
      <c r="D144">
        <v>87.5</v>
      </c>
      <c r="E144" s="150">
        <v>85</v>
      </c>
      <c r="F144" s="150">
        <v>90</v>
      </c>
      <c r="G144" s="150">
        <v>6</v>
      </c>
      <c r="H144" s="154">
        <v>32</v>
      </c>
      <c r="I144" s="116">
        <v>5.333333333333333</v>
      </c>
      <c r="K144">
        <v>32.613999999999997</v>
      </c>
      <c r="L144" s="47">
        <v>48.45</v>
      </c>
      <c r="M144" s="118">
        <v>15.836000000000006</v>
      </c>
      <c r="N144" s="132">
        <v>38.162999999999997</v>
      </c>
      <c r="O144" s="118">
        <v>5.5489999999999995</v>
      </c>
      <c r="P144" s="119">
        <v>35.040414246021712</v>
      </c>
      <c r="Q144" s="120"/>
      <c r="R144" s="122">
        <v>14.500049507451369</v>
      </c>
      <c r="S144" s="124"/>
    </row>
    <row r="145" spans="1:19">
      <c r="A145" s="17" t="s">
        <v>58</v>
      </c>
      <c r="B145" t="s">
        <v>567</v>
      </c>
      <c r="C145">
        <v>143</v>
      </c>
      <c r="D145">
        <v>92.5</v>
      </c>
      <c r="E145" s="150">
        <v>90</v>
      </c>
      <c r="F145" s="150">
        <v>95</v>
      </c>
      <c r="G145" s="150">
        <v>23</v>
      </c>
      <c r="H145" s="150">
        <v>140.80000000000001</v>
      </c>
      <c r="I145" s="116">
        <v>6.1217391304347828</v>
      </c>
      <c r="K145">
        <v>31.882999999999999</v>
      </c>
      <c r="L145">
        <v>50.152999999999999</v>
      </c>
      <c r="M145" s="118">
        <v>18.27</v>
      </c>
      <c r="N145" s="132">
        <v>38.088000000000001</v>
      </c>
      <c r="O145" s="118">
        <v>6.2050000000000018</v>
      </c>
      <c r="P145" s="119">
        <v>33.962780514504665</v>
      </c>
      <c r="Q145" s="120"/>
      <c r="R145" s="122">
        <v>13.53880021893816</v>
      </c>
      <c r="S145" s="124"/>
    </row>
    <row r="146" spans="1:19">
      <c r="A146" s="17" t="s">
        <v>58</v>
      </c>
      <c r="B146" t="s">
        <v>568</v>
      </c>
      <c r="C146" s="134">
        <v>144</v>
      </c>
      <c r="D146">
        <v>97.5</v>
      </c>
      <c r="E146" s="150">
        <v>95</v>
      </c>
      <c r="F146" s="150">
        <v>100</v>
      </c>
      <c r="G146" s="150">
        <v>29</v>
      </c>
      <c r="H146" s="150">
        <v>209.2</v>
      </c>
      <c r="I146" s="116">
        <v>7.2137931034482756</v>
      </c>
      <c r="K146">
        <v>32.505000000000003</v>
      </c>
      <c r="L146">
        <v>47.927</v>
      </c>
      <c r="M146" s="118">
        <v>15.421999999999997</v>
      </c>
      <c r="N146" s="132">
        <v>37.856999999999999</v>
      </c>
      <c r="O146" s="118">
        <v>5.3519999999999968</v>
      </c>
      <c r="P146" s="119">
        <v>34.703670081701453</v>
      </c>
      <c r="Q146" s="120">
        <v>14.603365384615376</v>
      </c>
      <c r="R146" s="122">
        <v>14.199673712877697</v>
      </c>
      <c r="S146" s="124"/>
    </row>
    <row r="147" spans="1:19">
      <c r="A147" s="17" t="s">
        <v>58</v>
      </c>
      <c r="B147" t="s">
        <v>569</v>
      </c>
      <c r="C147" s="134">
        <v>145</v>
      </c>
      <c r="D147">
        <v>102.5</v>
      </c>
      <c r="E147" s="150">
        <v>100</v>
      </c>
      <c r="F147" s="150">
        <v>105</v>
      </c>
      <c r="G147" s="150">
        <v>57</v>
      </c>
      <c r="H147" s="150">
        <v>455.3</v>
      </c>
      <c r="I147" s="116">
        <v>7.9877192982456142</v>
      </c>
      <c r="K147">
        <v>31.192</v>
      </c>
      <c r="L147">
        <v>49.311</v>
      </c>
      <c r="M147" s="118">
        <v>18.119</v>
      </c>
      <c r="N147" s="132">
        <v>37.143000000000001</v>
      </c>
      <c r="O147" s="118">
        <v>5.9510000000000005</v>
      </c>
      <c r="P147" s="119">
        <v>32.84397593686186</v>
      </c>
      <c r="Q147" s="120">
        <v>12.820652173913068</v>
      </c>
      <c r="R147" s="122">
        <v>12.540826535680779</v>
      </c>
      <c r="S147" s="124"/>
    </row>
    <row r="148" spans="1:19">
      <c r="A148" s="17" t="s">
        <v>58</v>
      </c>
      <c r="B148" t="s">
        <v>570</v>
      </c>
      <c r="C148" s="134">
        <v>146</v>
      </c>
      <c r="D148">
        <v>107.5</v>
      </c>
      <c r="E148" s="150">
        <v>105</v>
      </c>
      <c r="F148" s="150">
        <v>110</v>
      </c>
      <c r="G148" s="150">
        <v>33</v>
      </c>
      <c r="H148" s="154">
        <v>294</v>
      </c>
      <c r="I148" s="116">
        <v>8.9090909090909083</v>
      </c>
      <c r="K148">
        <v>31.343</v>
      </c>
      <c r="L148">
        <v>48.829000000000001</v>
      </c>
      <c r="M148" s="118">
        <v>17.486000000000001</v>
      </c>
      <c r="N148" s="132">
        <v>37.164999999999999</v>
      </c>
      <c r="O148" s="118">
        <v>5.8219999999999992</v>
      </c>
      <c r="P148" s="119">
        <v>33.295207594647138</v>
      </c>
      <c r="Q148" s="120">
        <v>13.577302631578936</v>
      </c>
      <c r="R148" s="122">
        <v>12.943325174425247</v>
      </c>
      <c r="S148" s="124"/>
    </row>
    <row r="149" spans="1:19">
      <c r="A149" s="17" t="s">
        <v>58</v>
      </c>
      <c r="B149" t="s">
        <v>571</v>
      </c>
      <c r="C149">
        <v>147</v>
      </c>
      <c r="D149">
        <v>112.5</v>
      </c>
      <c r="E149" s="150">
        <v>110</v>
      </c>
      <c r="F149" s="150">
        <v>115</v>
      </c>
      <c r="G149" s="150">
        <v>19</v>
      </c>
      <c r="H149" s="154">
        <v>197</v>
      </c>
      <c r="I149" s="116">
        <v>10.368421052631579</v>
      </c>
      <c r="K149">
        <v>22.402999999999999</v>
      </c>
      <c r="L149">
        <v>42.164999999999999</v>
      </c>
      <c r="M149" s="118">
        <v>19.762</v>
      </c>
      <c r="N149" s="132">
        <v>28.553999999999998</v>
      </c>
      <c r="O149" s="118">
        <v>6.1509999999999998</v>
      </c>
      <c r="P149" s="119">
        <v>31.125392166784739</v>
      </c>
      <c r="Q149" s="120"/>
      <c r="R149" s="122">
        <v>11.007849812771987</v>
      </c>
      <c r="S149" s="124"/>
    </row>
    <row r="150" spans="1:19">
      <c r="A150" s="60" t="s">
        <v>58</v>
      </c>
      <c r="B150" s="54" t="s">
        <v>572</v>
      </c>
      <c r="C150" s="54">
        <v>148</v>
      </c>
      <c r="D150" s="54">
        <v>117.5</v>
      </c>
      <c r="E150" s="151">
        <v>115</v>
      </c>
      <c r="F150" s="151">
        <v>120</v>
      </c>
      <c r="G150" s="151">
        <v>8</v>
      </c>
      <c r="H150" s="151">
        <v>94.1</v>
      </c>
      <c r="I150" s="143">
        <v>11.762499999999999</v>
      </c>
      <c r="J150" s="54"/>
      <c r="K150" s="54">
        <v>21.969000000000001</v>
      </c>
      <c r="L150" s="72">
        <v>41.893000000000001</v>
      </c>
      <c r="M150" s="144">
        <v>19.923999999999999</v>
      </c>
      <c r="N150" s="71">
        <v>28.295999999999999</v>
      </c>
      <c r="O150" s="144">
        <v>6.3269999999999982</v>
      </c>
      <c r="P150" s="146">
        <v>31.755671551897201</v>
      </c>
      <c r="Q150" s="147"/>
      <c r="R150" s="148">
        <v>11.570059024292302</v>
      </c>
      <c r="S150" s="149"/>
    </row>
    <row r="151" spans="1:19">
      <c r="A151" s="17" t="s">
        <v>61</v>
      </c>
      <c r="B151" t="s">
        <v>573</v>
      </c>
      <c r="C151">
        <v>149</v>
      </c>
      <c r="D151">
        <v>87.5</v>
      </c>
      <c r="E151" s="150">
        <v>85</v>
      </c>
      <c r="F151" s="150">
        <v>90</v>
      </c>
      <c r="G151" s="150">
        <v>3</v>
      </c>
      <c r="H151" s="154">
        <v>20.538</v>
      </c>
      <c r="I151" s="116">
        <v>6.8460000000000001</v>
      </c>
      <c r="K151" s="47">
        <v>22.13</v>
      </c>
      <c r="L151">
        <v>42.241999999999997</v>
      </c>
      <c r="M151" s="118">
        <v>20.111999999999998</v>
      </c>
      <c r="N151" s="132">
        <v>30.651</v>
      </c>
      <c r="O151" s="118">
        <v>8.5210000000000008</v>
      </c>
      <c r="P151" s="119">
        <v>42.367740652346868</v>
      </c>
      <c r="Q151" s="120"/>
      <c r="R151" s="122">
        <v>21.036024661893407</v>
      </c>
      <c r="S151" s="124"/>
    </row>
    <row r="152" spans="1:19">
      <c r="A152" s="17" t="s">
        <v>61</v>
      </c>
      <c r="B152" t="s">
        <v>574</v>
      </c>
      <c r="C152">
        <v>150</v>
      </c>
      <c r="D152">
        <v>92.5</v>
      </c>
      <c r="E152" s="150">
        <v>90</v>
      </c>
      <c r="F152" s="150">
        <v>95</v>
      </c>
      <c r="G152" s="150">
        <v>10</v>
      </c>
      <c r="H152" s="154">
        <v>72.91</v>
      </c>
      <c r="I152" s="116">
        <v>7.2909999999999995</v>
      </c>
      <c r="K152">
        <v>31.355</v>
      </c>
      <c r="L152">
        <v>50.655999999999999</v>
      </c>
      <c r="M152" s="118">
        <v>19.300999999999998</v>
      </c>
      <c r="N152" s="132">
        <v>38.529000000000003</v>
      </c>
      <c r="O152" s="118">
        <v>7.174000000000003</v>
      </c>
      <c r="P152" s="119">
        <v>37.16905859800012</v>
      </c>
      <c r="Q152" s="120"/>
      <c r="R152" s="122">
        <v>16.398800269416107</v>
      </c>
      <c r="S152" s="124"/>
    </row>
    <row r="153" spans="1:19">
      <c r="A153" s="17" t="s">
        <v>61</v>
      </c>
      <c r="B153" t="s">
        <v>575</v>
      </c>
      <c r="C153" s="134">
        <v>151</v>
      </c>
      <c r="D153">
        <v>97.5</v>
      </c>
      <c r="E153" s="150">
        <v>95</v>
      </c>
      <c r="F153" s="150">
        <v>100</v>
      </c>
      <c r="G153" s="150">
        <v>22</v>
      </c>
      <c r="H153" s="154">
        <v>180</v>
      </c>
      <c r="I153" s="116">
        <v>8.1818181818181817</v>
      </c>
      <c r="K153">
        <v>30.404</v>
      </c>
      <c r="L153">
        <v>46.761000000000003</v>
      </c>
      <c r="M153" s="118">
        <v>16.357000000000003</v>
      </c>
      <c r="N153" s="132">
        <v>36.314999999999998</v>
      </c>
      <c r="O153" s="118">
        <v>5.9109999999999978</v>
      </c>
      <c r="P153" s="119">
        <v>36.137433514703169</v>
      </c>
      <c r="Q153" s="120">
        <v>17.754098360655856</v>
      </c>
      <c r="R153" s="122">
        <v>15.47859069511523</v>
      </c>
      <c r="S153" s="124"/>
    </row>
    <row r="154" spans="1:19">
      <c r="A154" s="17" t="s">
        <v>61</v>
      </c>
      <c r="B154" t="s">
        <v>576</v>
      </c>
      <c r="C154" s="134">
        <v>152</v>
      </c>
      <c r="D154">
        <v>102.5</v>
      </c>
      <c r="E154" s="150">
        <v>100</v>
      </c>
      <c r="F154" s="150">
        <v>105</v>
      </c>
      <c r="G154" s="150">
        <v>24</v>
      </c>
      <c r="H154" s="154">
        <v>211.161</v>
      </c>
      <c r="I154" s="116">
        <v>8.7983750000000001</v>
      </c>
      <c r="K154">
        <v>23.622</v>
      </c>
      <c r="L154">
        <v>38.003999999999998</v>
      </c>
      <c r="M154" s="118">
        <v>14.381999999999998</v>
      </c>
      <c r="N154" s="132">
        <v>29.175000000000001</v>
      </c>
      <c r="O154" s="118">
        <v>5.5530000000000008</v>
      </c>
      <c r="P154" s="119">
        <v>38.610763454317905</v>
      </c>
      <c r="Q154" s="120">
        <v>17.55</v>
      </c>
      <c r="R154" s="122">
        <v>17.684801001251572</v>
      </c>
      <c r="S154" s="124"/>
    </row>
    <row r="155" spans="1:19">
      <c r="A155" s="17" t="s">
        <v>61</v>
      </c>
      <c r="B155" t="s">
        <v>577</v>
      </c>
      <c r="C155" s="134">
        <v>153</v>
      </c>
      <c r="D155">
        <v>107.5</v>
      </c>
      <c r="E155" s="150">
        <v>105</v>
      </c>
      <c r="F155" s="150">
        <v>110</v>
      </c>
      <c r="G155" s="150">
        <v>21</v>
      </c>
      <c r="H155" s="154">
        <v>182</v>
      </c>
      <c r="I155" s="116">
        <v>8.6666666666666661</v>
      </c>
      <c r="K155">
        <v>31.609000000000002</v>
      </c>
      <c r="L155">
        <v>47.557000000000002</v>
      </c>
      <c r="M155" s="118">
        <v>15.948</v>
      </c>
      <c r="N155" s="132">
        <v>37.033000000000001</v>
      </c>
      <c r="O155" s="118">
        <v>5.4239999999999995</v>
      </c>
      <c r="P155" s="119">
        <v>34.010534236267866</v>
      </c>
      <c r="Q155" s="120">
        <v>12.594873501997268</v>
      </c>
      <c r="R155" s="122">
        <v>13.581396538750937</v>
      </c>
      <c r="S155" s="124"/>
    </row>
    <row r="156" spans="1:19">
      <c r="A156" s="17" t="s">
        <v>61</v>
      </c>
      <c r="B156" t="s">
        <v>578</v>
      </c>
      <c r="C156">
        <v>154</v>
      </c>
      <c r="D156">
        <v>112.5</v>
      </c>
      <c r="E156" s="150">
        <v>110</v>
      </c>
      <c r="F156" s="150">
        <v>115</v>
      </c>
      <c r="G156" s="150">
        <v>8</v>
      </c>
      <c r="H156" s="154">
        <v>89.5</v>
      </c>
      <c r="I156" s="116">
        <v>11.1875</v>
      </c>
      <c r="K156">
        <v>31.364000000000001</v>
      </c>
      <c r="L156">
        <v>49.506999999999998</v>
      </c>
      <c r="M156" s="118">
        <v>18.142999999999997</v>
      </c>
      <c r="N156" s="132">
        <v>37.591999999999999</v>
      </c>
      <c r="O156" s="118">
        <v>6.227999999999998</v>
      </c>
      <c r="P156" s="119">
        <v>34.327288761505812</v>
      </c>
      <c r="Q156" s="120"/>
      <c r="R156" s="122">
        <v>13.863941575263183</v>
      </c>
      <c r="S156" s="124"/>
    </row>
    <row r="157" spans="1:19">
      <c r="A157" s="17" t="s">
        <v>61</v>
      </c>
      <c r="B157" t="s">
        <v>579</v>
      </c>
      <c r="C157">
        <v>155</v>
      </c>
      <c r="D157">
        <v>117.5</v>
      </c>
      <c r="E157" s="150">
        <v>115</v>
      </c>
      <c r="F157" s="150">
        <v>120</v>
      </c>
      <c r="G157" s="150">
        <v>4</v>
      </c>
      <c r="H157" s="154">
        <v>51.78</v>
      </c>
      <c r="I157" s="116">
        <v>12.945</v>
      </c>
      <c r="K157" s="47">
        <v>31.241</v>
      </c>
      <c r="L157">
        <v>47.597999999999999</v>
      </c>
      <c r="M157" s="118">
        <v>16.356999999999999</v>
      </c>
      <c r="N157" s="132">
        <v>36.96</v>
      </c>
      <c r="O157" s="118">
        <v>5.7190000000000012</v>
      </c>
      <c r="P157" s="119">
        <v>34.963624136455344</v>
      </c>
      <c r="Q157" s="120"/>
      <c r="R157" s="122">
        <v>14.431552729718167</v>
      </c>
      <c r="S157" s="124"/>
    </row>
    <row r="158" spans="1:19">
      <c r="A158" s="60" t="s">
        <v>61</v>
      </c>
      <c r="B158" s="54" t="s">
        <v>580</v>
      </c>
      <c r="C158" s="54">
        <v>156</v>
      </c>
      <c r="D158" s="54">
        <v>122.5</v>
      </c>
      <c r="E158" s="151">
        <v>120</v>
      </c>
      <c r="F158" s="151">
        <v>125</v>
      </c>
      <c r="G158" s="151">
        <v>1</v>
      </c>
      <c r="H158" s="159">
        <v>16.77</v>
      </c>
      <c r="I158" s="143">
        <v>16.77</v>
      </c>
      <c r="J158" s="54"/>
      <c r="K158" s="54">
        <v>32.142000000000003</v>
      </c>
      <c r="L158" s="54">
        <v>48.732999999999997</v>
      </c>
      <c r="M158" s="144">
        <v>16.590999999999994</v>
      </c>
      <c r="N158" s="71">
        <v>37.753999999999998</v>
      </c>
      <c r="O158" s="144">
        <v>5.6119999999999948</v>
      </c>
      <c r="P158" s="146">
        <v>33.825568079078998</v>
      </c>
      <c r="Q158" s="147"/>
      <c r="R158" s="148">
        <v>13.416406726538465</v>
      </c>
      <c r="S158" s="149"/>
    </row>
    <row r="159" spans="1:19">
      <c r="A159" s="17" t="s">
        <v>63</v>
      </c>
      <c r="B159" t="s">
        <v>581</v>
      </c>
      <c r="C159">
        <v>157</v>
      </c>
      <c r="D159">
        <v>67.5</v>
      </c>
      <c r="E159" s="150">
        <v>65</v>
      </c>
      <c r="F159" s="150">
        <v>70</v>
      </c>
      <c r="G159" s="150">
        <v>2</v>
      </c>
      <c r="H159" s="150">
        <v>3.36</v>
      </c>
      <c r="I159" s="116">
        <v>1.68</v>
      </c>
      <c r="K159">
        <v>32.238</v>
      </c>
      <c r="L159">
        <v>35.530999999999999</v>
      </c>
      <c r="M159" s="118">
        <v>3.2929999999999993</v>
      </c>
      <c r="N159" s="132">
        <v>33.261000000000003</v>
      </c>
      <c r="O159" s="118">
        <v>1.0230000000000032</v>
      </c>
      <c r="P159" s="119">
        <v>31.065897358032295</v>
      </c>
      <c r="Q159" s="120"/>
      <c r="R159" s="122">
        <v>10.954780443364807</v>
      </c>
      <c r="S159" s="160"/>
    </row>
    <row r="160" spans="1:19">
      <c r="A160" s="17" t="s">
        <v>63</v>
      </c>
      <c r="B160" t="s">
        <v>582</v>
      </c>
      <c r="C160">
        <v>158</v>
      </c>
      <c r="D160">
        <v>72.5</v>
      </c>
      <c r="E160" s="150">
        <v>70</v>
      </c>
      <c r="F160" s="150">
        <v>75</v>
      </c>
      <c r="G160" s="150">
        <v>8</v>
      </c>
      <c r="H160" s="150">
        <v>21.5</v>
      </c>
      <c r="I160" s="116">
        <v>2.6875</v>
      </c>
      <c r="K160">
        <v>31.324999999999999</v>
      </c>
      <c r="L160">
        <v>52.475999999999999</v>
      </c>
      <c r="M160" s="118">
        <v>21.151</v>
      </c>
      <c r="N160" s="132">
        <v>38.811</v>
      </c>
      <c r="O160" s="118">
        <v>7.4860000000000007</v>
      </c>
      <c r="P160" s="119">
        <v>35.393125620538036</v>
      </c>
      <c r="Q160" s="120"/>
      <c r="R160" s="122">
        <v>14.814668053519927</v>
      </c>
      <c r="S160" s="160"/>
    </row>
    <row r="161" spans="1:19">
      <c r="A161" s="17" t="s">
        <v>63</v>
      </c>
      <c r="B161" t="s">
        <v>583</v>
      </c>
      <c r="C161">
        <v>159</v>
      </c>
      <c r="D161">
        <v>77.5</v>
      </c>
      <c r="E161" s="150">
        <v>75</v>
      </c>
      <c r="F161" s="150">
        <v>80</v>
      </c>
      <c r="G161" s="150">
        <v>11</v>
      </c>
      <c r="H161" s="150">
        <v>36.5</v>
      </c>
      <c r="I161" s="116">
        <v>3.3181818181818183</v>
      </c>
      <c r="K161">
        <v>22.239000000000001</v>
      </c>
      <c r="L161">
        <v>40.557000000000002</v>
      </c>
      <c r="M161" s="118">
        <v>18.318000000000001</v>
      </c>
      <c r="N161" s="132">
        <v>28.803000000000001</v>
      </c>
      <c r="O161" s="118">
        <v>6.5640000000000001</v>
      </c>
      <c r="P161" s="119">
        <v>35.833606288896164</v>
      </c>
      <c r="Q161" s="120"/>
      <c r="R161" s="122">
        <v>15.207576809695379</v>
      </c>
      <c r="S161" s="160"/>
    </row>
    <row r="162" spans="1:19">
      <c r="A162" s="17" t="s">
        <v>63</v>
      </c>
      <c r="B162" t="s">
        <v>584</v>
      </c>
      <c r="C162">
        <v>160</v>
      </c>
      <c r="D162">
        <v>82.5</v>
      </c>
      <c r="E162" s="150">
        <v>80</v>
      </c>
      <c r="F162" s="150">
        <v>85</v>
      </c>
      <c r="G162" s="150">
        <v>7</v>
      </c>
      <c r="H162" s="154">
        <v>31.7</v>
      </c>
      <c r="I162" s="116">
        <v>4.5285714285714285</v>
      </c>
      <c r="K162">
        <v>31.466999999999999</v>
      </c>
      <c r="L162">
        <v>47.177</v>
      </c>
      <c r="M162" s="118">
        <v>15.71</v>
      </c>
      <c r="N162" s="132">
        <v>37.643000000000001</v>
      </c>
      <c r="O162" s="118">
        <v>6.1760000000000019</v>
      </c>
      <c r="P162" s="119">
        <v>39.312539783577343</v>
      </c>
      <c r="Q162" s="120"/>
      <c r="R162" s="122">
        <v>18.310785486950991</v>
      </c>
      <c r="S162" s="160"/>
    </row>
    <row r="163" spans="1:19">
      <c r="A163" s="17" t="s">
        <v>63</v>
      </c>
      <c r="B163" t="s">
        <v>585</v>
      </c>
      <c r="C163">
        <v>161</v>
      </c>
      <c r="D163">
        <v>87.5</v>
      </c>
      <c r="E163" s="150">
        <v>85</v>
      </c>
      <c r="F163" s="150">
        <v>90</v>
      </c>
      <c r="G163" s="155">
        <v>10</v>
      </c>
      <c r="H163" s="6">
        <v>54.8</v>
      </c>
      <c r="I163" s="116">
        <v>5.4799999999999995</v>
      </c>
      <c r="J163" s="5"/>
      <c r="K163" s="5">
        <v>32.372999999999998</v>
      </c>
      <c r="L163" s="5">
        <v>50.079000000000001</v>
      </c>
      <c r="M163" s="118">
        <v>17.706000000000003</v>
      </c>
      <c r="N163" s="132">
        <v>39.128999999999998</v>
      </c>
      <c r="O163" s="118">
        <v>6.7560000000000002</v>
      </c>
      <c r="P163" s="119">
        <v>38.156557099288371</v>
      </c>
      <c r="Q163" s="120"/>
      <c r="R163" s="122">
        <v>17.27964893256523</v>
      </c>
      <c r="S163" s="160"/>
    </row>
    <row r="164" spans="1:19">
      <c r="A164" s="17" t="s">
        <v>63</v>
      </c>
      <c r="B164" t="s">
        <v>586</v>
      </c>
      <c r="C164" s="134">
        <v>162</v>
      </c>
      <c r="D164">
        <v>92.5</v>
      </c>
      <c r="E164" s="150">
        <v>90</v>
      </c>
      <c r="F164" s="150">
        <v>95</v>
      </c>
      <c r="G164" s="155">
        <v>27</v>
      </c>
      <c r="H164" s="28">
        <v>173.8</v>
      </c>
      <c r="I164" s="116">
        <v>6.4370370370370376</v>
      </c>
      <c r="K164" s="5">
        <v>23.161999999999999</v>
      </c>
      <c r="L164" s="5">
        <v>40.585999999999999</v>
      </c>
      <c r="M164" s="118">
        <v>17.423999999999999</v>
      </c>
      <c r="N164" s="132">
        <v>30.018000000000001</v>
      </c>
      <c r="O164" s="118">
        <v>6.8560000000000016</v>
      </c>
      <c r="P164" s="119">
        <v>39.348025711662082</v>
      </c>
      <c r="Q164" s="161">
        <v>13.597633136094675</v>
      </c>
      <c r="R164" s="122">
        <v>18.34243893480258</v>
      </c>
      <c r="S164" s="162" t="s">
        <v>226</v>
      </c>
    </row>
    <row r="165" spans="1:19">
      <c r="A165" s="17" t="s">
        <v>63</v>
      </c>
      <c r="B165" t="s">
        <v>587</v>
      </c>
      <c r="C165" s="134">
        <v>163</v>
      </c>
      <c r="D165">
        <v>97.5</v>
      </c>
      <c r="E165" s="150">
        <v>95</v>
      </c>
      <c r="F165" s="150">
        <v>100</v>
      </c>
      <c r="G165" s="155">
        <v>36</v>
      </c>
      <c r="H165" s="13">
        <v>252.2</v>
      </c>
      <c r="I165" s="116">
        <v>7.0055555555555555</v>
      </c>
      <c r="K165" s="5">
        <v>29.983000000000001</v>
      </c>
      <c r="L165" s="5">
        <v>48.881999999999998</v>
      </c>
      <c r="M165" s="118">
        <v>18.898999999999997</v>
      </c>
      <c r="N165" s="132">
        <v>37.055999999999997</v>
      </c>
      <c r="O165" s="118">
        <v>7.0729999999999968</v>
      </c>
      <c r="P165" s="119">
        <v>37.425260595798711</v>
      </c>
      <c r="Q165" s="120">
        <v>16.500984251968521</v>
      </c>
      <c r="R165" s="122">
        <v>16.627332451452453</v>
      </c>
      <c r="S165" s="160"/>
    </row>
    <row r="166" spans="1:19">
      <c r="A166" s="17" t="s">
        <v>63</v>
      </c>
      <c r="B166" t="s">
        <v>588</v>
      </c>
      <c r="C166" s="134">
        <v>164</v>
      </c>
      <c r="D166">
        <v>102.5</v>
      </c>
      <c r="E166" s="150">
        <v>100</v>
      </c>
      <c r="F166" s="150">
        <v>105</v>
      </c>
      <c r="G166" s="155">
        <v>23</v>
      </c>
      <c r="H166" s="13">
        <v>181.6</v>
      </c>
      <c r="I166" s="116">
        <v>7.8956521739130432</v>
      </c>
      <c r="K166" s="5">
        <v>31.706</v>
      </c>
      <c r="L166" s="5">
        <v>45.968000000000004</v>
      </c>
      <c r="M166" s="118">
        <v>14.262000000000004</v>
      </c>
      <c r="N166" s="132">
        <v>36.9</v>
      </c>
      <c r="O166" s="118">
        <v>5.1939999999999991</v>
      </c>
      <c r="P166" s="119">
        <v>36.418454634693575</v>
      </c>
      <c r="Q166" s="120">
        <v>15.24244833068361</v>
      </c>
      <c r="R166" s="122">
        <v>15.729261534146666</v>
      </c>
      <c r="S166" s="160"/>
    </row>
    <row r="167" spans="1:19">
      <c r="A167" s="17" t="s">
        <v>63</v>
      </c>
      <c r="B167" t="s">
        <v>589</v>
      </c>
      <c r="C167">
        <v>165</v>
      </c>
      <c r="D167">
        <v>107.5</v>
      </c>
      <c r="E167" s="150">
        <v>105</v>
      </c>
      <c r="F167" s="150">
        <v>110</v>
      </c>
      <c r="G167" s="155">
        <v>8</v>
      </c>
      <c r="H167" s="13">
        <v>70.7</v>
      </c>
      <c r="I167" s="116">
        <v>8.8375000000000004</v>
      </c>
      <c r="K167" s="47">
        <v>22.622</v>
      </c>
      <c r="L167" s="5">
        <v>36.468000000000004</v>
      </c>
      <c r="M167" s="118">
        <v>13.846000000000004</v>
      </c>
      <c r="N167" s="132">
        <v>27.673999999999999</v>
      </c>
      <c r="O167" s="118">
        <v>5.0519999999999996</v>
      </c>
      <c r="P167" s="119">
        <v>36.487072078578635</v>
      </c>
      <c r="Q167" s="120"/>
      <c r="R167" s="122">
        <v>15.790468294092143</v>
      </c>
      <c r="S167" s="160"/>
    </row>
    <row r="168" spans="1:19">
      <c r="A168" s="17" t="s">
        <v>63</v>
      </c>
      <c r="B168" t="s">
        <v>590</v>
      </c>
      <c r="C168">
        <v>166</v>
      </c>
      <c r="D168">
        <v>112.5</v>
      </c>
      <c r="E168" s="150">
        <v>110</v>
      </c>
      <c r="F168" s="150">
        <v>115</v>
      </c>
      <c r="G168" s="155">
        <v>8</v>
      </c>
      <c r="H168" s="13">
        <v>73.900000000000006</v>
      </c>
      <c r="I168" s="116">
        <v>9.2375000000000007</v>
      </c>
      <c r="K168" s="5">
        <v>23.001999999999999</v>
      </c>
      <c r="L168" s="47">
        <v>39.085000000000001</v>
      </c>
      <c r="M168" s="118">
        <v>16.083000000000002</v>
      </c>
      <c r="N168" s="132">
        <v>28.744</v>
      </c>
      <c r="O168" s="118">
        <v>5.7420000000000009</v>
      </c>
      <c r="P168" s="119">
        <v>35.702294348069387</v>
      </c>
      <c r="Q168" s="120"/>
      <c r="R168" s="122">
        <v>15.090446558477893</v>
      </c>
      <c r="S168" s="160"/>
    </row>
    <row r="169" spans="1:19">
      <c r="A169" s="60" t="s">
        <v>63</v>
      </c>
      <c r="B169" s="54" t="s">
        <v>591</v>
      </c>
      <c r="C169" s="54">
        <v>167</v>
      </c>
      <c r="D169" s="54">
        <v>117.5</v>
      </c>
      <c r="E169" s="151">
        <v>115</v>
      </c>
      <c r="F169" s="151">
        <v>120</v>
      </c>
      <c r="G169" s="156">
        <v>1</v>
      </c>
      <c r="H169" s="93">
        <v>8.15</v>
      </c>
      <c r="I169" s="143">
        <v>8.15</v>
      </c>
      <c r="J169" s="54"/>
      <c r="K169" s="163">
        <v>30.85</v>
      </c>
      <c r="L169" s="68">
        <v>38.973999999999997</v>
      </c>
      <c r="M169" s="144">
        <v>8.1239999999999952</v>
      </c>
      <c r="N169" s="71">
        <v>33.186</v>
      </c>
      <c r="O169" s="144">
        <v>2.3359999999999985</v>
      </c>
      <c r="P169" s="146">
        <v>28.754308222550467</v>
      </c>
      <c r="Q169" s="147"/>
      <c r="R169" s="148">
        <v>8.8928429345150164</v>
      </c>
      <c r="S169" s="164"/>
    </row>
    <row r="170" spans="1:19">
      <c r="A170" s="17" t="s">
        <v>65</v>
      </c>
      <c r="B170" t="s">
        <v>592</v>
      </c>
      <c r="C170">
        <v>168</v>
      </c>
      <c r="D170">
        <v>62.5</v>
      </c>
      <c r="E170">
        <v>60</v>
      </c>
      <c r="F170">
        <v>65</v>
      </c>
      <c r="G170">
        <v>1</v>
      </c>
      <c r="H170" s="13">
        <v>1.43</v>
      </c>
      <c r="I170" s="116">
        <v>1.43</v>
      </c>
      <c r="K170" s="47">
        <v>22.38</v>
      </c>
      <c r="L170" s="47">
        <v>23.78</v>
      </c>
      <c r="M170" s="118">
        <v>1.4000000000000021</v>
      </c>
      <c r="N170" s="132">
        <v>22.791</v>
      </c>
      <c r="O170" s="118">
        <v>0.41100000000000136</v>
      </c>
      <c r="P170" s="119">
        <v>29.357142857142911</v>
      </c>
      <c r="Q170" s="120"/>
      <c r="R170" s="122">
        <v>9.4305714285714757</v>
      </c>
      <c r="S170" s="124"/>
    </row>
    <row r="171" spans="1:19">
      <c r="A171" s="17" t="s">
        <v>65</v>
      </c>
      <c r="B171" t="s">
        <v>593</v>
      </c>
      <c r="C171">
        <v>169</v>
      </c>
      <c r="D171">
        <v>67.5</v>
      </c>
      <c r="E171" s="150">
        <v>65</v>
      </c>
      <c r="F171" s="150">
        <v>70</v>
      </c>
      <c r="G171" s="150">
        <v>2</v>
      </c>
      <c r="H171" s="13">
        <v>4.8</v>
      </c>
      <c r="I171" s="116">
        <v>2.4</v>
      </c>
      <c r="K171">
        <v>31.294</v>
      </c>
      <c r="L171">
        <v>36.011000000000003</v>
      </c>
      <c r="M171" s="118">
        <v>4.7170000000000023</v>
      </c>
      <c r="N171" s="132">
        <v>32.941000000000003</v>
      </c>
      <c r="O171" s="118">
        <v>1.647000000000002</v>
      </c>
      <c r="P171" s="119">
        <v>34.916260334958686</v>
      </c>
      <c r="Q171" s="120"/>
      <c r="R171" s="122">
        <v>14.389304218783149</v>
      </c>
      <c r="S171" s="124"/>
    </row>
    <row r="172" spans="1:19">
      <c r="A172" s="17" t="s">
        <v>65</v>
      </c>
      <c r="B172" t="s">
        <v>594</v>
      </c>
      <c r="C172">
        <v>170</v>
      </c>
      <c r="D172">
        <v>72.5</v>
      </c>
      <c r="E172" s="150">
        <v>70</v>
      </c>
      <c r="F172" s="150">
        <v>75</v>
      </c>
      <c r="G172" s="150">
        <v>4</v>
      </c>
      <c r="H172" s="13">
        <v>10.9</v>
      </c>
      <c r="I172" s="116">
        <v>2.7250000000000001</v>
      </c>
      <c r="K172">
        <v>32.353000000000002</v>
      </c>
      <c r="L172">
        <v>43.027000000000001</v>
      </c>
      <c r="M172" s="118">
        <v>10.673999999999999</v>
      </c>
      <c r="N172" s="132">
        <v>36.331000000000003</v>
      </c>
      <c r="O172" s="118">
        <v>3.9780000000000015</v>
      </c>
      <c r="P172" s="119">
        <v>37.268128161888718</v>
      </c>
      <c r="Q172" s="120"/>
      <c r="R172" s="122">
        <v>16.487170320404736</v>
      </c>
      <c r="S172" s="124"/>
    </row>
    <row r="173" spans="1:19">
      <c r="A173" s="17" t="s">
        <v>65</v>
      </c>
      <c r="B173" t="s">
        <v>595</v>
      </c>
      <c r="C173">
        <v>171</v>
      </c>
      <c r="D173">
        <v>77.5</v>
      </c>
      <c r="E173" s="150">
        <v>75</v>
      </c>
      <c r="F173" s="150">
        <v>80</v>
      </c>
      <c r="G173" s="150">
        <v>1</v>
      </c>
      <c r="H173" s="13">
        <v>3.14</v>
      </c>
      <c r="I173" s="116">
        <v>3.14</v>
      </c>
      <c r="K173" s="47">
        <v>21.85</v>
      </c>
      <c r="L173">
        <v>24.954000000000001</v>
      </c>
      <c r="M173" s="118">
        <v>3.1039999999999992</v>
      </c>
      <c r="N173" s="132">
        <v>22.984999999999999</v>
      </c>
      <c r="O173" s="118">
        <v>1.134999999999998</v>
      </c>
      <c r="P173" s="119">
        <v>36.56572164948448</v>
      </c>
      <c r="Q173" s="120"/>
      <c r="R173" s="122">
        <v>15.860623711340153</v>
      </c>
      <c r="S173" s="124"/>
    </row>
    <row r="174" spans="1:19">
      <c r="A174" s="17" t="s">
        <v>65</v>
      </c>
      <c r="B174" t="s">
        <v>596</v>
      </c>
      <c r="C174" s="5">
        <v>175</v>
      </c>
      <c r="D174">
        <v>82.5</v>
      </c>
      <c r="E174" s="150">
        <v>80</v>
      </c>
      <c r="F174" s="150">
        <v>85</v>
      </c>
      <c r="G174" s="150">
        <v>3</v>
      </c>
      <c r="H174" s="13">
        <v>15.5</v>
      </c>
      <c r="I174" s="116">
        <v>5.166666666666667</v>
      </c>
      <c r="K174">
        <v>32.953000000000003</v>
      </c>
      <c r="L174">
        <v>48.267000000000003</v>
      </c>
      <c r="M174" s="118">
        <v>15.314</v>
      </c>
      <c r="N174" s="132">
        <v>39.255000000000003</v>
      </c>
      <c r="O174" s="118">
        <v>6.3019999999999996</v>
      </c>
      <c r="P174" s="119">
        <v>41.151887162073912</v>
      </c>
      <c r="Q174" s="120"/>
      <c r="R174" s="122">
        <v>19.95148334856993</v>
      </c>
      <c r="S174" s="166" t="s">
        <v>2610</v>
      </c>
    </row>
    <row r="175" spans="1:19">
      <c r="A175" s="17" t="s">
        <v>65</v>
      </c>
      <c r="B175" t="s">
        <v>597</v>
      </c>
      <c r="C175">
        <v>172</v>
      </c>
      <c r="D175">
        <v>87.5</v>
      </c>
      <c r="E175" s="150">
        <v>85</v>
      </c>
      <c r="F175" s="150">
        <v>90</v>
      </c>
      <c r="G175" s="150">
        <v>5</v>
      </c>
      <c r="H175" s="13">
        <v>29.8</v>
      </c>
      <c r="I175" s="116">
        <v>5.96</v>
      </c>
      <c r="K175" s="47">
        <v>31.51</v>
      </c>
      <c r="L175">
        <v>49.860999999999997</v>
      </c>
      <c r="M175" s="118">
        <v>18.350999999999996</v>
      </c>
      <c r="N175" s="132">
        <v>38.363999999999997</v>
      </c>
      <c r="O175" s="118">
        <v>6.8539999999999957</v>
      </c>
      <c r="P175" s="119">
        <v>37.34946324450982</v>
      </c>
      <c r="Q175" s="120"/>
      <c r="R175" s="122">
        <v>16.559721214102758</v>
      </c>
      <c r="S175" s="124"/>
    </row>
    <row r="176" spans="1:19">
      <c r="A176" s="17" t="s">
        <v>65</v>
      </c>
      <c r="B176" t="s">
        <v>598</v>
      </c>
      <c r="C176" s="134">
        <v>173</v>
      </c>
      <c r="D176">
        <v>92.5</v>
      </c>
      <c r="E176" s="150">
        <v>90</v>
      </c>
      <c r="F176" s="150">
        <v>95</v>
      </c>
      <c r="G176" s="155">
        <v>15</v>
      </c>
      <c r="H176" s="6">
        <v>94.5</v>
      </c>
      <c r="I176" s="116">
        <v>6.3</v>
      </c>
      <c r="J176" s="5"/>
      <c r="K176" s="131">
        <v>31.57</v>
      </c>
      <c r="L176" s="131">
        <v>50.3</v>
      </c>
      <c r="M176" s="118">
        <v>18.729999999999997</v>
      </c>
      <c r="N176" s="132">
        <v>38.448</v>
      </c>
      <c r="O176" s="118">
        <v>6.8780000000000001</v>
      </c>
      <c r="P176" s="119">
        <v>36.72183662573412</v>
      </c>
      <c r="Q176" s="120">
        <v>17.818181818181795</v>
      </c>
      <c r="R176" s="122">
        <v>15.999878270154838</v>
      </c>
      <c r="S176" s="124"/>
    </row>
    <row r="177" spans="1:19">
      <c r="A177" s="17" t="s">
        <v>65</v>
      </c>
      <c r="B177" t="s">
        <v>599</v>
      </c>
      <c r="C177" s="134">
        <v>174</v>
      </c>
      <c r="D177">
        <v>97.5</v>
      </c>
      <c r="E177" s="150">
        <v>95</v>
      </c>
      <c r="F177" s="150">
        <v>100</v>
      </c>
      <c r="G177" s="155">
        <v>38</v>
      </c>
      <c r="H177" s="6">
        <v>265</v>
      </c>
      <c r="I177" s="116">
        <v>6.9736842105263159</v>
      </c>
      <c r="K177" s="5">
        <v>31.009</v>
      </c>
      <c r="L177" s="5">
        <v>48.070999999999998</v>
      </c>
      <c r="M177" s="118">
        <v>17.061999999999998</v>
      </c>
      <c r="N177" s="132">
        <v>36.957999999999998</v>
      </c>
      <c r="O177" s="118">
        <v>5.9489999999999981</v>
      </c>
      <c r="P177" s="119">
        <v>34.866955808228809</v>
      </c>
      <c r="Q177" s="120">
        <v>14.933110367893025</v>
      </c>
      <c r="R177" s="122">
        <v>14.345324580940098</v>
      </c>
      <c r="S177" s="124"/>
    </row>
    <row r="178" spans="1:19">
      <c r="A178" s="17" t="s">
        <v>65</v>
      </c>
      <c r="B178" t="s">
        <v>600</v>
      </c>
      <c r="C178" s="134">
        <v>176</v>
      </c>
      <c r="D178">
        <v>102.5</v>
      </c>
      <c r="E178" s="150">
        <v>100</v>
      </c>
      <c r="F178" s="150">
        <v>105</v>
      </c>
      <c r="G178" s="155">
        <v>22</v>
      </c>
      <c r="H178" s="13">
        <v>182</v>
      </c>
      <c r="I178" s="116">
        <v>8.2727272727272734</v>
      </c>
      <c r="K178" s="5">
        <v>22.222000000000001</v>
      </c>
      <c r="L178" s="5">
        <v>40.658999999999999</v>
      </c>
      <c r="M178" s="118">
        <v>18.436999999999998</v>
      </c>
      <c r="N178" s="132">
        <v>28.943999999999999</v>
      </c>
      <c r="O178" s="118">
        <v>6.7219999999999978</v>
      </c>
      <c r="P178" s="119">
        <v>36.45929381135759</v>
      </c>
      <c r="Q178" s="120">
        <v>17.414122137404593</v>
      </c>
      <c r="R178" s="122">
        <v>15.765690079730973</v>
      </c>
      <c r="S178" s="124"/>
    </row>
    <row r="179" spans="1:19">
      <c r="A179" s="17" t="s">
        <v>65</v>
      </c>
      <c r="B179" t="s">
        <v>601</v>
      </c>
      <c r="C179">
        <v>177</v>
      </c>
      <c r="D179">
        <v>107.5</v>
      </c>
      <c r="E179" s="150">
        <v>105</v>
      </c>
      <c r="F179" s="150">
        <v>110</v>
      </c>
      <c r="G179" s="155">
        <v>17</v>
      </c>
      <c r="H179" s="13">
        <v>145.6</v>
      </c>
      <c r="I179" s="116">
        <v>8.5647058823529409</v>
      </c>
      <c r="K179" s="5">
        <v>22.454000000000001</v>
      </c>
      <c r="L179" s="5">
        <v>41.445</v>
      </c>
      <c r="M179" s="118">
        <v>18.991</v>
      </c>
      <c r="N179" s="132">
        <v>28.863</v>
      </c>
      <c r="O179" s="118">
        <v>6.4089999999999989</v>
      </c>
      <c r="P179" s="119">
        <v>33.747564635880146</v>
      </c>
      <c r="Q179" s="120"/>
      <c r="R179" s="122">
        <v>13.34682765520509</v>
      </c>
      <c r="S179" s="124"/>
    </row>
    <row r="180" spans="1:19">
      <c r="A180" s="17" t="s">
        <v>65</v>
      </c>
      <c r="B180" t="s">
        <v>602</v>
      </c>
      <c r="C180">
        <v>178</v>
      </c>
      <c r="D180">
        <v>112.5</v>
      </c>
      <c r="E180" s="150">
        <v>110</v>
      </c>
      <c r="F180" s="150">
        <v>115</v>
      </c>
      <c r="G180" s="155">
        <v>2</v>
      </c>
      <c r="H180" s="13">
        <v>19.47</v>
      </c>
      <c r="I180" s="116">
        <v>9.7349999999999994</v>
      </c>
      <c r="K180" s="131">
        <v>22.02</v>
      </c>
      <c r="L180" s="5">
        <v>41.286999999999999</v>
      </c>
      <c r="M180" s="118">
        <v>19.266999999999999</v>
      </c>
      <c r="N180" s="132">
        <v>28.451000000000001</v>
      </c>
      <c r="O180" s="118">
        <v>6.4310000000000009</v>
      </c>
      <c r="P180" s="119">
        <v>33.378315254061356</v>
      </c>
      <c r="Q180" s="120"/>
      <c r="R180" s="122">
        <v>13.01745720662273</v>
      </c>
      <c r="S180" s="124"/>
    </row>
    <row r="181" spans="1:19">
      <c r="A181" s="60" t="s">
        <v>65</v>
      </c>
      <c r="B181" s="54" t="s">
        <v>603</v>
      </c>
      <c r="C181" s="54">
        <v>179</v>
      </c>
      <c r="D181" s="54">
        <v>117.5</v>
      </c>
      <c r="E181" s="151">
        <v>115</v>
      </c>
      <c r="F181" s="151">
        <v>120</v>
      </c>
      <c r="G181" s="156">
        <v>3</v>
      </c>
      <c r="H181" s="93">
        <v>31.8</v>
      </c>
      <c r="I181" s="143">
        <v>10.6</v>
      </c>
      <c r="J181" s="54"/>
      <c r="K181" s="68">
        <v>30.725999999999999</v>
      </c>
      <c r="L181" s="68">
        <v>50.701999999999998</v>
      </c>
      <c r="M181" s="144">
        <v>19.975999999999999</v>
      </c>
      <c r="N181" s="71">
        <v>36.948</v>
      </c>
      <c r="O181" s="144">
        <v>6.2220000000000013</v>
      </c>
      <c r="P181" s="146">
        <v>31.147376852222678</v>
      </c>
      <c r="Q181" s="147"/>
      <c r="R181" s="148">
        <v>11.027460152182631</v>
      </c>
      <c r="S181" s="149"/>
    </row>
    <row r="182" spans="1:19">
      <c r="A182" s="17" t="s">
        <v>67</v>
      </c>
      <c r="B182" t="s">
        <v>604</v>
      </c>
      <c r="C182">
        <v>180</v>
      </c>
      <c r="D182">
        <v>67.5</v>
      </c>
      <c r="E182" s="150">
        <v>65</v>
      </c>
      <c r="F182" s="150">
        <v>70</v>
      </c>
      <c r="G182" s="150">
        <v>3</v>
      </c>
      <c r="H182" s="13">
        <v>6.16</v>
      </c>
      <c r="I182" s="116">
        <v>2.0533333333333332</v>
      </c>
      <c r="K182">
        <v>22.096</v>
      </c>
      <c r="L182">
        <v>28.099</v>
      </c>
      <c r="M182" s="118">
        <v>6.0030000000000001</v>
      </c>
      <c r="N182" s="132">
        <v>24.21</v>
      </c>
      <c r="O182" s="118">
        <v>2.1140000000000008</v>
      </c>
      <c r="P182" s="119">
        <v>35.215725470598052</v>
      </c>
      <c r="Q182" s="120"/>
      <c r="R182" s="122">
        <v>14.656427119773461</v>
      </c>
      <c r="S182" s="124"/>
    </row>
    <row r="183" spans="1:19">
      <c r="A183" s="17" t="s">
        <v>67</v>
      </c>
      <c r="B183" t="s">
        <v>605</v>
      </c>
      <c r="C183">
        <v>181</v>
      </c>
      <c r="D183">
        <v>72.5</v>
      </c>
      <c r="E183" s="150">
        <v>70</v>
      </c>
      <c r="F183" s="150">
        <v>75</v>
      </c>
      <c r="G183" s="150">
        <v>2</v>
      </c>
      <c r="H183" s="13">
        <v>6.5</v>
      </c>
      <c r="I183" s="116">
        <v>3.25</v>
      </c>
      <c r="K183">
        <v>30.849</v>
      </c>
      <c r="L183">
        <v>37.276000000000003</v>
      </c>
      <c r="M183" s="118">
        <v>6.4270000000000032</v>
      </c>
      <c r="N183" s="132">
        <v>33.444000000000003</v>
      </c>
      <c r="O183" s="118">
        <v>2.5950000000000024</v>
      </c>
      <c r="P183" s="119">
        <v>40.376536486696764</v>
      </c>
      <c r="Q183" s="120"/>
      <c r="R183" s="122">
        <v>19.259870546133513</v>
      </c>
      <c r="S183" s="124"/>
    </row>
    <row r="184" spans="1:19">
      <c r="A184" s="17" t="s">
        <v>67</v>
      </c>
      <c r="B184" t="s">
        <v>606</v>
      </c>
      <c r="C184">
        <v>182</v>
      </c>
      <c r="D184">
        <v>82.5</v>
      </c>
      <c r="E184" s="150">
        <v>80</v>
      </c>
      <c r="F184" s="150">
        <v>85</v>
      </c>
      <c r="G184" s="150">
        <v>2</v>
      </c>
      <c r="H184" s="13">
        <v>11.17</v>
      </c>
      <c r="I184" s="116">
        <v>5.585</v>
      </c>
      <c r="K184">
        <v>30.978999999999999</v>
      </c>
      <c r="L184">
        <v>42.027999999999999</v>
      </c>
      <c r="M184" s="118">
        <v>11.048999999999999</v>
      </c>
      <c r="N184" s="132">
        <v>35.655999999999999</v>
      </c>
      <c r="O184" s="118">
        <v>4.6769999999999996</v>
      </c>
      <c r="P184" s="119">
        <v>42.329622590279662</v>
      </c>
      <c r="Q184" s="120"/>
      <c r="R184" s="122">
        <v>21.002023350529456</v>
      </c>
      <c r="S184" s="124"/>
    </row>
    <row r="185" spans="1:19">
      <c r="A185" s="17" t="s">
        <v>67</v>
      </c>
      <c r="B185" t="s">
        <v>607</v>
      </c>
      <c r="C185">
        <v>183</v>
      </c>
      <c r="D185">
        <v>87.5</v>
      </c>
      <c r="E185" s="150">
        <v>85</v>
      </c>
      <c r="F185" s="150">
        <v>90</v>
      </c>
      <c r="G185" s="150">
        <v>9</v>
      </c>
      <c r="H185" s="13">
        <v>58.4</v>
      </c>
      <c r="I185" s="116">
        <v>6.4888888888888889</v>
      </c>
      <c r="K185">
        <v>31.294</v>
      </c>
      <c r="L185" s="47">
        <v>52.872999999999998</v>
      </c>
      <c r="M185" s="118">
        <v>21.578999999999997</v>
      </c>
      <c r="N185" s="132">
        <v>40.286000000000001</v>
      </c>
      <c r="O185" s="118">
        <v>8.9920000000000009</v>
      </c>
      <c r="P185" s="119">
        <v>41.670142267945693</v>
      </c>
      <c r="Q185" s="120"/>
      <c r="R185" s="122">
        <v>20.413766903007556</v>
      </c>
      <c r="S185" s="124"/>
    </row>
    <row r="186" spans="1:19">
      <c r="A186" s="17" t="s">
        <v>67</v>
      </c>
      <c r="B186" t="s">
        <v>608</v>
      </c>
      <c r="C186">
        <v>184</v>
      </c>
      <c r="D186">
        <v>92.5</v>
      </c>
      <c r="E186" s="150">
        <v>90</v>
      </c>
      <c r="F186" s="150">
        <v>95</v>
      </c>
      <c r="G186" s="150">
        <v>11</v>
      </c>
      <c r="H186" s="13">
        <v>82.2</v>
      </c>
      <c r="I186" s="116">
        <v>7.4727272727272727</v>
      </c>
      <c r="K186">
        <v>31.190999999999999</v>
      </c>
      <c r="L186">
        <v>49.939</v>
      </c>
      <c r="M186" s="118">
        <v>18.748000000000001</v>
      </c>
      <c r="N186" s="132">
        <v>39.219000000000001</v>
      </c>
      <c r="O186" s="118">
        <v>8.0280000000000022</v>
      </c>
      <c r="P186" s="119">
        <v>42.820567527202911</v>
      </c>
      <c r="Q186" s="120"/>
      <c r="R186" s="122">
        <v>21.439946234264994</v>
      </c>
      <c r="S186" s="124"/>
    </row>
    <row r="187" spans="1:19">
      <c r="A187" s="17" t="s">
        <v>67</v>
      </c>
      <c r="B187" t="s">
        <v>609</v>
      </c>
      <c r="C187" s="134">
        <v>185</v>
      </c>
      <c r="D187">
        <v>97.5</v>
      </c>
      <c r="E187" s="150">
        <v>95</v>
      </c>
      <c r="F187" s="150">
        <v>100</v>
      </c>
      <c r="G187" s="150">
        <v>22</v>
      </c>
      <c r="H187" s="13">
        <v>183.2</v>
      </c>
      <c r="I187" s="116">
        <v>8.3272727272727263</v>
      </c>
      <c r="K187">
        <v>30.792999999999999</v>
      </c>
      <c r="L187">
        <v>49.765000000000001</v>
      </c>
      <c r="M187" s="118">
        <v>18.972000000000001</v>
      </c>
      <c r="N187" s="132">
        <v>38.481999999999999</v>
      </c>
      <c r="O187" s="118">
        <v>7.6890000000000001</v>
      </c>
      <c r="P187" s="119">
        <v>40.528146742567991</v>
      </c>
      <c r="Q187" s="120">
        <v>20.588235294117663</v>
      </c>
      <c r="R187" s="122">
        <v>19.395106894370649</v>
      </c>
      <c r="S187" s="124"/>
    </row>
    <row r="188" spans="1:19">
      <c r="A188" s="17" t="s">
        <v>67</v>
      </c>
      <c r="B188" t="s">
        <v>610</v>
      </c>
      <c r="C188" s="134">
        <v>186</v>
      </c>
      <c r="D188">
        <v>102.5</v>
      </c>
      <c r="E188" s="150">
        <v>100</v>
      </c>
      <c r="F188" s="150">
        <v>105</v>
      </c>
      <c r="G188" s="150">
        <v>28</v>
      </c>
      <c r="H188" s="13">
        <v>248</v>
      </c>
      <c r="I188" s="116">
        <v>8.8571428571428577</v>
      </c>
      <c r="K188">
        <v>32.534999999999997</v>
      </c>
      <c r="L188">
        <v>50.185000000000002</v>
      </c>
      <c r="M188" s="118">
        <v>17.650000000000006</v>
      </c>
      <c r="N188" s="132">
        <v>39.42</v>
      </c>
      <c r="O188" s="118">
        <v>6.8850000000000051</v>
      </c>
      <c r="P188" s="119">
        <v>39.00849858356942</v>
      </c>
      <c r="Q188" s="120">
        <v>19.101796407185645</v>
      </c>
      <c r="R188" s="122">
        <v>18.039580736543925</v>
      </c>
      <c r="S188" s="124"/>
    </row>
    <row r="189" spans="1:19">
      <c r="A189" s="17" t="s">
        <v>67</v>
      </c>
      <c r="B189" t="s">
        <v>611</v>
      </c>
      <c r="C189" s="134">
        <v>187</v>
      </c>
      <c r="D189">
        <v>107.5</v>
      </c>
      <c r="E189" s="150">
        <v>105</v>
      </c>
      <c r="F189" s="150">
        <v>110</v>
      </c>
      <c r="G189" s="150">
        <v>20</v>
      </c>
      <c r="H189" s="13">
        <v>205</v>
      </c>
      <c r="I189" s="116">
        <v>10.25</v>
      </c>
      <c r="K189">
        <v>31.18</v>
      </c>
      <c r="L189">
        <v>49.844999999999999</v>
      </c>
      <c r="M189" s="118">
        <v>18.664999999999999</v>
      </c>
      <c r="N189" s="132">
        <v>38.521000000000001</v>
      </c>
      <c r="O189" s="118">
        <v>7.3410000000000011</v>
      </c>
      <c r="P189" s="119">
        <v>39.330297347977506</v>
      </c>
      <c r="Q189" s="120">
        <v>18.068181818181795</v>
      </c>
      <c r="R189" s="122">
        <v>18.326625234395934</v>
      </c>
      <c r="S189" s="124"/>
    </row>
    <row r="190" spans="1:19">
      <c r="A190" s="60" t="s">
        <v>67</v>
      </c>
      <c r="B190" s="54" t="s">
        <v>612</v>
      </c>
      <c r="C190" s="54">
        <v>188</v>
      </c>
      <c r="D190" s="54">
        <v>112.5</v>
      </c>
      <c r="E190" s="151">
        <v>110</v>
      </c>
      <c r="F190" s="151">
        <v>115</v>
      </c>
      <c r="G190" s="151">
        <v>5</v>
      </c>
      <c r="H190" s="93">
        <v>58</v>
      </c>
      <c r="I190" s="143">
        <v>11.6</v>
      </c>
      <c r="J190" s="54"/>
      <c r="K190" s="54">
        <v>22.454000000000001</v>
      </c>
      <c r="L190" s="54">
        <v>41.307000000000002</v>
      </c>
      <c r="M190" s="144">
        <v>18.853000000000002</v>
      </c>
      <c r="N190" s="71">
        <v>29.911000000000001</v>
      </c>
      <c r="O190" s="144">
        <v>7.4570000000000007</v>
      </c>
      <c r="P190" s="146">
        <v>39.553386728902559</v>
      </c>
      <c r="Q190" s="147"/>
      <c r="R190" s="148">
        <v>18.525620962181087</v>
      </c>
      <c r="S190" s="149"/>
    </row>
    <row r="191" spans="1:19">
      <c r="A191" s="17" t="s">
        <v>69</v>
      </c>
      <c r="B191" t="s">
        <v>613</v>
      </c>
      <c r="C191" s="150">
        <v>189</v>
      </c>
      <c r="D191">
        <v>77.5</v>
      </c>
      <c r="E191">
        <v>75</v>
      </c>
      <c r="F191">
        <v>80</v>
      </c>
      <c r="G191">
        <v>3</v>
      </c>
      <c r="H191" s="13">
        <v>10.050000000000001</v>
      </c>
      <c r="I191" s="116">
        <v>3.35</v>
      </c>
      <c r="K191">
        <v>22.318999999999999</v>
      </c>
      <c r="L191" s="47">
        <v>32.08</v>
      </c>
      <c r="M191" s="118">
        <v>9.7609999999999992</v>
      </c>
      <c r="N191" s="132">
        <v>25.739000000000001</v>
      </c>
      <c r="O191" s="118">
        <v>3.4200000000000017</v>
      </c>
      <c r="P191" s="119">
        <v>35.037393709660918</v>
      </c>
      <c r="Q191" s="120"/>
      <c r="R191" s="122">
        <v>14.49735518901754</v>
      </c>
      <c r="S191" s="124"/>
    </row>
    <row r="192" spans="1:19">
      <c r="A192" s="17" t="s">
        <v>69</v>
      </c>
      <c r="B192" t="s">
        <v>614</v>
      </c>
      <c r="C192" s="150">
        <v>190</v>
      </c>
      <c r="D192">
        <v>82.5</v>
      </c>
      <c r="E192">
        <v>80</v>
      </c>
      <c r="F192">
        <v>85</v>
      </c>
      <c r="G192">
        <v>1</v>
      </c>
      <c r="H192" s="13">
        <v>4.42</v>
      </c>
      <c r="I192" s="116">
        <v>4.42</v>
      </c>
      <c r="K192">
        <v>22.234999999999999</v>
      </c>
      <c r="L192">
        <v>26.542000000000002</v>
      </c>
      <c r="M192" s="118">
        <v>4.3070000000000022</v>
      </c>
      <c r="N192" s="132">
        <v>23.835000000000001</v>
      </c>
      <c r="O192" s="118">
        <v>1.6000000000000014</v>
      </c>
      <c r="P192" s="119">
        <v>37.148827490132355</v>
      </c>
      <c r="Q192" s="120"/>
      <c r="R192" s="122">
        <v>16.380754121198059</v>
      </c>
      <c r="S192" s="124"/>
    </row>
    <row r="193" spans="1:19">
      <c r="A193" s="17" t="s">
        <v>69</v>
      </c>
      <c r="B193" t="s">
        <v>615</v>
      </c>
      <c r="C193" s="150">
        <v>191</v>
      </c>
      <c r="D193">
        <v>87.5</v>
      </c>
      <c r="E193">
        <v>85</v>
      </c>
      <c r="F193">
        <v>90</v>
      </c>
      <c r="G193">
        <v>9</v>
      </c>
      <c r="H193" s="13">
        <v>47.5</v>
      </c>
      <c r="I193" s="116">
        <v>5.2777777777777777</v>
      </c>
      <c r="K193">
        <v>30.670999999999999</v>
      </c>
      <c r="L193">
        <v>48.414000000000001</v>
      </c>
      <c r="M193" s="118">
        <v>17.743000000000002</v>
      </c>
      <c r="N193" s="132">
        <v>37.408999999999999</v>
      </c>
      <c r="O193" s="118">
        <v>6.7379999999999995</v>
      </c>
      <c r="P193" s="119">
        <v>37.975539649439206</v>
      </c>
      <c r="Q193" s="120"/>
      <c r="R193" s="122">
        <v>17.118181367299769</v>
      </c>
      <c r="S193" s="124"/>
    </row>
    <row r="194" spans="1:19">
      <c r="A194" s="17" t="s">
        <v>69</v>
      </c>
      <c r="B194" t="s">
        <v>616</v>
      </c>
      <c r="C194" s="134">
        <v>192</v>
      </c>
      <c r="D194">
        <v>92.5</v>
      </c>
      <c r="E194">
        <v>90</v>
      </c>
      <c r="F194">
        <v>95</v>
      </c>
      <c r="G194">
        <v>25</v>
      </c>
      <c r="H194" s="13">
        <v>161.6</v>
      </c>
      <c r="I194" s="116">
        <v>6.4639999999999995</v>
      </c>
      <c r="K194">
        <v>31.300999999999998</v>
      </c>
      <c r="L194">
        <v>51.808999999999997</v>
      </c>
      <c r="M194" s="118">
        <v>20.507999999999999</v>
      </c>
      <c r="N194" s="132">
        <v>38.817999999999998</v>
      </c>
      <c r="O194" s="118">
        <v>7.5169999999999995</v>
      </c>
      <c r="P194" s="119">
        <v>36.653988687341524</v>
      </c>
      <c r="Q194" s="120">
        <v>18.7</v>
      </c>
      <c r="R194" s="122">
        <v>15.939357909108637</v>
      </c>
      <c r="S194" s="124"/>
    </row>
    <row r="195" spans="1:19">
      <c r="A195" s="17" t="s">
        <v>69</v>
      </c>
      <c r="B195" t="s">
        <v>617</v>
      </c>
      <c r="C195" s="134">
        <v>193</v>
      </c>
      <c r="D195">
        <v>97.5</v>
      </c>
      <c r="E195">
        <v>95</v>
      </c>
      <c r="F195">
        <v>100</v>
      </c>
      <c r="G195">
        <v>34</v>
      </c>
      <c r="H195" s="13">
        <v>230.9</v>
      </c>
      <c r="I195" s="116">
        <v>6.7911764705882351</v>
      </c>
      <c r="K195" s="47">
        <v>30.89</v>
      </c>
      <c r="L195">
        <v>47.920999999999999</v>
      </c>
      <c r="M195" s="118">
        <v>17.030999999999999</v>
      </c>
      <c r="N195" s="132">
        <v>36.628999999999998</v>
      </c>
      <c r="O195" s="118">
        <v>5.7389999999999972</v>
      </c>
      <c r="P195" s="119">
        <v>33.69737537431741</v>
      </c>
      <c r="Q195" s="120">
        <v>13.785557986870838</v>
      </c>
      <c r="R195" s="122">
        <v>13.302058833891131</v>
      </c>
      <c r="S195" s="124"/>
    </row>
    <row r="196" spans="1:19">
      <c r="A196" s="17" t="s">
        <v>69</v>
      </c>
      <c r="B196" t="s">
        <v>618</v>
      </c>
      <c r="C196" s="134">
        <v>194</v>
      </c>
      <c r="D196">
        <v>102.5</v>
      </c>
      <c r="E196">
        <v>100</v>
      </c>
      <c r="F196">
        <v>105</v>
      </c>
      <c r="G196">
        <v>29</v>
      </c>
      <c r="H196" s="13">
        <v>227.6</v>
      </c>
      <c r="I196" s="116">
        <v>7.8482758620689657</v>
      </c>
      <c r="K196">
        <v>32.372999999999998</v>
      </c>
      <c r="L196">
        <v>49.451999999999998</v>
      </c>
      <c r="M196" s="118">
        <v>17.079000000000001</v>
      </c>
      <c r="N196" s="132">
        <v>38.173999999999999</v>
      </c>
      <c r="O196" s="118">
        <v>5.8010000000000019</v>
      </c>
      <c r="P196" s="119">
        <v>33.965688857661462</v>
      </c>
      <c r="Q196" s="120">
        <v>15.308151093439356</v>
      </c>
      <c r="R196" s="122">
        <v>13.541394461034024</v>
      </c>
      <c r="S196" s="124"/>
    </row>
    <row r="197" spans="1:19">
      <c r="A197" s="17" t="s">
        <v>69</v>
      </c>
      <c r="B197" t="s">
        <v>619</v>
      </c>
      <c r="C197" s="150">
        <v>195</v>
      </c>
      <c r="D197">
        <v>107.5</v>
      </c>
      <c r="E197">
        <v>105</v>
      </c>
      <c r="F197">
        <v>110</v>
      </c>
      <c r="G197">
        <v>23</v>
      </c>
      <c r="H197" s="13">
        <v>200.5</v>
      </c>
      <c r="I197" s="116">
        <v>8.7173913043478262</v>
      </c>
      <c r="K197">
        <v>30.756</v>
      </c>
      <c r="L197">
        <v>45.523000000000003</v>
      </c>
      <c r="M197" s="118">
        <v>14.767000000000003</v>
      </c>
      <c r="N197" s="132">
        <v>35.732999999999997</v>
      </c>
      <c r="O197" s="118">
        <v>4.9769999999999968</v>
      </c>
      <c r="P197" s="119">
        <v>33.703528137062342</v>
      </c>
      <c r="Q197" s="120"/>
      <c r="R197" s="122">
        <v>13.307547098259608</v>
      </c>
      <c r="S197" s="124"/>
    </row>
    <row r="198" spans="1:19">
      <c r="A198" s="17" t="s">
        <v>69</v>
      </c>
      <c r="B198" t="s">
        <v>620</v>
      </c>
      <c r="C198" s="150">
        <v>196</v>
      </c>
      <c r="D198">
        <v>112.5</v>
      </c>
      <c r="E198">
        <v>110</v>
      </c>
      <c r="F198">
        <v>115</v>
      </c>
      <c r="G198">
        <v>6</v>
      </c>
      <c r="H198" s="13">
        <v>53</v>
      </c>
      <c r="I198" s="116">
        <v>8.8333333333333339</v>
      </c>
      <c r="K198">
        <v>31.588000000000001</v>
      </c>
      <c r="L198">
        <v>49.238</v>
      </c>
      <c r="M198" s="118">
        <v>17.649999999999999</v>
      </c>
      <c r="N198" s="132">
        <v>37.039000000000001</v>
      </c>
      <c r="O198" s="118">
        <v>5.4510000000000005</v>
      </c>
      <c r="P198" s="119">
        <v>30.883852691218134</v>
      </c>
      <c r="Q198" s="120"/>
      <c r="R198" s="122">
        <v>10.792396600566576</v>
      </c>
      <c r="S198" s="124"/>
    </row>
    <row r="199" spans="1:19">
      <c r="A199" s="60" t="s">
        <v>69</v>
      </c>
      <c r="B199" s="54" t="s">
        <v>621</v>
      </c>
      <c r="C199" s="151">
        <v>197</v>
      </c>
      <c r="D199" s="54">
        <v>117.5</v>
      </c>
      <c r="E199" s="54">
        <v>115</v>
      </c>
      <c r="F199" s="54">
        <v>120</v>
      </c>
      <c r="G199" s="54">
        <v>2</v>
      </c>
      <c r="H199" s="93">
        <v>22</v>
      </c>
      <c r="I199" s="143">
        <v>11</v>
      </c>
      <c r="J199" s="54"/>
      <c r="K199" s="54">
        <v>30.827999999999999</v>
      </c>
      <c r="L199" s="54">
        <v>52.448999999999998</v>
      </c>
      <c r="M199" s="144">
        <v>21.620999999999999</v>
      </c>
      <c r="N199" s="71">
        <v>37.228000000000002</v>
      </c>
      <c r="O199" s="144">
        <v>6.4000000000000021</v>
      </c>
      <c r="P199" s="146">
        <v>29.600851024466966</v>
      </c>
      <c r="Q199" s="147"/>
      <c r="R199" s="148">
        <v>9.647959113824534</v>
      </c>
      <c r="S199" s="149"/>
    </row>
    <row r="200" spans="1:19">
      <c r="A200" s="17" t="s">
        <v>71</v>
      </c>
      <c r="B200" t="s">
        <v>622</v>
      </c>
      <c r="C200" s="150">
        <v>198</v>
      </c>
      <c r="D200">
        <v>72.5</v>
      </c>
      <c r="E200">
        <v>70</v>
      </c>
      <c r="F200">
        <v>75</v>
      </c>
      <c r="G200">
        <v>1</v>
      </c>
      <c r="H200" s="13">
        <v>3.11</v>
      </c>
      <c r="I200" s="116">
        <v>3.11</v>
      </c>
      <c r="K200" s="150">
        <v>31.721</v>
      </c>
      <c r="L200" s="47">
        <v>34.81</v>
      </c>
      <c r="M200" s="118">
        <v>3.0890000000000022</v>
      </c>
      <c r="N200" s="132">
        <v>32.72</v>
      </c>
      <c r="O200" s="118">
        <v>0.99899999999999878</v>
      </c>
      <c r="P200" s="119">
        <v>32.340563289090255</v>
      </c>
      <c r="Q200" s="120"/>
      <c r="R200" s="122">
        <v>12.091782453868507</v>
      </c>
      <c r="S200" s="124"/>
    </row>
    <row r="201" spans="1:19">
      <c r="A201" s="17" t="s">
        <v>71</v>
      </c>
      <c r="B201" t="s">
        <v>623</v>
      </c>
      <c r="C201" s="150">
        <v>199</v>
      </c>
      <c r="D201">
        <v>77.5</v>
      </c>
      <c r="E201">
        <v>75</v>
      </c>
      <c r="F201">
        <v>80</v>
      </c>
      <c r="G201">
        <v>1</v>
      </c>
      <c r="H201" s="13">
        <v>3.34</v>
      </c>
      <c r="I201" s="116">
        <v>3.34</v>
      </c>
      <c r="K201" s="150">
        <v>32.366999999999997</v>
      </c>
      <c r="L201">
        <v>35.655000000000001</v>
      </c>
      <c r="M201" s="118">
        <v>3.2880000000000038</v>
      </c>
      <c r="N201" s="132">
        <v>33.423000000000002</v>
      </c>
      <c r="O201" s="118">
        <v>1.0560000000000045</v>
      </c>
      <c r="P201" s="119">
        <v>32.116788321167981</v>
      </c>
      <c r="Q201" s="120"/>
      <c r="R201" s="122">
        <v>11.892175182481839</v>
      </c>
      <c r="S201" s="124"/>
    </row>
    <row r="202" spans="1:19">
      <c r="A202" s="17" t="s">
        <v>71</v>
      </c>
      <c r="B202" t="s">
        <v>624</v>
      </c>
      <c r="C202" s="150">
        <v>200</v>
      </c>
      <c r="D202">
        <v>82.5</v>
      </c>
      <c r="E202">
        <v>80</v>
      </c>
      <c r="F202">
        <v>85</v>
      </c>
      <c r="G202">
        <v>1</v>
      </c>
      <c r="H202" s="13">
        <v>4.6100000000000003</v>
      </c>
      <c r="I202" s="116">
        <v>4.6100000000000003</v>
      </c>
      <c r="K202" s="150">
        <v>31.187999999999999</v>
      </c>
      <c r="L202">
        <v>35.713999999999999</v>
      </c>
      <c r="M202" s="118">
        <v>4.5259999999999998</v>
      </c>
      <c r="N202" s="132">
        <v>33.008000000000003</v>
      </c>
      <c r="O202" s="118">
        <v>1.8200000000000038</v>
      </c>
      <c r="P202" s="119">
        <v>40.212107821476003</v>
      </c>
      <c r="Q202" s="120"/>
      <c r="R202" s="122">
        <v>19.113200176756592</v>
      </c>
      <c r="S202" s="124"/>
    </row>
    <row r="203" spans="1:19">
      <c r="A203" s="17" t="s">
        <v>71</v>
      </c>
      <c r="B203" t="s">
        <v>625</v>
      </c>
      <c r="C203" s="150">
        <v>201</v>
      </c>
      <c r="D203">
        <v>87.5</v>
      </c>
      <c r="E203">
        <v>85</v>
      </c>
      <c r="F203">
        <v>90</v>
      </c>
      <c r="G203">
        <v>4</v>
      </c>
      <c r="H203" s="13">
        <v>23</v>
      </c>
      <c r="I203" s="116">
        <v>5.75</v>
      </c>
      <c r="K203" s="150">
        <v>31.183</v>
      </c>
      <c r="L203">
        <v>46.966000000000001</v>
      </c>
      <c r="M203" s="118">
        <v>15.783000000000001</v>
      </c>
      <c r="N203" s="132">
        <v>36.728999999999999</v>
      </c>
      <c r="O203" s="118">
        <v>5.5459999999999994</v>
      </c>
      <c r="P203" s="119">
        <v>35.139073686878277</v>
      </c>
      <c r="Q203" s="120"/>
      <c r="R203" s="122">
        <v>14.588053728695424</v>
      </c>
      <c r="S203" s="124"/>
    </row>
    <row r="204" spans="1:19">
      <c r="A204" s="17" t="s">
        <v>71</v>
      </c>
      <c r="B204" t="s">
        <v>626</v>
      </c>
      <c r="C204" s="150">
        <v>202</v>
      </c>
      <c r="D204">
        <v>92.5</v>
      </c>
      <c r="E204">
        <v>90</v>
      </c>
      <c r="F204">
        <v>95</v>
      </c>
      <c r="G204">
        <v>22</v>
      </c>
      <c r="H204" s="13">
        <v>144.4</v>
      </c>
      <c r="I204" s="116">
        <v>6.5636363636363635</v>
      </c>
      <c r="K204" s="150">
        <v>32.488</v>
      </c>
      <c r="L204">
        <v>50.055999999999997</v>
      </c>
      <c r="M204" s="118">
        <v>17.567999999999998</v>
      </c>
      <c r="N204" s="132">
        <v>38.552</v>
      </c>
      <c r="O204" s="118">
        <v>6.0640000000000001</v>
      </c>
      <c r="P204" s="119">
        <v>34.517304189435343</v>
      </c>
      <c r="Q204" s="120"/>
      <c r="R204" s="122">
        <v>14.033435336976325</v>
      </c>
      <c r="S204" s="124"/>
    </row>
    <row r="205" spans="1:19">
      <c r="A205" s="17" t="s">
        <v>71</v>
      </c>
      <c r="B205" t="s">
        <v>627</v>
      </c>
      <c r="C205" s="134">
        <v>203</v>
      </c>
      <c r="D205">
        <v>97.5</v>
      </c>
      <c r="E205">
        <v>95</v>
      </c>
      <c r="F205">
        <v>100</v>
      </c>
      <c r="G205">
        <v>34</v>
      </c>
      <c r="H205" s="13">
        <v>250.1</v>
      </c>
      <c r="I205" s="116">
        <v>7.3558823529411761</v>
      </c>
      <c r="K205" s="150">
        <v>31.263000000000002</v>
      </c>
      <c r="L205">
        <v>47.996000000000002</v>
      </c>
      <c r="M205" s="118">
        <v>16.733000000000001</v>
      </c>
      <c r="N205" s="132">
        <v>37.003</v>
      </c>
      <c r="O205" s="118">
        <v>5.7399999999999984</v>
      </c>
      <c r="P205" s="119">
        <v>34.303472180720725</v>
      </c>
      <c r="Q205" s="120">
        <v>13.942307692307722</v>
      </c>
      <c r="R205" s="122">
        <v>13.842697185202887</v>
      </c>
      <c r="S205" s="124"/>
    </row>
    <row r="206" spans="1:19">
      <c r="A206" s="17" t="s">
        <v>71</v>
      </c>
      <c r="B206" t="s">
        <v>628</v>
      </c>
      <c r="C206" s="134">
        <v>204</v>
      </c>
      <c r="D206">
        <v>102.5</v>
      </c>
      <c r="E206">
        <v>100</v>
      </c>
      <c r="F206">
        <v>105</v>
      </c>
      <c r="G206">
        <v>24</v>
      </c>
      <c r="H206" s="13">
        <v>197.6</v>
      </c>
      <c r="I206" s="116">
        <v>8.2333333333333325</v>
      </c>
      <c r="K206">
        <v>31.350999999999999</v>
      </c>
      <c r="L206">
        <v>46.145000000000003</v>
      </c>
      <c r="M206" s="118">
        <v>14.794000000000004</v>
      </c>
      <c r="N206" s="132">
        <v>36.542000000000002</v>
      </c>
      <c r="O206" s="118">
        <v>5.1910000000000025</v>
      </c>
      <c r="P206" s="119">
        <v>35.088549411923758</v>
      </c>
      <c r="Q206" s="120">
        <v>14.583333333333325</v>
      </c>
      <c r="R206" s="122">
        <v>14.542986075435991</v>
      </c>
      <c r="S206" s="124"/>
    </row>
    <row r="207" spans="1:19">
      <c r="A207" s="17" t="s">
        <v>71</v>
      </c>
      <c r="B207" t="s">
        <v>629</v>
      </c>
      <c r="C207" s="134">
        <v>205</v>
      </c>
      <c r="D207">
        <v>107.5</v>
      </c>
      <c r="E207">
        <v>105</v>
      </c>
      <c r="F207">
        <v>110</v>
      </c>
      <c r="G207">
        <v>22</v>
      </c>
      <c r="H207" s="13">
        <v>194.5</v>
      </c>
      <c r="I207" s="116">
        <v>8.8409090909090917</v>
      </c>
      <c r="K207">
        <v>31.247</v>
      </c>
      <c r="L207">
        <v>47.917999999999999</v>
      </c>
      <c r="M207" s="118">
        <v>16.670999999999999</v>
      </c>
      <c r="N207" s="132">
        <v>36.93</v>
      </c>
      <c r="O207" s="118">
        <v>5.6829999999999998</v>
      </c>
      <c r="P207" s="119">
        <v>34.089136824425651</v>
      </c>
      <c r="Q207" s="120">
        <v>14.658634538152601</v>
      </c>
      <c r="R207" s="122">
        <v>13.651510047387681</v>
      </c>
      <c r="S207" s="124"/>
    </row>
    <row r="208" spans="1:19">
      <c r="A208" s="17" t="s">
        <v>71</v>
      </c>
      <c r="B208" t="s">
        <v>630</v>
      </c>
      <c r="C208" s="150">
        <v>206</v>
      </c>
      <c r="D208">
        <v>112.5</v>
      </c>
      <c r="E208">
        <v>110</v>
      </c>
      <c r="F208">
        <v>115</v>
      </c>
      <c r="G208">
        <v>6</v>
      </c>
      <c r="H208" s="13">
        <v>58.7</v>
      </c>
      <c r="I208" s="116">
        <v>9.7833333333333332</v>
      </c>
      <c r="K208">
        <v>31.268999999999998</v>
      </c>
      <c r="L208">
        <v>48.246000000000002</v>
      </c>
      <c r="M208" s="118">
        <v>16.977000000000004</v>
      </c>
      <c r="N208" s="132">
        <v>37.011000000000003</v>
      </c>
      <c r="O208" s="118">
        <v>5.7420000000000044</v>
      </c>
      <c r="P208" s="119">
        <v>33.822230075985175</v>
      </c>
      <c r="Q208" s="120"/>
      <c r="R208" s="122">
        <v>13.413429227778778</v>
      </c>
      <c r="S208" s="124"/>
    </row>
    <row r="209" spans="1:19">
      <c r="A209" s="60" t="s">
        <v>71</v>
      </c>
      <c r="B209" s="54" t="s">
        <v>631</v>
      </c>
      <c r="C209" s="151">
        <v>207</v>
      </c>
      <c r="D209" s="54">
        <v>117.5</v>
      </c>
      <c r="E209" s="54">
        <v>115</v>
      </c>
      <c r="F209" s="54">
        <v>120</v>
      </c>
      <c r="G209" s="54">
        <v>2</v>
      </c>
      <c r="H209" s="93">
        <v>24.3</v>
      </c>
      <c r="I209" s="143">
        <v>12.15</v>
      </c>
      <c r="J209" s="54"/>
      <c r="K209" s="54">
        <v>30.875</v>
      </c>
      <c r="L209" s="54">
        <v>45.654000000000003</v>
      </c>
      <c r="M209" s="144">
        <v>14.779000000000003</v>
      </c>
      <c r="N209" s="71">
        <v>35.906999999999996</v>
      </c>
      <c r="O209" s="144">
        <v>5.0319999999999965</v>
      </c>
      <c r="P209" s="146">
        <v>34.048311793761386</v>
      </c>
      <c r="Q209" s="147"/>
      <c r="R209" s="148">
        <v>13.615094120035156</v>
      </c>
      <c r="S209" s="149"/>
    </row>
    <row r="210" spans="1:19">
      <c r="A210" s="17" t="s">
        <v>73</v>
      </c>
      <c r="B210" t="s">
        <v>632</v>
      </c>
      <c r="C210">
        <v>208</v>
      </c>
      <c r="D210">
        <v>67.5</v>
      </c>
      <c r="E210">
        <v>65</v>
      </c>
      <c r="F210">
        <v>70</v>
      </c>
      <c r="G210">
        <v>1</v>
      </c>
      <c r="H210" s="13">
        <v>2.23</v>
      </c>
      <c r="I210" s="116">
        <v>2.23</v>
      </c>
      <c r="J210">
        <v>255</v>
      </c>
      <c r="K210">
        <v>22.452999999999999</v>
      </c>
      <c r="L210" s="47">
        <v>24.66</v>
      </c>
      <c r="M210" s="118">
        <v>2.2070000000000007</v>
      </c>
      <c r="N210" s="132">
        <v>23.106000000000002</v>
      </c>
      <c r="O210" s="118">
        <v>0.65300000000000225</v>
      </c>
      <c r="P210" s="119">
        <v>29.587675577707387</v>
      </c>
      <c r="Q210" s="120"/>
      <c r="R210" s="122">
        <v>9.6362066153149897</v>
      </c>
      <c r="S210" s="124"/>
    </row>
    <row r="211" spans="1:19">
      <c r="A211" s="17" t="s">
        <v>73</v>
      </c>
      <c r="B211" t="s">
        <v>633</v>
      </c>
      <c r="C211">
        <v>209</v>
      </c>
      <c r="D211">
        <v>72.5</v>
      </c>
      <c r="E211">
        <v>70</v>
      </c>
      <c r="F211">
        <v>75</v>
      </c>
      <c r="G211">
        <v>3</v>
      </c>
      <c r="H211" s="13">
        <v>7.86</v>
      </c>
      <c r="I211" s="116">
        <v>2.62</v>
      </c>
      <c r="J211">
        <v>201</v>
      </c>
      <c r="K211" s="47">
        <v>22.54</v>
      </c>
      <c r="L211" s="47">
        <v>30.35</v>
      </c>
      <c r="M211" s="118">
        <v>7.8100000000000023</v>
      </c>
      <c r="N211" s="132">
        <v>24.870999999999999</v>
      </c>
      <c r="O211" s="118">
        <v>2.3309999999999995</v>
      </c>
      <c r="P211" s="119">
        <v>29.846350832266314</v>
      </c>
      <c r="Q211" s="120"/>
      <c r="R211" s="122">
        <v>9.8669449423815507</v>
      </c>
      <c r="S211" s="124"/>
    </row>
    <row r="212" spans="1:19">
      <c r="A212" s="17" t="s">
        <v>73</v>
      </c>
      <c r="B212" t="s">
        <v>634</v>
      </c>
      <c r="C212">
        <v>210</v>
      </c>
      <c r="D212">
        <v>77.5</v>
      </c>
      <c r="E212">
        <v>75</v>
      </c>
      <c r="F212">
        <v>80</v>
      </c>
      <c r="G212">
        <v>5</v>
      </c>
      <c r="H212" s="13">
        <v>15.3</v>
      </c>
      <c r="I212" s="116">
        <v>3.06</v>
      </c>
      <c r="J212">
        <v>229</v>
      </c>
      <c r="K212">
        <v>22.036999999999999</v>
      </c>
      <c r="L212">
        <v>37.146000000000001</v>
      </c>
      <c r="M212" s="118">
        <v>15.109000000000002</v>
      </c>
      <c r="N212" s="132">
        <v>26.638000000000002</v>
      </c>
      <c r="O212" s="118">
        <v>4.6010000000000026</v>
      </c>
      <c r="P212" s="119">
        <v>30.452048447944946</v>
      </c>
      <c r="Q212" s="120"/>
      <c r="R212" s="122">
        <v>10.407227215566891</v>
      </c>
      <c r="S212" s="124"/>
    </row>
    <row r="213" spans="1:19">
      <c r="A213" s="17" t="s">
        <v>73</v>
      </c>
      <c r="B213" t="s">
        <v>635</v>
      </c>
      <c r="C213">
        <v>211</v>
      </c>
      <c r="D213">
        <v>82.5</v>
      </c>
      <c r="E213">
        <v>80</v>
      </c>
      <c r="F213">
        <v>85</v>
      </c>
      <c r="G213">
        <v>3</v>
      </c>
      <c r="H213" s="13">
        <v>10.76</v>
      </c>
      <c r="I213" s="116">
        <v>3.5866666666666664</v>
      </c>
      <c r="J213" s="79" t="s">
        <v>227</v>
      </c>
      <c r="K213">
        <v>31.263999999999999</v>
      </c>
      <c r="L213">
        <v>41.942</v>
      </c>
      <c r="M213" s="118">
        <v>10.678000000000001</v>
      </c>
      <c r="N213" s="132">
        <v>34.216000000000001</v>
      </c>
      <c r="O213" s="118">
        <v>2.9520000000000017</v>
      </c>
      <c r="P213" s="119">
        <v>27.645626521820578</v>
      </c>
      <c r="Q213" s="120"/>
      <c r="R213" s="122">
        <v>7.9038988574639539</v>
      </c>
      <c r="S213" s="124"/>
    </row>
    <row r="214" spans="1:19">
      <c r="A214" s="17" t="s">
        <v>73</v>
      </c>
      <c r="B214" t="s">
        <v>636</v>
      </c>
      <c r="C214">
        <v>212</v>
      </c>
      <c r="D214">
        <v>87.5</v>
      </c>
      <c r="E214">
        <v>85</v>
      </c>
      <c r="F214">
        <v>90</v>
      </c>
      <c r="G214">
        <v>12</v>
      </c>
      <c r="H214" s="13">
        <v>64.38</v>
      </c>
      <c r="I214" s="116">
        <v>5.3649999999999993</v>
      </c>
      <c r="J214" s="79" t="s">
        <v>228</v>
      </c>
      <c r="K214">
        <v>31.341000000000001</v>
      </c>
      <c r="L214">
        <v>49.103000000000002</v>
      </c>
      <c r="M214" s="118">
        <v>17.762</v>
      </c>
      <c r="N214" s="132">
        <v>37.517000000000003</v>
      </c>
      <c r="O214" s="118">
        <v>6.1760000000000019</v>
      </c>
      <c r="P214" s="119">
        <v>34.770859137484521</v>
      </c>
      <c r="Q214" s="120"/>
      <c r="R214" s="122">
        <v>14.259606350636194</v>
      </c>
      <c r="S214" s="124"/>
    </row>
    <row r="215" spans="1:19">
      <c r="A215" s="17" t="s">
        <v>73</v>
      </c>
      <c r="B215" t="s">
        <v>637</v>
      </c>
      <c r="C215">
        <v>213</v>
      </c>
      <c r="D215">
        <v>92.5</v>
      </c>
      <c r="E215">
        <v>90</v>
      </c>
      <c r="F215">
        <v>95</v>
      </c>
      <c r="G215">
        <v>28</v>
      </c>
      <c r="H215" s="13">
        <v>165.1</v>
      </c>
      <c r="I215" s="116">
        <v>5.8964285714285714</v>
      </c>
      <c r="J215" s="79" t="s">
        <v>229</v>
      </c>
      <c r="K215">
        <v>31.722999999999999</v>
      </c>
      <c r="L215">
        <v>48.279000000000003</v>
      </c>
      <c r="M215" s="118">
        <v>16.556000000000004</v>
      </c>
      <c r="N215" s="132">
        <v>37.003999999999998</v>
      </c>
      <c r="O215" s="118">
        <v>5.2809999999999988</v>
      </c>
      <c r="P215" s="119">
        <v>31.897801401304648</v>
      </c>
      <c r="Q215" s="120"/>
      <c r="R215" s="122">
        <v>11.696838849963747</v>
      </c>
      <c r="S215" s="124"/>
    </row>
    <row r="216" spans="1:19">
      <c r="A216" s="17" t="s">
        <v>73</v>
      </c>
      <c r="B216" t="s">
        <v>638</v>
      </c>
      <c r="C216" s="134">
        <v>214</v>
      </c>
      <c r="D216">
        <v>97.5</v>
      </c>
      <c r="E216">
        <v>95</v>
      </c>
      <c r="F216">
        <v>100</v>
      </c>
      <c r="G216">
        <v>50</v>
      </c>
      <c r="H216" s="13">
        <v>344.8</v>
      </c>
      <c r="I216" s="116">
        <v>6.8959999999999999</v>
      </c>
      <c r="J216" s="79" t="s">
        <v>230</v>
      </c>
      <c r="K216">
        <v>32.369</v>
      </c>
      <c r="L216">
        <v>49.081000000000003</v>
      </c>
      <c r="M216" s="118">
        <v>16.712000000000003</v>
      </c>
      <c r="N216" s="132">
        <v>37.972999999999999</v>
      </c>
      <c r="O216" s="118">
        <v>5.6039999999999992</v>
      </c>
      <c r="P216" s="119">
        <v>33.532790808999508</v>
      </c>
      <c r="Q216" s="136">
        <v>14.525691699604803</v>
      </c>
      <c r="R216" s="122">
        <v>13.155249401627561</v>
      </c>
      <c r="S216" s="124"/>
    </row>
    <row r="217" spans="1:19">
      <c r="A217" s="17" t="s">
        <v>73</v>
      </c>
      <c r="B217" t="s">
        <v>639</v>
      </c>
      <c r="C217" s="134">
        <v>215</v>
      </c>
      <c r="D217">
        <v>102.5</v>
      </c>
      <c r="E217">
        <v>100</v>
      </c>
      <c r="F217">
        <v>105</v>
      </c>
      <c r="G217">
        <v>42</v>
      </c>
      <c r="H217" s="13">
        <v>334.4</v>
      </c>
      <c r="I217" s="116">
        <v>7.9619047619047612</v>
      </c>
      <c r="J217" s="79" t="s">
        <v>231</v>
      </c>
      <c r="K217">
        <v>31.187000000000001</v>
      </c>
      <c r="L217">
        <v>49.466999999999999</v>
      </c>
      <c r="M217" s="118">
        <v>18.279999999999998</v>
      </c>
      <c r="N217" s="132">
        <v>37.036999999999999</v>
      </c>
      <c r="O217" s="118">
        <v>5.8499999999999979</v>
      </c>
      <c r="P217" s="119">
        <v>32.002188183807434</v>
      </c>
      <c r="Q217" s="120">
        <v>13.714788732394341</v>
      </c>
      <c r="R217" s="122">
        <v>11.789951859956233</v>
      </c>
      <c r="S217" s="124"/>
    </row>
    <row r="218" spans="1:19">
      <c r="A218" s="17" t="s">
        <v>73</v>
      </c>
      <c r="B218" t="s">
        <v>640</v>
      </c>
      <c r="C218" s="134">
        <v>216</v>
      </c>
      <c r="D218">
        <v>107.5</v>
      </c>
      <c r="E218">
        <v>105</v>
      </c>
      <c r="F218">
        <v>110</v>
      </c>
      <c r="G218">
        <v>29</v>
      </c>
      <c r="H218" s="13">
        <v>253.9</v>
      </c>
      <c r="I218" s="116">
        <v>8.7551724137931028</v>
      </c>
      <c r="J218">
        <v>274</v>
      </c>
      <c r="K218">
        <v>22.510999999999999</v>
      </c>
      <c r="L218">
        <v>41.271000000000001</v>
      </c>
      <c r="M218" s="118">
        <v>18.760000000000002</v>
      </c>
      <c r="N218" s="132">
        <v>28.623999999999999</v>
      </c>
      <c r="O218" s="118">
        <v>6.1129999999999995</v>
      </c>
      <c r="P218" s="119">
        <v>32.585287846481869</v>
      </c>
      <c r="Q218" s="120">
        <v>14.400000000000015</v>
      </c>
      <c r="R218" s="122">
        <v>12.310076759061825</v>
      </c>
      <c r="S218" s="124"/>
    </row>
    <row r="219" spans="1:19">
      <c r="A219" s="17" t="s">
        <v>73</v>
      </c>
      <c r="B219" t="s">
        <v>641</v>
      </c>
      <c r="C219">
        <v>217</v>
      </c>
      <c r="D219">
        <v>112.5</v>
      </c>
      <c r="E219">
        <v>110</v>
      </c>
      <c r="F219">
        <v>115</v>
      </c>
      <c r="G219">
        <v>6</v>
      </c>
      <c r="H219" s="13">
        <v>59.75</v>
      </c>
      <c r="I219" s="116">
        <v>9.9583333333333339</v>
      </c>
      <c r="J219">
        <v>340</v>
      </c>
      <c r="K219">
        <v>22.664999999999999</v>
      </c>
      <c r="L219">
        <v>40.804000000000002</v>
      </c>
      <c r="M219" s="118">
        <v>18.139000000000003</v>
      </c>
      <c r="N219" s="132">
        <v>28.6</v>
      </c>
      <c r="O219" s="118">
        <v>5.9350000000000023</v>
      </c>
      <c r="P219" s="119">
        <v>32.719554550967537</v>
      </c>
      <c r="Q219" s="120"/>
      <c r="R219" s="122">
        <v>12.429842659463045</v>
      </c>
      <c r="S219" s="124"/>
    </row>
    <row r="220" spans="1:19">
      <c r="A220" s="17" t="s">
        <v>73</v>
      </c>
      <c r="B220" t="s">
        <v>642</v>
      </c>
      <c r="C220">
        <v>218</v>
      </c>
      <c r="D220">
        <v>117.5</v>
      </c>
      <c r="E220">
        <v>115</v>
      </c>
      <c r="F220">
        <v>120</v>
      </c>
      <c r="G220">
        <v>4</v>
      </c>
      <c r="H220" s="13">
        <v>44</v>
      </c>
      <c r="I220" s="116">
        <v>11</v>
      </c>
      <c r="J220">
        <v>62</v>
      </c>
      <c r="K220">
        <v>22.141999999999999</v>
      </c>
      <c r="L220">
        <v>41.478999999999999</v>
      </c>
      <c r="M220" s="118">
        <v>19.337</v>
      </c>
      <c r="N220" s="132">
        <v>27.666</v>
      </c>
      <c r="O220" s="118">
        <v>5.5240000000000009</v>
      </c>
      <c r="P220" s="119">
        <v>28.566995914567933</v>
      </c>
      <c r="Q220" s="120"/>
      <c r="R220" s="122">
        <v>8.7257603557945949</v>
      </c>
      <c r="S220" s="124"/>
    </row>
    <row r="221" spans="1:19">
      <c r="A221" s="60" t="s">
        <v>73</v>
      </c>
      <c r="B221" s="54" t="s">
        <v>643</v>
      </c>
      <c r="C221" s="54">
        <v>219</v>
      </c>
      <c r="D221" s="54">
        <v>122.5</v>
      </c>
      <c r="E221" s="54">
        <v>120</v>
      </c>
      <c r="F221" s="54">
        <v>125</v>
      </c>
      <c r="G221" s="54">
        <v>1</v>
      </c>
      <c r="H221" s="93">
        <v>13.27</v>
      </c>
      <c r="I221" s="143">
        <v>13.27</v>
      </c>
      <c r="J221" s="54">
        <v>258</v>
      </c>
      <c r="K221" s="54">
        <v>22.475999999999999</v>
      </c>
      <c r="L221" s="54">
        <v>35.557000000000002</v>
      </c>
      <c r="M221" s="144">
        <v>13.081000000000003</v>
      </c>
      <c r="N221" s="71">
        <v>26.718</v>
      </c>
      <c r="O221" s="144">
        <v>4.2420000000000009</v>
      </c>
      <c r="P221" s="146">
        <v>32.42871340111612</v>
      </c>
      <c r="Q221" s="147"/>
      <c r="R221" s="148">
        <v>12.17041235379558</v>
      </c>
      <c r="S221" s="149"/>
    </row>
    <row r="222" spans="1:19">
      <c r="A222" s="17" t="s">
        <v>76</v>
      </c>
      <c r="B222" t="s">
        <v>644</v>
      </c>
      <c r="C222" s="9">
        <v>220</v>
      </c>
      <c r="D222">
        <v>87.5</v>
      </c>
      <c r="E222">
        <v>85</v>
      </c>
      <c r="F222">
        <v>90</v>
      </c>
      <c r="G222">
        <v>1</v>
      </c>
      <c r="H222" s="13">
        <v>5.69</v>
      </c>
      <c r="I222" s="116">
        <v>5.69</v>
      </c>
      <c r="J222">
        <v>363</v>
      </c>
      <c r="K222" s="47">
        <v>23.23</v>
      </c>
      <c r="L222">
        <v>28.864999999999998</v>
      </c>
      <c r="M222" s="118">
        <v>5.634999999999998</v>
      </c>
      <c r="N222" s="132">
        <v>25.507000000000001</v>
      </c>
      <c r="O222" s="118">
        <v>2.277000000000001</v>
      </c>
      <c r="P222" s="119">
        <v>40.408163265306158</v>
      </c>
      <c r="Q222" s="120"/>
      <c r="R222" s="122">
        <v>19.288081632653096</v>
      </c>
      <c r="S222" s="124"/>
    </row>
    <row r="223" spans="1:19">
      <c r="A223" s="17" t="s">
        <v>76</v>
      </c>
      <c r="B223" t="s">
        <v>645</v>
      </c>
      <c r="C223" s="9">
        <v>221</v>
      </c>
      <c r="D223">
        <v>92.5</v>
      </c>
      <c r="E223">
        <v>90</v>
      </c>
      <c r="F223">
        <v>95</v>
      </c>
      <c r="G223">
        <v>3</v>
      </c>
      <c r="H223" s="13">
        <v>18.100000000000001</v>
      </c>
      <c r="I223" s="116">
        <v>6.0333333333333341</v>
      </c>
      <c r="J223">
        <v>249</v>
      </c>
      <c r="K223">
        <v>22.172000000000001</v>
      </c>
      <c r="L223">
        <v>40.082000000000001</v>
      </c>
      <c r="M223" s="118">
        <v>17.91</v>
      </c>
      <c r="N223" s="132">
        <v>28.047000000000001</v>
      </c>
      <c r="O223" s="118">
        <v>5.875</v>
      </c>
      <c r="P223" s="119">
        <v>32.802903405918478</v>
      </c>
      <c r="Q223" s="120"/>
      <c r="R223" s="122">
        <v>12.504189838079284</v>
      </c>
      <c r="S223" s="124"/>
    </row>
    <row r="224" spans="1:19">
      <c r="A224" s="17" t="s">
        <v>76</v>
      </c>
      <c r="B224" t="s">
        <v>646</v>
      </c>
      <c r="C224" s="9">
        <v>222</v>
      </c>
      <c r="D224">
        <v>97.5</v>
      </c>
      <c r="E224">
        <v>95</v>
      </c>
      <c r="F224">
        <v>100</v>
      </c>
      <c r="G224">
        <v>14</v>
      </c>
      <c r="H224" s="13">
        <v>98.3</v>
      </c>
      <c r="I224" s="116">
        <v>7.0214285714285714</v>
      </c>
      <c r="J224">
        <v>340</v>
      </c>
      <c r="K224">
        <v>22.634</v>
      </c>
      <c r="L224">
        <v>39.893999999999998</v>
      </c>
      <c r="M224" s="118">
        <v>17.259999999999998</v>
      </c>
      <c r="N224" s="132">
        <v>28.36</v>
      </c>
      <c r="O224" s="118">
        <v>5.7259999999999991</v>
      </c>
      <c r="P224" s="119">
        <v>33.174971031286212</v>
      </c>
      <c r="Q224" s="120"/>
      <c r="R224" s="122">
        <v>12.836074159907302</v>
      </c>
      <c r="S224" s="124"/>
    </row>
    <row r="225" spans="1:19">
      <c r="A225" s="17" t="s">
        <v>76</v>
      </c>
      <c r="B225" t="s">
        <v>647</v>
      </c>
      <c r="C225" s="134">
        <v>223</v>
      </c>
      <c r="D225">
        <v>102.5</v>
      </c>
      <c r="E225">
        <v>100</v>
      </c>
      <c r="F225">
        <v>105</v>
      </c>
      <c r="G225">
        <v>47</v>
      </c>
      <c r="H225" s="13">
        <v>366.7</v>
      </c>
      <c r="I225" s="116">
        <v>7.8021276595744675</v>
      </c>
      <c r="J225">
        <v>335</v>
      </c>
      <c r="K225">
        <v>22.003</v>
      </c>
      <c r="L225" s="47">
        <v>39.82</v>
      </c>
      <c r="M225" s="118">
        <v>17.817</v>
      </c>
      <c r="N225" s="132">
        <v>27.835999999999999</v>
      </c>
      <c r="O225" s="118">
        <v>5.8329999999999984</v>
      </c>
      <c r="P225" s="119">
        <v>32.738395914014696</v>
      </c>
      <c r="Q225" s="161">
        <v>16.326530612244913</v>
      </c>
      <c r="R225" s="122">
        <v>12.44664915530111</v>
      </c>
      <c r="S225" s="124"/>
    </row>
    <row r="226" spans="1:19">
      <c r="A226" s="17" t="s">
        <v>76</v>
      </c>
      <c r="B226" t="s">
        <v>648</v>
      </c>
      <c r="C226" s="134">
        <v>224</v>
      </c>
      <c r="D226">
        <v>107.5</v>
      </c>
      <c r="E226">
        <v>105</v>
      </c>
      <c r="F226">
        <v>110</v>
      </c>
      <c r="G226">
        <v>52</v>
      </c>
      <c r="H226" s="13">
        <v>450.1</v>
      </c>
      <c r="I226" s="116">
        <v>8.6557692307692307</v>
      </c>
      <c r="J226">
        <v>295</v>
      </c>
      <c r="K226">
        <v>22.210999999999999</v>
      </c>
      <c r="L226">
        <v>39.561</v>
      </c>
      <c r="M226" s="118">
        <v>17.350000000000001</v>
      </c>
      <c r="N226" s="132">
        <v>27.738</v>
      </c>
      <c r="O226" s="118">
        <v>5.527000000000001</v>
      </c>
      <c r="P226" s="119">
        <v>31.855907780979827</v>
      </c>
      <c r="Q226" s="120">
        <v>13.482758620689578</v>
      </c>
      <c r="R226" s="122">
        <v>11.659469740634005</v>
      </c>
      <c r="S226" s="124"/>
    </row>
    <row r="227" spans="1:19">
      <c r="A227" s="17" t="s">
        <v>76</v>
      </c>
      <c r="B227" t="s">
        <v>649</v>
      </c>
      <c r="C227" s="134">
        <v>225</v>
      </c>
      <c r="D227">
        <v>112.5</v>
      </c>
      <c r="E227">
        <v>110</v>
      </c>
      <c r="F227">
        <v>115</v>
      </c>
      <c r="G227">
        <v>17</v>
      </c>
      <c r="H227" s="13">
        <v>167</v>
      </c>
      <c r="I227" s="116">
        <v>9.8235294117647065</v>
      </c>
      <c r="J227">
        <v>281</v>
      </c>
      <c r="K227">
        <v>22.561</v>
      </c>
      <c r="L227">
        <v>39.468000000000004</v>
      </c>
      <c r="M227" s="118">
        <v>16.907000000000004</v>
      </c>
      <c r="N227" s="132">
        <v>27.962</v>
      </c>
      <c r="O227" s="118">
        <v>5.4009999999999998</v>
      </c>
      <c r="P227" s="119">
        <v>31.945348080676638</v>
      </c>
      <c r="Q227" s="120">
        <v>13.862304687499922</v>
      </c>
      <c r="R227" s="122">
        <v>11.73925048796356</v>
      </c>
      <c r="S227" s="124"/>
    </row>
    <row r="228" spans="1:19">
      <c r="A228" s="17" t="s">
        <v>76</v>
      </c>
      <c r="B228" t="s">
        <v>650</v>
      </c>
      <c r="C228" s="9">
        <v>226</v>
      </c>
      <c r="D228">
        <v>117.5</v>
      </c>
      <c r="E228">
        <v>115</v>
      </c>
      <c r="F228">
        <v>120</v>
      </c>
      <c r="G228">
        <v>10</v>
      </c>
      <c r="H228" s="13">
        <v>112.7</v>
      </c>
      <c r="I228" s="116">
        <v>11.27</v>
      </c>
      <c r="J228">
        <v>81</v>
      </c>
      <c r="K228">
        <v>21.943999999999999</v>
      </c>
      <c r="L228">
        <v>40.264000000000003</v>
      </c>
      <c r="M228" s="118">
        <v>18.320000000000004</v>
      </c>
      <c r="N228" s="132">
        <v>27.765999999999998</v>
      </c>
      <c r="O228" s="118">
        <v>5.8219999999999992</v>
      </c>
      <c r="P228" s="119">
        <v>31.779475982532741</v>
      </c>
      <c r="Q228" s="120"/>
      <c r="R228" s="122">
        <v>11.591292576419207</v>
      </c>
      <c r="S228" s="124"/>
    </row>
    <row r="229" spans="1:19">
      <c r="A229" s="60" t="s">
        <v>76</v>
      </c>
      <c r="B229" s="54" t="s">
        <v>651</v>
      </c>
      <c r="C229" s="68">
        <v>227</v>
      </c>
      <c r="D229" s="54">
        <v>122.5</v>
      </c>
      <c r="E229" s="54">
        <v>120</v>
      </c>
      <c r="F229" s="54">
        <v>125</v>
      </c>
      <c r="G229" s="54">
        <v>1</v>
      </c>
      <c r="H229" s="93">
        <v>13.6</v>
      </c>
      <c r="I229" s="143">
        <v>13.6</v>
      </c>
      <c r="J229" s="54">
        <v>318</v>
      </c>
      <c r="K229" s="54">
        <v>23.149000000000001</v>
      </c>
      <c r="L229" s="54">
        <v>36.557000000000002</v>
      </c>
      <c r="M229" s="144">
        <v>13.408000000000001</v>
      </c>
      <c r="N229" s="71">
        <v>27.658999999999999</v>
      </c>
      <c r="O229" s="144">
        <v>4.509999999999998</v>
      </c>
      <c r="P229" s="146">
        <v>33.636634844868716</v>
      </c>
      <c r="Q229" s="147"/>
      <c r="R229" s="148">
        <v>13.247878281622896</v>
      </c>
      <c r="S229" s="149"/>
    </row>
    <row r="230" spans="1:19">
      <c r="A230" s="17" t="s">
        <v>78</v>
      </c>
      <c r="B230" t="s">
        <v>652</v>
      </c>
      <c r="C230">
        <v>228</v>
      </c>
      <c r="D230">
        <v>62.5</v>
      </c>
      <c r="E230">
        <v>60</v>
      </c>
      <c r="F230">
        <v>65</v>
      </c>
      <c r="G230">
        <v>2</v>
      </c>
      <c r="H230" s="13">
        <v>2.37</v>
      </c>
      <c r="I230" s="116">
        <v>1.1850000000000001</v>
      </c>
      <c r="J230">
        <v>227</v>
      </c>
      <c r="K230">
        <v>23.138000000000002</v>
      </c>
      <c r="L230">
        <v>25.472000000000001</v>
      </c>
      <c r="M230" s="118">
        <v>2.3339999999999996</v>
      </c>
      <c r="N230" s="132">
        <v>23.747</v>
      </c>
      <c r="O230" s="118">
        <v>0.60899999999999821</v>
      </c>
      <c r="P230" s="119">
        <v>26.092544987146457</v>
      </c>
      <c r="Q230" s="120"/>
      <c r="R230" s="167">
        <v>6.5185501285346383</v>
      </c>
      <c r="S230" s="124"/>
    </row>
    <row r="231" spans="1:19">
      <c r="A231" s="17" t="s">
        <v>78</v>
      </c>
      <c r="B231" t="s">
        <v>653</v>
      </c>
      <c r="C231">
        <v>229</v>
      </c>
      <c r="D231">
        <v>67.5</v>
      </c>
      <c r="E231">
        <v>65</v>
      </c>
      <c r="F231">
        <v>70</v>
      </c>
      <c r="G231">
        <v>1</v>
      </c>
      <c r="H231" s="13">
        <v>1.8</v>
      </c>
      <c r="I231" s="116">
        <v>1.8</v>
      </c>
      <c r="J231">
        <v>247</v>
      </c>
      <c r="K231" s="47">
        <v>22.08</v>
      </c>
      <c r="L231">
        <v>23.859000000000002</v>
      </c>
      <c r="M231" s="118">
        <v>1.7790000000000035</v>
      </c>
      <c r="N231" s="132">
        <v>22.587</v>
      </c>
      <c r="O231" s="118">
        <v>0.50700000000000145</v>
      </c>
      <c r="P231" s="119">
        <v>28.49915682967962</v>
      </c>
      <c r="Q231" s="120"/>
      <c r="R231" s="167">
        <v>8.6652478920742197</v>
      </c>
      <c r="S231" s="124"/>
    </row>
    <row r="232" spans="1:19">
      <c r="A232" s="17" t="s">
        <v>78</v>
      </c>
      <c r="B232" t="s">
        <v>654</v>
      </c>
      <c r="C232">
        <v>230</v>
      </c>
      <c r="D232">
        <v>87.5</v>
      </c>
      <c r="E232">
        <v>85</v>
      </c>
      <c r="F232">
        <v>90</v>
      </c>
      <c r="G232">
        <v>1</v>
      </c>
      <c r="H232" s="13">
        <v>4.87</v>
      </c>
      <c r="I232" s="116">
        <v>4.87</v>
      </c>
      <c r="J232">
        <v>318</v>
      </c>
      <c r="K232">
        <v>22.782</v>
      </c>
      <c r="L232">
        <v>27.611000000000001</v>
      </c>
      <c r="M232" s="118">
        <v>4.8290000000000006</v>
      </c>
      <c r="N232" s="132">
        <v>24.529</v>
      </c>
      <c r="O232" s="118">
        <v>1.7469999999999999</v>
      </c>
      <c r="P232" s="119">
        <v>36.177262373162137</v>
      </c>
      <c r="Q232" s="120"/>
      <c r="R232" s="167">
        <v>15.514118036860623</v>
      </c>
      <c r="S232" s="124"/>
    </row>
    <row r="233" spans="1:19">
      <c r="A233" s="17" t="s">
        <v>78</v>
      </c>
      <c r="B233" t="s">
        <v>655</v>
      </c>
      <c r="C233">
        <v>231</v>
      </c>
      <c r="D233">
        <v>92.5</v>
      </c>
      <c r="E233">
        <v>90</v>
      </c>
      <c r="F233">
        <v>95</v>
      </c>
      <c r="G233">
        <v>9</v>
      </c>
      <c r="H233" s="13">
        <v>53.5</v>
      </c>
      <c r="I233" s="116">
        <v>5.9444444444444446</v>
      </c>
      <c r="J233">
        <v>201</v>
      </c>
      <c r="K233">
        <v>22.501000000000001</v>
      </c>
      <c r="L233">
        <v>40.965000000000003</v>
      </c>
      <c r="M233" s="118">
        <v>18.464000000000002</v>
      </c>
      <c r="N233" s="132">
        <v>28.908000000000001</v>
      </c>
      <c r="O233" s="118">
        <v>6.407</v>
      </c>
      <c r="P233" s="119">
        <v>34.699956672443669</v>
      </c>
      <c r="Q233" s="120"/>
      <c r="R233" s="167">
        <v>14.196361351819753</v>
      </c>
      <c r="S233" s="124"/>
    </row>
    <row r="234" spans="1:19">
      <c r="A234" s="17" t="s">
        <v>78</v>
      </c>
      <c r="B234" t="s">
        <v>656</v>
      </c>
      <c r="C234">
        <v>232</v>
      </c>
      <c r="D234">
        <v>97.5</v>
      </c>
      <c r="E234">
        <v>95</v>
      </c>
      <c r="F234">
        <v>100</v>
      </c>
      <c r="G234">
        <v>20</v>
      </c>
      <c r="H234" s="13">
        <v>133.19999999999999</v>
      </c>
      <c r="I234" s="116">
        <v>6.6599999999999993</v>
      </c>
      <c r="J234">
        <v>304</v>
      </c>
      <c r="K234">
        <v>23.027000000000001</v>
      </c>
      <c r="L234">
        <v>41.017000000000003</v>
      </c>
      <c r="M234" s="118">
        <v>17.990000000000002</v>
      </c>
      <c r="N234" s="132">
        <v>28.838000000000001</v>
      </c>
      <c r="O234" s="118">
        <v>5.8109999999999999</v>
      </c>
      <c r="P234" s="119">
        <v>32.301278488048915</v>
      </c>
      <c r="Q234" s="120"/>
      <c r="R234" s="167">
        <v>12.056740411339632</v>
      </c>
      <c r="S234" s="124"/>
    </row>
    <row r="235" spans="1:19">
      <c r="A235" s="17" t="s">
        <v>78</v>
      </c>
      <c r="B235" t="s">
        <v>657</v>
      </c>
      <c r="C235" s="134">
        <v>233</v>
      </c>
      <c r="D235">
        <v>102.5</v>
      </c>
      <c r="E235">
        <v>100</v>
      </c>
      <c r="F235">
        <v>105</v>
      </c>
      <c r="G235">
        <v>41</v>
      </c>
      <c r="H235" s="13">
        <v>306.39999999999998</v>
      </c>
      <c r="I235" s="116">
        <v>7.4731707317073166</v>
      </c>
      <c r="J235">
        <v>258</v>
      </c>
      <c r="K235" s="47">
        <v>22.44</v>
      </c>
      <c r="L235" s="47">
        <v>40.270000000000003</v>
      </c>
      <c r="M235" s="118">
        <v>17.830000000000002</v>
      </c>
      <c r="N235" s="132">
        <v>27.931000000000001</v>
      </c>
      <c r="O235" s="118">
        <v>5.4909999999999997</v>
      </c>
      <c r="P235" s="119">
        <v>30.796410544026912</v>
      </c>
      <c r="Q235" s="120">
        <v>13.088235294117659</v>
      </c>
      <c r="R235" s="167">
        <v>10.714398205272005</v>
      </c>
      <c r="S235" s="124"/>
    </row>
    <row r="236" spans="1:19">
      <c r="A236" s="17" t="s">
        <v>78</v>
      </c>
      <c r="B236" t="s">
        <v>658</v>
      </c>
      <c r="C236" s="134">
        <v>234</v>
      </c>
      <c r="D236">
        <v>107.5</v>
      </c>
      <c r="E236">
        <v>105</v>
      </c>
      <c r="F236">
        <v>110</v>
      </c>
      <c r="G236">
        <v>43</v>
      </c>
      <c r="H236" s="13">
        <v>360.6</v>
      </c>
      <c r="I236" s="116">
        <v>8.3860465116279084</v>
      </c>
      <c r="J236">
        <v>385</v>
      </c>
      <c r="K236">
        <v>22.387</v>
      </c>
      <c r="L236">
        <v>39.768999999999998</v>
      </c>
      <c r="M236" s="118">
        <v>17.381999999999998</v>
      </c>
      <c r="N236" s="132">
        <v>27.798999999999999</v>
      </c>
      <c r="O236" s="118">
        <v>5.411999999999999</v>
      </c>
      <c r="P236" s="119">
        <v>31.135657576803588</v>
      </c>
      <c r="Q236" s="120">
        <v>12.921635434412243</v>
      </c>
      <c r="R236" s="167">
        <v>11.0170065585088</v>
      </c>
      <c r="S236" s="124"/>
    </row>
    <row r="237" spans="1:19">
      <c r="A237" s="17" t="s">
        <v>78</v>
      </c>
      <c r="B237" t="s">
        <v>659</v>
      </c>
      <c r="C237" s="134">
        <v>235</v>
      </c>
      <c r="D237">
        <v>112.5</v>
      </c>
      <c r="E237">
        <v>110</v>
      </c>
      <c r="F237">
        <v>115</v>
      </c>
      <c r="G237">
        <v>28</v>
      </c>
      <c r="H237" s="13">
        <v>266.8</v>
      </c>
      <c r="I237" s="116">
        <v>9.5285714285714285</v>
      </c>
      <c r="J237">
        <v>339</v>
      </c>
      <c r="K237">
        <v>22.210999999999999</v>
      </c>
      <c r="L237">
        <v>41.051000000000002</v>
      </c>
      <c r="M237" s="118">
        <v>18.840000000000003</v>
      </c>
      <c r="N237" s="132">
        <v>27.873999999999999</v>
      </c>
      <c r="O237" s="118">
        <v>5.6630000000000003</v>
      </c>
      <c r="P237" s="119">
        <v>30.058386411889593</v>
      </c>
      <c r="Q237" s="120">
        <v>12.950664136622365</v>
      </c>
      <c r="R237" s="167">
        <v>10.056080679405518</v>
      </c>
      <c r="S237" s="124"/>
    </row>
    <row r="238" spans="1:19">
      <c r="A238" s="60" t="s">
        <v>78</v>
      </c>
      <c r="B238" s="54" t="s">
        <v>660</v>
      </c>
      <c r="C238" s="54">
        <v>236</v>
      </c>
      <c r="D238" s="54">
        <v>117.5</v>
      </c>
      <c r="E238" s="54">
        <v>115</v>
      </c>
      <c r="F238" s="54">
        <v>120</v>
      </c>
      <c r="G238" s="54">
        <v>4</v>
      </c>
      <c r="H238" s="93">
        <v>39.299999999999997</v>
      </c>
      <c r="I238" s="143">
        <v>9.8249999999999993</v>
      </c>
      <c r="J238" s="92" t="s">
        <v>232</v>
      </c>
      <c r="K238" s="54">
        <v>30.001999999999999</v>
      </c>
      <c r="L238" s="54">
        <v>48.359000000000002</v>
      </c>
      <c r="M238" s="144">
        <v>18.357000000000003</v>
      </c>
      <c r="N238" s="71">
        <v>35.549999999999997</v>
      </c>
      <c r="O238" s="144">
        <v>5.5479999999999983</v>
      </c>
      <c r="P238" s="146">
        <v>30.222803290297964</v>
      </c>
      <c r="Q238" s="147"/>
      <c r="R238" s="168">
        <v>10.202740534945786</v>
      </c>
      <c r="S238" s="149"/>
    </row>
    <row r="239" spans="1:19">
      <c r="A239" s="17" t="s">
        <v>79</v>
      </c>
      <c r="B239" t="s">
        <v>661</v>
      </c>
      <c r="C239">
        <v>237</v>
      </c>
      <c r="D239">
        <v>62.5</v>
      </c>
      <c r="E239">
        <v>60</v>
      </c>
      <c r="F239">
        <v>65</v>
      </c>
      <c r="G239">
        <v>2</v>
      </c>
      <c r="H239" s="13">
        <v>3.02</v>
      </c>
      <c r="I239" s="116">
        <v>1.51</v>
      </c>
      <c r="J239">
        <v>62</v>
      </c>
      <c r="K239">
        <v>22.100999999999999</v>
      </c>
      <c r="L239">
        <v>25.077000000000002</v>
      </c>
      <c r="M239" s="118">
        <v>2.9760000000000026</v>
      </c>
      <c r="N239" s="132">
        <v>22.902000000000001</v>
      </c>
      <c r="O239" s="118">
        <v>0.80100000000000193</v>
      </c>
      <c r="P239" s="119">
        <v>26.915322580645203</v>
      </c>
      <c r="Q239" s="120"/>
      <c r="R239" s="167">
        <v>7.2524677419355221</v>
      </c>
      <c r="S239" s="124"/>
    </row>
    <row r="240" spans="1:19">
      <c r="A240" s="17" t="s">
        <v>79</v>
      </c>
      <c r="B240" t="s">
        <v>662</v>
      </c>
      <c r="C240">
        <v>238</v>
      </c>
      <c r="D240">
        <v>87.5</v>
      </c>
      <c r="E240">
        <v>85</v>
      </c>
      <c r="F240">
        <v>90</v>
      </c>
      <c r="G240">
        <v>2</v>
      </c>
      <c r="H240" s="13">
        <v>10.35</v>
      </c>
      <c r="I240" s="116">
        <v>5.1749999999999998</v>
      </c>
      <c r="J240">
        <v>308</v>
      </c>
      <c r="K240">
        <v>23.084</v>
      </c>
      <c r="L240">
        <v>33.343000000000004</v>
      </c>
      <c r="M240" s="118">
        <v>10.259000000000004</v>
      </c>
      <c r="N240" s="132">
        <v>26.827000000000002</v>
      </c>
      <c r="O240" s="118">
        <v>3.7430000000000021</v>
      </c>
      <c r="P240" s="119">
        <v>36.485037528024179</v>
      </c>
      <c r="Q240" s="120"/>
      <c r="R240" s="167">
        <v>15.788653474997567</v>
      </c>
      <c r="S240" s="124"/>
    </row>
    <row r="241" spans="1:19">
      <c r="A241" s="17" t="s">
        <v>79</v>
      </c>
      <c r="B241" t="s">
        <v>663</v>
      </c>
      <c r="C241">
        <v>239</v>
      </c>
      <c r="D241">
        <v>92.5</v>
      </c>
      <c r="E241">
        <v>90</v>
      </c>
      <c r="F241">
        <v>95</v>
      </c>
      <c r="G241">
        <v>4</v>
      </c>
      <c r="H241" s="13">
        <v>23.4</v>
      </c>
      <c r="I241" s="116">
        <v>5.85</v>
      </c>
      <c r="J241">
        <v>289</v>
      </c>
      <c r="K241">
        <v>21.986000000000001</v>
      </c>
      <c r="L241">
        <v>45.201999999999998</v>
      </c>
      <c r="M241" s="118">
        <v>23.215999999999998</v>
      </c>
      <c r="N241" s="132">
        <v>29.995000000000001</v>
      </c>
      <c r="O241" s="118">
        <v>8.0090000000000003</v>
      </c>
      <c r="P241" s="119">
        <v>34.497760165403179</v>
      </c>
      <c r="Q241" s="120"/>
      <c r="R241" s="167">
        <v>14.016002067539635</v>
      </c>
      <c r="S241" s="124"/>
    </row>
    <row r="242" spans="1:19">
      <c r="A242" s="17" t="s">
        <v>79</v>
      </c>
      <c r="B242" t="s">
        <v>664</v>
      </c>
      <c r="C242">
        <v>240</v>
      </c>
      <c r="D242">
        <v>97.5</v>
      </c>
      <c r="E242">
        <v>95</v>
      </c>
      <c r="F242">
        <v>100</v>
      </c>
      <c r="G242">
        <v>18</v>
      </c>
      <c r="H242" s="13">
        <v>120.4</v>
      </c>
      <c r="I242" s="116">
        <v>6.6888888888888891</v>
      </c>
      <c r="J242">
        <v>233</v>
      </c>
      <c r="K242">
        <v>22.276</v>
      </c>
      <c r="L242">
        <v>41.643000000000001</v>
      </c>
      <c r="M242" s="118">
        <v>19.367000000000001</v>
      </c>
      <c r="N242" s="132">
        <v>28.542000000000002</v>
      </c>
      <c r="O242" s="118">
        <v>6.2660000000000018</v>
      </c>
      <c r="P242" s="119">
        <v>32.354004234006304</v>
      </c>
      <c r="Q242" s="120"/>
      <c r="R242" s="167">
        <v>12.103771776733623</v>
      </c>
      <c r="S242" s="124"/>
    </row>
    <row r="243" spans="1:19">
      <c r="A243" s="17" t="s">
        <v>79</v>
      </c>
      <c r="B243" t="s">
        <v>665</v>
      </c>
      <c r="C243" s="134">
        <v>241</v>
      </c>
      <c r="D243">
        <v>102.5</v>
      </c>
      <c r="E243">
        <v>100</v>
      </c>
      <c r="F243">
        <v>105</v>
      </c>
      <c r="G243">
        <v>41</v>
      </c>
      <c r="H243" s="13">
        <v>321.8</v>
      </c>
      <c r="I243" s="116">
        <v>7.8487804878048779</v>
      </c>
      <c r="J243" s="79" t="s">
        <v>233</v>
      </c>
      <c r="K243" s="47">
        <v>31.23</v>
      </c>
      <c r="L243">
        <v>47.156999999999996</v>
      </c>
      <c r="M243" s="118">
        <v>15.926999999999996</v>
      </c>
      <c r="N243" s="132">
        <v>36.363</v>
      </c>
      <c r="O243" s="118">
        <v>5.1329999999999991</v>
      </c>
      <c r="P243" s="119">
        <v>32.228291580335288</v>
      </c>
      <c r="Q243" s="120">
        <v>13.27708703374779</v>
      </c>
      <c r="R243" s="167">
        <v>11.991636089659078</v>
      </c>
      <c r="S243" s="124"/>
    </row>
    <row r="244" spans="1:19">
      <c r="A244" s="17" t="s">
        <v>79</v>
      </c>
      <c r="B244" t="s">
        <v>666</v>
      </c>
      <c r="C244" s="134">
        <v>242</v>
      </c>
      <c r="D244">
        <v>107.5</v>
      </c>
      <c r="E244">
        <v>105</v>
      </c>
      <c r="F244">
        <v>110</v>
      </c>
      <c r="G244">
        <v>43</v>
      </c>
      <c r="H244" s="13">
        <v>384.4</v>
      </c>
      <c r="I244" s="116">
        <v>8.9395348837209294</v>
      </c>
      <c r="J244" s="79" t="s">
        <v>234</v>
      </c>
      <c r="K244">
        <v>30.838999999999999</v>
      </c>
      <c r="L244">
        <v>48.564999999999998</v>
      </c>
      <c r="M244" s="118">
        <v>17.725999999999999</v>
      </c>
      <c r="N244" s="132">
        <v>36.353999999999999</v>
      </c>
      <c r="O244" s="118">
        <v>5.5150000000000006</v>
      </c>
      <c r="P244" s="119">
        <v>31.112490127496336</v>
      </c>
      <c r="Q244" s="120">
        <v>13.500000000000046</v>
      </c>
      <c r="R244" s="167">
        <v>10.996341193726732</v>
      </c>
      <c r="S244" s="124"/>
    </row>
    <row r="245" spans="1:19">
      <c r="A245" s="17" t="s">
        <v>79</v>
      </c>
      <c r="B245" t="s">
        <v>667</v>
      </c>
      <c r="C245" s="134">
        <v>243</v>
      </c>
      <c r="D245">
        <v>112.5</v>
      </c>
      <c r="E245">
        <v>110</v>
      </c>
      <c r="F245">
        <v>115</v>
      </c>
      <c r="G245">
        <v>18</v>
      </c>
      <c r="H245" s="13">
        <v>183.1</v>
      </c>
      <c r="I245" s="116">
        <v>10.172222222222222</v>
      </c>
      <c r="J245" s="79" t="s">
        <v>235</v>
      </c>
      <c r="K245">
        <v>32.488</v>
      </c>
      <c r="L245">
        <v>51.851999999999997</v>
      </c>
      <c r="M245" s="118">
        <v>19.363999999999997</v>
      </c>
      <c r="N245" s="132">
        <v>38.473999999999997</v>
      </c>
      <c r="O245" s="118">
        <v>5.9859999999999971</v>
      </c>
      <c r="P245" s="119">
        <v>30.913034497004737</v>
      </c>
      <c r="Q245" s="120">
        <v>13.864077669902922</v>
      </c>
      <c r="R245" s="167">
        <v>10.818426771328227</v>
      </c>
      <c r="S245" s="124"/>
    </row>
    <row r="246" spans="1:19">
      <c r="A246" s="60" t="s">
        <v>79</v>
      </c>
      <c r="B246" s="54" t="s">
        <v>668</v>
      </c>
      <c r="C246" s="54">
        <v>244</v>
      </c>
      <c r="D246" s="54">
        <v>117.5</v>
      </c>
      <c r="E246" s="54">
        <v>115</v>
      </c>
      <c r="F246" s="54">
        <v>120</v>
      </c>
      <c r="G246" s="54">
        <v>10</v>
      </c>
      <c r="H246" s="93">
        <v>106.4</v>
      </c>
      <c r="I246" s="143">
        <v>10.64</v>
      </c>
      <c r="J246" s="54">
        <v>3</v>
      </c>
      <c r="K246" s="54">
        <v>22.308</v>
      </c>
      <c r="L246" s="54">
        <v>38.594000000000001</v>
      </c>
      <c r="M246" s="144">
        <v>16.286000000000001</v>
      </c>
      <c r="N246" s="71">
        <v>26.861000000000001</v>
      </c>
      <c r="O246" s="144">
        <v>4.5530000000000008</v>
      </c>
      <c r="P246" s="146">
        <v>27.956527078472309</v>
      </c>
      <c r="Q246" s="147"/>
      <c r="R246" s="168">
        <v>8.1812221539973002</v>
      </c>
      <c r="S246" s="149"/>
    </row>
    <row r="247" spans="1:19">
      <c r="A247" s="17" t="s">
        <v>81</v>
      </c>
      <c r="B247" t="s">
        <v>669</v>
      </c>
      <c r="C247">
        <v>245</v>
      </c>
      <c r="D247">
        <v>57.5</v>
      </c>
      <c r="E247">
        <v>55</v>
      </c>
      <c r="F247">
        <v>60</v>
      </c>
      <c r="G247">
        <v>1</v>
      </c>
      <c r="H247" s="13">
        <v>1.03</v>
      </c>
      <c r="I247" s="116">
        <v>1.03</v>
      </c>
      <c r="J247">
        <v>201</v>
      </c>
      <c r="K247">
        <v>22.509</v>
      </c>
      <c r="L247" s="47">
        <v>23.4</v>
      </c>
      <c r="M247" s="118">
        <v>0.89099999999999824</v>
      </c>
      <c r="N247" s="132">
        <v>22.75</v>
      </c>
      <c r="O247" s="118">
        <v>0.24099999999999966</v>
      </c>
      <c r="P247" s="119">
        <v>27.048260381593732</v>
      </c>
      <c r="Q247" s="120"/>
      <c r="R247" s="122">
        <v>7.3710482603816097</v>
      </c>
      <c r="S247" s="124"/>
    </row>
    <row r="248" spans="1:19">
      <c r="A248" s="17" t="s">
        <v>81</v>
      </c>
      <c r="B248" t="s">
        <v>670</v>
      </c>
      <c r="C248">
        <v>246</v>
      </c>
      <c r="D248">
        <v>62.5</v>
      </c>
      <c r="E248">
        <v>60</v>
      </c>
      <c r="F248">
        <v>65</v>
      </c>
      <c r="G248">
        <v>2</v>
      </c>
      <c r="H248" s="13">
        <v>2.84</v>
      </c>
      <c r="I248" s="116">
        <v>1.42</v>
      </c>
      <c r="J248">
        <v>3</v>
      </c>
      <c r="K248">
        <v>22.311</v>
      </c>
      <c r="L248" s="47">
        <v>24.77</v>
      </c>
      <c r="M248" s="118">
        <v>2.4589999999999996</v>
      </c>
      <c r="N248" s="132">
        <v>22.963000000000001</v>
      </c>
      <c r="O248" s="118">
        <v>0.65200000000000102</v>
      </c>
      <c r="P248" s="119">
        <v>26.514843432289595</v>
      </c>
      <c r="Q248" s="120"/>
      <c r="R248" s="122">
        <v>6.8952403416023174</v>
      </c>
      <c r="S248" s="124"/>
    </row>
    <row r="249" spans="1:19">
      <c r="A249" s="17" t="s">
        <v>81</v>
      </c>
      <c r="B249" t="s">
        <v>671</v>
      </c>
      <c r="C249">
        <v>247</v>
      </c>
      <c r="D249">
        <v>67.5</v>
      </c>
      <c r="E249">
        <v>65</v>
      </c>
      <c r="F249">
        <v>70</v>
      </c>
      <c r="G249">
        <v>2</v>
      </c>
      <c r="H249" s="13">
        <v>3.73</v>
      </c>
      <c r="I249" s="116">
        <v>1.865</v>
      </c>
      <c r="J249">
        <v>228</v>
      </c>
      <c r="K249">
        <v>22.239000000000001</v>
      </c>
      <c r="L249" s="47">
        <v>25.58</v>
      </c>
      <c r="M249" s="118">
        <v>3.3409999999999975</v>
      </c>
      <c r="N249" s="132">
        <v>23.103999999999999</v>
      </c>
      <c r="O249" s="118">
        <v>0.86499999999999844</v>
      </c>
      <c r="P249" s="119">
        <v>25.890451960490843</v>
      </c>
      <c r="Q249" s="120"/>
      <c r="R249" s="122">
        <v>6.3382831487578315</v>
      </c>
      <c r="S249" s="124"/>
    </row>
    <row r="250" spans="1:19">
      <c r="A250" s="17" t="s">
        <v>81</v>
      </c>
      <c r="B250" t="s">
        <v>672</v>
      </c>
      <c r="C250">
        <v>248</v>
      </c>
      <c r="D250">
        <v>72.5</v>
      </c>
      <c r="E250">
        <v>70</v>
      </c>
      <c r="F250">
        <v>75</v>
      </c>
      <c r="G250">
        <v>3</v>
      </c>
      <c r="H250" s="13">
        <v>6.42</v>
      </c>
      <c r="I250" s="116">
        <v>2.14</v>
      </c>
      <c r="J250">
        <v>274</v>
      </c>
      <c r="K250">
        <v>22.478999999999999</v>
      </c>
      <c r="L250">
        <v>28.273</v>
      </c>
      <c r="M250" s="118">
        <v>5.7940000000000005</v>
      </c>
      <c r="N250" s="132">
        <v>23.963999999999999</v>
      </c>
      <c r="O250" s="118">
        <v>1.4849999999999994</v>
      </c>
      <c r="P250" s="119">
        <v>25.629962029685871</v>
      </c>
      <c r="Q250" s="120"/>
      <c r="R250" s="122">
        <v>6.1059261304797978</v>
      </c>
      <c r="S250" s="124"/>
    </row>
    <row r="251" spans="1:19">
      <c r="A251" s="17" t="s">
        <v>81</v>
      </c>
      <c r="B251" t="s">
        <v>673</v>
      </c>
      <c r="C251">
        <v>249</v>
      </c>
      <c r="D251">
        <v>77.5</v>
      </c>
      <c r="E251">
        <v>75</v>
      </c>
      <c r="F251">
        <v>80</v>
      </c>
      <c r="G251">
        <v>3</v>
      </c>
      <c r="H251" s="13">
        <v>7.8</v>
      </c>
      <c r="I251" s="116">
        <v>2.6</v>
      </c>
      <c r="J251">
        <v>295</v>
      </c>
      <c r="K251">
        <v>22.222999999999999</v>
      </c>
      <c r="L251">
        <v>29.379000000000001</v>
      </c>
      <c r="M251" s="118">
        <v>7.1560000000000024</v>
      </c>
      <c r="N251" s="132">
        <v>23.974</v>
      </c>
      <c r="O251" s="118">
        <v>1.7510000000000012</v>
      </c>
      <c r="P251" s="119">
        <v>24.46897708216882</v>
      </c>
      <c r="Q251" s="120"/>
      <c r="R251" s="122">
        <v>5.0703275572945863</v>
      </c>
      <c r="S251" s="124"/>
    </row>
    <row r="252" spans="1:19">
      <c r="A252" s="17" t="s">
        <v>81</v>
      </c>
      <c r="B252" t="s">
        <v>674</v>
      </c>
      <c r="C252">
        <v>250</v>
      </c>
      <c r="D252">
        <v>82.5</v>
      </c>
      <c r="E252">
        <v>80</v>
      </c>
      <c r="F252">
        <v>85</v>
      </c>
      <c r="G252">
        <v>5</v>
      </c>
      <c r="H252" s="13">
        <v>19.2</v>
      </c>
      <c r="I252" s="116">
        <v>3.84</v>
      </c>
      <c r="J252">
        <v>258</v>
      </c>
      <c r="K252">
        <v>22.445</v>
      </c>
      <c r="L252">
        <v>40.381999999999998</v>
      </c>
      <c r="M252" s="118">
        <v>17.936999999999998</v>
      </c>
      <c r="N252" s="132">
        <v>27.63</v>
      </c>
      <c r="O252" s="118">
        <v>5.1849999999999987</v>
      </c>
      <c r="P252" s="119">
        <v>28.906729107431563</v>
      </c>
      <c r="Q252" s="120"/>
      <c r="R252" s="122">
        <v>9.0288023638289552</v>
      </c>
      <c r="S252" s="124"/>
    </row>
    <row r="253" spans="1:19">
      <c r="A253" s="17" t="s">
        <v>81</v>
      </c>
      <c r="B253" t="s">
        <v>675</v>
      </c>
      <c r="C253">
        <v>251</v>
      </c>
      <c r="D253">
        <v>87.5</v>
      </c>
      <c r="E253">
        <v>85</v>
      </c>
      <c r="F253">
        <v>90</v>
      </c>
      <c r="G253">
        <v>11</v>
      </c>
      <c r="H253" s="13">
        <v>55.3</v>
      </c>
      <c r="I253" s="116">
        <v>5.0272727272727273</v>
      </c>
      <c r="J253">
        <v>227</v>
      </c>
      <c r="K253" s="47">
        <v>23.11</v>
      </c>
      <c r="L253">
        <v>40.908000000000001</v>
      </c>
      <c r="M253" s="118">
        <v>17.798000000000002</v>
      </c>
      <c r="N253" s="132">
        <v>28.739000000000001</v>
      </c>
      <c r="O253" s="118">
        <v>5.6290000000000013</v>
      </c>
      <c r="P253" s="119">
        <v>31.627149117878414</v>
      </c>
      <c r="Q253" s="120"/>
      <c r="R253" s="122">
        <v>11.455417013147546</v>
      </c>
      <c r="S253" s="124"/>
    </row>
    <row r="254" spans="1:19">
      <c r="A254" s="17" t="s">
        <v>81</v>
      </c>
      <c r="B254" t="s">
        <v>676</v>
      </c>
      <c r="C254">
        <v>252</v>
      </c>
      <c r="D254">
        <v>92.5</v>
      </c>
      <c r="E254">
        <v>90</v>
      </c>
      <c r="F254">
        <v>95</v>
      </c>
      <c r="G254">
        <v>26</v>
      </c>
      <c r="H254" s="13">
        <v>157.5</v>
      </c>
      <c r="I254" s="116">
        <v>6.0576923076923075</v>
      </c>
      <c r="J254">
        <v>61</v>
      </c>
      <c r="K254">
        <v>22.298999999999999</v>
      </c>
      <c r="L254">
        <v>38.668999999999997</v>
      </c>
      <c r="M254" s="118">
        <v>16.369999999999997</v>
      </c>
      <c r="N254" s="132">
        <v>27.92</v>
      </c>
      <c r="O254" s="118">
        <v>5.6210000000000022</v>
      </c>
      <c r="P254" s="119">
        <v>34.337202199144798</v>
      </c>
      <c r="Q254" s="120"/>
      <c r="R254" s="122">
        <v>13.872784361637159</v>
      </c>
      <c r="S254" s="124"/>
    </row>
    <row r="255" spans="1:19">
      <c r="A255" s="17" t="s">
        <v>81</v>
      </c>
      <c r="B255" t="s">
        <v>677</v>
      </c>
      <c r="C255" s="134">
        <v>253</v>
      </c>
      <c r="D255">
        <v>97.5</v>
      </c>
      <c r="E255">
        <v>95</v>
      </c>
      <c r="F255">
        <v>100</v>
      </c>
      <c r="G255">
        <v>57</v>
      </c>
      <c r="H255" s="13">
        <v>391.4</v>
      </c>
      <c r="I255" s="116">
        <v>6.8666666666666663</v>
      </c>
      <c r="J255">
        <v>280</v>
      </c>
      <c r="K255">
        <v>23.036000000000001</v>
      </c>
      <c r="L255">
        <v>40.128</v>
      </c>
      <c r="M255" s="118">
        <v>17.091999999999999</v>
      </c>
      <c r="N255" s="132">
        <v>28.748999999999999</v>
      </c>
      <c r="O255" s="118">
        <v>5.7129999999999974</v>
      </c>
      <c r="P255" s="119">
        <v>33.424994149309605</v>
      </c>
      <c r="Q255" s="120">
        <v>14.975369458128094</v>
      </c>
      <c r="R255" s="122">
        <v>13.059094781184168</v>
      </c>
      <c r="S255" s="124"/>
    </row>
    <row r="256" spans="1:19">
      <c r="A256" s="17" t="s">
        <v>81</v>
      </c>
      <c r="B256" t="s">
        <v>678</v>
      </c>
      <c r="C256" s="134">
        <v>254</v>
      </c>
      <c r="D256">
        <v>102.5</v>
      </c>
      <c r="E256">
        <v>100</v>
      </c>
      <c r="F256">
        <v>105</v>
      </c>
      <c r="G256">
        <v>48</v>
      </c>
      <c r="H256" s="13">
        <v>364</v>
      </c>
      <c r="I256" s="116">
        <v>7.583333333333333</v>
      </c>
      <c r="J256">
        <v>340</v>
      </c>
      <c r="K256">
        <v>22.658000000000001</v>
      </c>
      <c r="L256">
        <v>40.104999999999997</v>
      </c>
      <c r="M256" s="118">
        <v>17.446999999999996</v>
      </c>
      <c r="N256" s="132">
        <v>28.129000000000001</v>
      </c>
      <c r="O256" s="118">
        <v>5.4710000000000001</v>
      </c>
      <c r="P256" s="119">
        <v>31.357826560440198</v>
      </c>
      <c r="Q256" s="120">
        <v>14.611650485436767</v>
      </c>
      <c r="R256" s="122">
        <v>11.215181291912657</v>
      </c>
      <c r="S256" s="124"/>
    </row>
    <row r="257" spans="1:19">
      <c r="A257" s="17" t="s">
        <v>81</v>
      </c>
      <c r="B257" t="s">
        <v>679</v>
      </c>
      <c r="C257" s="134">
        <v>255</v>
      </c>
      <c r="D257">
        <v>107.5</v>
      </c>
      <c r="E257">
        <v>105</v>
      </c>
      <c r="F257">
        <v>110</v>
      </c>
      <c r="G257">
        <v>50</v>
      </c>
      <c r="H257" s="13">
        <v>428</v>
      </c>
      <c r="I257" s="116">
        <v>8.56</v>
      </c>
      <c r="J257">
        <v>281</v>
      </c>
      <c r="K257">
        <v>22.574999999999999</v>
      </c>
      <c r="L257" s="47">
        <v>40.24</v>
      </c>
      <c r="M257" s="118">
        <v>17.665000000000003</v>
      </c>
      <c r="N257" s="132">
        <v>27.812000000000001</v>
      </c>
      <c r="O257" s="118">
        <v>5.2370000000000019</v>
      </c>
      <c r="P257" s="119">
        <v>29.646193037078973</v>
      </c>
      <c r="Q257" s="120">
        <v>12.38219895287955</v>
      </c>
      <c r="R257" s="122">
        <v>9.6884041890744435</v>
      </c>
      <c r="S257" s="124"/>
    </row>
    <row r="258" spans="1:19">
      <c r="A258" s="17" t="s">
        <v>81</v>
      </c>
      <c r="B258" t="s">
        <v>680</v>
      </c>
      <c r="C258">
        <v>256</v>
      </c>
      <c r="D258">
        <v>112.5</v>
      </c>
      <c r="E258">
        <v>110</v>
      </c>
      <c r="F258">
        <v>115</v>
      </c>
      <c r="G258">
        <v>19</v>
      </c>
      <c r="H258" s="13">
        <v>135.1</v>
      </c>
      <c r="I258" s="116">
        <v>7.1105263157894738</v>
      </c>
      <c r="J258">
        <v>335</v>
      </c>
      <c r="K258">
        <v>22.013000000000002</v>
      </c>
      <c r="L258">
        <v>39.895000000000003</v>
      </c>
      <c r="M258" s="118">
        <v>17.882000000000001</v>
      </c>
      <c r="N258" s="132">
        <v>27.24</v>
      </c>
      <c r="O258" s="118">
        <v>5.2269999999999968</v>
      </c>
      <c r="P258" s="119">
        <v>29.230511128509097</v>
      </c>
      <c r="Q258" s="120"/>
      <c r="R258" s="122">
        <v>9.3176159266301148</v>
      </c>
      <c r="S258" s="124"/>
    </row>
    <row r="259" spans="1:19">
      <c r="A259" s="17" t="s">
        <v>81</v>
      </c>
      <c r="B259" t="s">
        <v>681</v>
      </c>
      <c r="C259">
        <v>257</v>
      </c>
      <c r="D259">
        <v>117.5</v>
      </c>
      <c r="E259">
        <v>115</v>
      </c>
      <c r="F259">
        <v>120</v>
      </c>
      <c r="G259">
        <v>6</v>
      </c>
      <c r="H259" s="13">
        <v>61.37</v>
      </c>
      <c r="I259" s="116">
        <v>10.228333333333333</v>
      </c>
      <c r="J259">
        <v>247</v>
      </c>
      <c r="K259">
        <v>22.084</v>
      </c>
      <c r="L259">
        <v>41.112000000000002</v>
      </c>
      <c r="M259" s="118">
        <v>19.028000000000002</v>
      </c>
      <c r="N259" s="132">
        <v>27.2</v>
      </c>
      <c r="O259" s="118">
        <v>5.1159999999999997</v>
      </c>
      <c r="P259" s="119">
        <v>26.886693294092911</v>
      </c>
      <c r="Q259" s="120"/>
      <c r="R259" s="122">
        <v>7.2269304183308769</v>
      </c>
      <c r="S259" s="124"/>
    </row>
    <row r="260" spans="1:19">
      <c r="A260" s="60" t="s">
        <v>81</v>
      </c>
      <c r="B260" s="54" t="s">
        <v>682</v>
      </c>
      <c r="C260" s="54">
        <v>258</v>
      </c>
      <c r="D260" s="54">
        <v>132.5</v>
      </c>
      <c r="E260" s="54">
        <v>130</v>
      </c>
      <c r="F260" s="54">
        <v>135</v>
      </c>
      <c r="G260" s="54">
        <v>1</v>
      </c>
      <c r="H260" s="93">
        <v>16.850000000000001</v>
      </c>
      <c r="I260" s="143">
        <v>16.850000000000001</v>
      </c>
      <c r="J260" s="54">
        <v>249</v>
      </c>
      <c r="K260" s="54">
        <v>22.175999999999998</v>
      </c>
      <c r="L260" s="54">
        <v>38.411000000000001</v>
      </c>
      <c r="M260" s="144">
        <v>16.235000000000003</v>
      </c>
      <c r="N260" s="71">
        <v>27.26</v>
      </c>
      <c r="O260" s="144">
        <v>5.0840000000000032</v>
      </c>
      <c r="P260" s="146">
        <v>31.315060055435801</v>
      </c>
      <c r="Q260" s="147"/>
      <c r="R260" s="148">
        <v>11.177033569448735</v>
      </c>
      <c r="S260" s="149"/>
    </row>
    <row r="261" spans="1:19">
      <c r="A261" s="17" t="s">
        <v>84</v>
      </c>
      <c r="B261" t="s">
        <v>683</v>
      </c>
      <c r="C261">
        <v>259</v>
      </c>
      <c r="D261">
        <v>62.5</v>
      </c>
      <c r="E261">
        <v>60</v>
      </c>
      <c r="F261">
        <v>65</v>
      </c>
      <c r="G261">
        <v>1</v>
      </c>
      <c r="H261" s="13">
        <v>1.23</v>
      </c>
      <c r="I261" s="116">
        <v>1.23</v>
      </c>
      <c r="J261">
        <v>372</v>
      </c>
      <c r="K261">
        <v>21.782</v>
      </c>
      <c r="L261">
        <v>22.927</v>
      </c>
      <c r="M261" s="118">
        <v>1.1449999999999996</v>
      </c>
      <c r="N261" s="132">
        <v>22.094999999999999</v>
      </c>
      <c r="O261" s="118">
        <v>0.31299999999999883</v>
      </c>
      <c r="P261" s="119">
        <v>27.336244541484625</v>
      </c>
      <c r="Q261" s="120"/>
      <c r="R261" s="122">
        <v>7.627930131004284</v>
      </c>
      <c r="S261" s="124"/>
    </row>
    <row r="262" spans="1:19">
      <c r="A262" s="17" t="s">
        <v>84</v>
      </c>
      <c r="B262" t="s">
        <v>684</v>
      </c>
      <c r="C262">
        <v>260</v>
      </c>
      <c r="D262">
        <v>82.5</v>
      </c>
      <c r="E262">
        <v>80</v>
      </c>
      <c r="F262">
        <v>85</v>
      </c>
      <c r="G262">
        <v>1</v>
      </c>
      <c r="H262" s="13">
        <v>3.58</v>
      </c>
      <c r="I262" s="116">
        <v>3.58</v>
      </c>
      <c r="J262">
        <v>23</v>
      </c>
      <c r="K262">
        <v>23.608000000000001</v>
      </c>
      <c r="L262">
        <v>27.038</v>
      </c>
      <c r="M262" s="118">
        <v>3.4299999999999997</v>
      </c>
      <c r="N262" s="132">
        <v>24.765000000000001</v>
      </c>
      <c r="O262" s="118">
        <v>1.157</v>
      </c>
      <c r="P262" s="119">
        <v>33.731778425655982</v>
      </c>
      <c r="Q262" s="120"/>
      <c r="R262" s="122">
        <v>13.332746355685135</v>
      </c>
      <c r="S262" s="124"/>
    </row>
    <row r="263" spans="1:19">
      <c r="A263" s="17" t="s">
        <v>84</v>
      </c>
      <c r="B263" t="s">
        <v>685</v>
      </c>
      <c r="C263">
        <v>261</v>
      </c>
      <c r="D263">
        <v>87.5</v>
      </c>
      <c r="E263">
        <v>85</v>
      </c>
      <c r="F263">
        <v>90</v>
      </c>
      <c r="G263">
        <v>4</v>
      </c>
      <c r="H263" s="13">
        <v>17.8</v>
      </c>
      <c r="I263" s="116">
        <v>4.45</v>
      </c>
      <c r="J263">
        <v>385</v>
      </c>
      <c r="K263">
        <v>22.376000000000001</v>
      </c>
      <c r="L263">
        <v>39.305</v>
      </c>
      <c r="M263" s="118">
        <v>16.928999999999998</v>
      </c>
      <c r="N263" s="132">
        <v>27.657</v>
      </c>
      <c r="O263" s="118">
        <v>5.2809999999999988</v>
      </c>
      <c r="P263" s="119">
        <v>31.194990844113647</v>
      </c>
      <c r="Q263" s="120"/>
      <c r="R263" s="122">
        <v>11.069931832949372</v>
      </c>
      <c r="S263" s="124"/>
    </row>
    <row r="264" spans="1:19">
      <c r="A264" s="17" t="s">
        <v>84</v>
      </c>
      <c r="B264" t="s">
        <v>686</v>
      </c>
      <c r="C264">
        <v>262</v>
      </c>
      <c r="D264">
        <v>92.5</v>
      </c>
      <c r="E264">
        <v>90</v>
      </c>
      <c r="F264">
        <v>95</v>
      </c>
      <c r="G264">
        <v>13</v>
      </c>
      <c r="H264" s="13">
        <v>76.7</v>
      </c>
      <c r="I264" s="116">
        <v>5.9</v>
      </c>
      <c r="J264">
        <v>318</v>
      </c>
      <c r="K264">
        <v>22.791</v>
      </c>
      <c r="L264">
        <v>42.829000000000001</v>
      </c>
      <c r="M264" s="118">
        <v>20.038</v>
      </c>
      <c r="N264" s="132">
        <v>29.864000000000001</v>
      </c>
      <c r="O264" s="118">
        <v>7.0730000000000004</v>
      </c>
      <c r="P264" s="119">
        <v>35.297933925541471</v>
      </c>
      <c r="Q264" s="120"/>
      <c r="R264" s="122">
        <v>14.729757061582994</v>
      </c>
      <c r="S264" s="124"/>
    </row>
    <row r="265" spans="1:19">
      <c r="A265" s="17" t="s">
        <v>84</v>
      </c>
      <c r="B265" t="s">
        <v>687</v>
      </c>
      <c r="C265" s="134">
        <v>263</v>
      </c>
      <c r="D265">
        <v>97.5</v>
      </c>
      <c r="E265">
        <v>95</v>
      </c>
      <c r="F265">
        <v>100</v>
      </c>
      <c r="G265">
        <v>52</v>
      </c>
      <c r="H265" s="13">
        <v>354.9</v>
      </c>
      <c r="I265" s="116">
        <v>6.8249999999999993</v>
      </c>
      <c r="J265">
        <v>233</v>
      </c>
      <c r="K265">
        <v>22.280999999999999</v>
      </c>
      <c r="L265">
        <v>40.978999999999999</v>
      </c>
      <c r="M265" s="118">
        <v>18.698</v>
      </c>
      <c r="N265" s="132">
        <v>28.658999999999999</v>
      </c>
      <c r="O265" s="118">
        <v>6.3780000000000001</v>
      </c>
      <c r="P265" s="119">
        <v>34.110600064177987</v>
      </c>
      <c r="Q265" s="120">
        <v>16.039279869067084</v>
      </c>
      <c r="R265" s="122">
        <v>13.670655257246764</v>
      </c>
      <c r="S265" s="124"/>
    </row>
    <row r="266" spans="1:19">
      <c r="A266" s="17" t="s">
        <v>84</v>
      </c>
      <c r="B266" t="s">
        <v>688</v>
      </c>
      <c r="C266" s="134">
        <v>264</v>
      </c>
      <c r="D266">
        <v>102.5</v>
      </c>
      <c r="E266">
        <v>100</v>
      </c>
      <c r="F266">
        <v>105</v>
      </c>
      <c r="G266">
        <v>57</v>
      </c>
      <c r="H266" s="13">
        <v>433.3</v>
      </c>
      <c r="I266" s="116">
        <v>7.6017543859649122</v>
      </c>
      <c r="J266">
        <v>81</v>
      </c>
      <c r="K266">
        <v>21.954000000000001</v>
      </c>
      <c r="L266">
        <v>40.343000000000004</v>
      </c>
      <c r="M266" s="118">
        <v>18.389000000000003</v>
      </c>
      <c r="N266" s="132">
        <v>27.922999999999998</v>
      </c>
      <c r="O266" s="118">
        <v>5.9689999999999976</v>
      </c>
      <c r="P266" s="119">
        <v>32.459622600467654</v>
      </c>
      <c r="Q266" s="120">
        <v>14.928909952606686</v>
      </c>
      <c r="R266" s="122">
        <v>12.197983359617147</v>
      </c>
      <c r="S266" s="124"/>
    </row>
    <row r="267" spans="1:19">
      <c r="A267" s="17" t="s">
        <v>84</v>
      </c>
      <c r="B267" t="s">
        <v>689</v>
      </c>
      <c r="C267" s="134">
        <v>265</v>
      </c>
      <c r="D267">
        <v>107.5</v>
      </c>
      <c r="E267">
        <v>105</v>
      </c>
      <c r="F267">
        <v>110</v>
      </c>
      <c r="G267">
        <v>67</v>
      </c>
      <c r="H267" s="13">
        <v>572.70000000000005</v>
      </c>
      <c r="I267" s="116">
        <v>8.5477611940298512</v>
      </c>
      <c r="J267">
        <v>304</v>
      </c>
      <c r="K267">
        <v>23.021000000000001</v>
      </c>
      <c r="L267">
        <v>41.113999999999997</v>
      </c>
      <c r="M267" s="118">
        <v>18.092999999999996</v>
      </c>
      <c r="N267" s="132">
        <v>28.725000000000001</v>
      </c>
      <c r="O267" s="118">
        <v>5.7040000000000006</v>
      </c>
      <c r="P267" s="119">
        <v>31.526004532139513</v>
      </c>
      <c r="Q267" s="120">
        <v>13.432835820895436</v>
      </c>
      <c r="R267" s="122">
        <v>11.365196042668448</v>
      </c>
      <c r="S267" s="124"/>
    </row>
    <row r="268" spans="1:19">
      <c r="A268" s="17" t="s">
        <v>84</v>
      </c>
      <c r="B268" t="s">
        <v>690</v>
      </c>
      <c r="C268">
        <v>266</v>
      </c>
      <c r="D268">
        <v>112.5</v>
      </c>
      <c r="E268">
        <v>110</v>
      </c>
      <c r="F268">
        <v>115</v>
      </c>
      <c r="G268">
        <v>21</v>
      </c>
      <c r="H268" s="13">
        <v>198.7</v>
      </c>
      <c r="I268" s="116">
        <v>9.461904761904762</v>
      </c>
      <c r="J268">
        <v>62</v>
      </c>
      <c r="K268">
        <v>22.103000000000002</v>
      </c>
      <c r="L268">
        <v>39.127000000000002</v>
      </c>
      <c r="M268" s="118">
        <v>17.024000000000001</v>
      </c>
      <c r="N268" s="132">
        <v>27.562999999999999</v>
      </c>
      <c r="O268" s="118">
        <v>5.4599999999999973</v>
      </c>
      <c r="P268" s="119">
        <v>32.072368421052616</v>
      </c>
      <c r="Q268" s="120"/>
      <c r="R268" s="122">
        <v>11.852552631578934</v>
      </c>
      <c r="S268" s="124"/>
    </row>
    <row r="269" spans="1:19">
      <c r="A269" s="17" t="s">
        <v>84</v>
      </c>
      <c r="B269" t="s">
        <v>691</v>
      </c>
      <c r="C269">
        <v>267</v>
      </c>
      <c r="D269">
        <v>117.5</v>
      </c>
      <c r="E269">
        <v>115</v>
      </c>
      <c r="F269">
        <v>120</v>
      </c>
      <c r="G269">
        <v>11</v>
      </c>
      <c r="H269" s="13">
        <v>112.6</v>
      </c>
      <c r="I269" s="116">
        <v>10.236363636363636</v>
      </c>
      <c r="J269">
        <v>5</v>
      </c>
      <c r="K269">
        <v>22.992999999999999</v>
      </c>
      <c r="L269">
        <v>41.835000000000001</v>
      </c>
      <c r="M269" s="118">
        <v>18.842000000000002</v>
      </c>
      <c r="N269" s="132">
        <v>28.92</v>
      </c>
      <c r="O269" s="118">
        <v>5.9270000000000032</v>
      </c>
      <c r="P269" s="119">
        <v>31.456320985033447</v>
      </c>
      <c r="Q269" s="120"/>
      <c r="R269" s="122">
        <v>11.303038318649836</v>
      </c>
      <c r="S269" s="124"/>
    </row>
    <row r="270" spans="1:19">
      <c r="A270" s="60" t="s">
        <v>84</v>
      </c>
      <c r="B270" s="54" t="s">
        <v>692</v>
      </c>
      <c r="C270" s="54">
        <v>268</v>
      </c>
      <c r="D270" s="54">
        <v>122.5</v>
      </c>
      <c r="E270" s="54">
        <v>120</v>
      </c>
      <c r="F270" s="54">
        <v>125</v>
      </c>
      <c r="G270" s="54">
        <v>2</v>
      </c>
      <c r="H270" s="93">
        <v>24.78</v>
      </c>
      <c r="I270" s="143">
        <v>12.39</v>
      </c>
      <c r="J270" s="54">
        <v>219</v>
      </c>
      <c r="K270" s="54">
        <v>22.378</v>
      </c>
      <c r="L270" s="54">
        <v>38.173000000000002</v>
      </c>
      <c r="M270" s="144">
        <v>15.795000000000002</v>
      </c>
      <c r="N270" s="71">
        <v>26.992000000000001</v>
      </c>
      <c r="O270" s="144">
        <v>4.6140000000000008</v>
      </c>
      <c r="P270" s="146">
        <v>29.211775878442548</v>
      </c>
      <c r="Q270" s="147"/>
      <c r="R270" s="148">
        <v>9.300904083570753</v>
      </c>
      <c r="S270" s="149"/>
    </row>
    <row r="271" spans="1:19">
      <c r="A271" s="17" t="s">
        <v>85</v>
      </c>
      <c r="B271" t="s">
        <v>693</v>
      </c>
      <c r="C271">
        <v>269</v>
      </c>
      <c r="D271">
        <v>77.5</v>
      </c>
      <c r="E271">
        <v>75</v>
      </c>
      <c r="F271">
        <v>80</v>
      </c>
      <c r="G271">
        <v>2</v>
      </c>
      <c r="H271" s="13">
        <v>6.79</v>
      </c>
      <c r="I271" s="125">
        <v>3.395</v>
      </c>
      <c r="K271">
        <v>22.271999999999998</v>
      </c>
      <c r="L271">
        <v>28.972999999999999</v>
      </c>
      <c r="M271">
        <v>6.7010000000000005</v>
      </c>
      <c r="N271">
        <v>24.466999999999999</v>
      </c>
      <c r="O271">
        <v>2.1950000000000003</v>
      </c>
      <c r="P271" s="13">
        <v>32.756305029100133</v>
      </c>
      <c r="Q271" s="78"/>
      <c r="R271" s="122">
        <v>12.462624085957319</v>
      </c>
      <c r="S271" t="s">
        <v>236</v>
      </c>
    </row>
    <row r="272" spans="1:19">
      <c r="A272" s="17" t="s">
        <v>85</v>
      </c>
      <c r="B272" t="s">
        <v>694</v>
      </c>
      <c r="C272">
        <v>270</v>
      </c>
      <c r="D272">
        <v>82.5</v>
      </c>
      <c r="E272">
        <v>80</v>
      </c>
      <c r="F272">
        <v>85</v>
      </c>
      <c r="G272">
        <v>2</v>
      </c>
      <c r="H272" s="13">
        <v>8.7899999999999991</v>
      </c>
      <c r="I272" s="125">
        <v>4.3949999999999996</v>
      </c>
      <c r="K272" s="47">
        <v>22.3</v>
      </c>
      <c r="L272">
        <v>30.983000000000001</v>
      </c>
      <c r="M272">
        <v>8.6829999999999998</v>
      </c>
      <c r="N272">
        <v>25.385000000000002</v>
      </c>
      <c r="O272">
        <v>3.0850000000000009</v>
      </c>
      <c r="P272" s="13">
        <v>35.529194978694015</v>
      </c>
      <c r="Q272" s="78"/>
      <c r="R272" s="122">
        <v>14.936041920995063</v>
      </c>
      <c r="S272" t="s">
        <v>236</v>
      </c>
    </row>
    <row r="273" spans="1:19">
      <c r="A273" s="17" t="s">
        <v>85</v>
      </c>
      <c r="B273" t="s">
        <v>695</v>
      </c>
      <c r="C273">
        <v>271</v>
      </c>
      <c r="D273">
        <v>87.5</v>
      </c>
      <c r="E273">
        <v>85</v>
      </c>
      <c r="F273">
        <v>90</v>
      </c>
      <c r="G273">
        <v>17</v>
      </c>
      <c r="H273" s="13">
        <v>92.5</v>
      </c>
      <c r="I273" s="125">
        <v>5.4411764705882355</v>
      </c>
      <c r="K273">
        <v>46.128</v>
      </c>
      <c r="L273">
        <v>78.157999999999987</v>
      </c>
      <c r="M273" s="47">
        <v>32.029999999999994</v>
      </c>
      <c r="N273">
        <v>57.691000000000003</v>
      </c>
      <c r="O273">
        <v>11.563000000000002</v>
      </c>
      <c r="P273" s="13">
        <v>36.100530752419616</v>
      </c>
      <c r="Q273" s="78"/>
      <c r="R273" s="122">
        <v>15.445673431158298</v>
      </c>
      <c r="S273" t="s">
        <v>236</v>
      </c>
    </row>
    <row r="274" spans="1:19">
      <c r="A274" s="17" t="s">
        <v>85</v>
      </c>
      <c r="B274" t="s">
        <v>696</v>
      </c>
      <c r="C274">
        <v>272</v>
      </c>
      <c r="D274">
        <v>92.5</v>
      </c>
      <c r="E274">
        <v>90</v>
      </c>
      <c r="F274">
        <v>95</v>
      </c>
      <c r="G274">
        <v>28</v>
      </c>
      <c r="H274" s="13">
        <v>172.3</v>
      </c>
      <c r="I274" s="125">
        <v>6.1535714285714294</v>
      </c>
      <c r="K274">
        <v>44.015000000000001</v>
      </c>
      <c r="L274">
        <v>76.850999999999999</v>
      </c>
      <c r="M274">
        <v>32.835999999999999</v>
      </c>
      <c r="N274">
        <v>55.603000000000002</v>
      </c>
      <c r="O274">
        <v>11.588000000000001</v>
      </c>
      <c r="P274" s="13">
        <v>35.290534778901211</v>
      </c>
      <c r="Q274" s="78"/>
      <c r="R274" s="122">
        <v>14.72315702277988</v>
      </c>
      <c r="S274" t="s">
        <v>236</v>
      </c>
    </row>
    <row r="275" spans="1:19">
      <c r="A275" s="17" t="s">
        <v>85</v>
      </c>
      <c r="B275" t="s">
        <v>697</v>
      </c>
      <c r="C275" s="134">
        <v>273</v>
      </c>
      <c r="D275">
        <v>97.5</v>
      </c>
      <c r="E275">
        <v>95</v>
      </c>
      <c r="F275">
        <v>100</v>
      </c>
      <c r="G275">
        <v>58</v>
      </c>
      <c r="H275" s="13">
        <v>412.8</v>
      </c>
      <c r="I275" s="125">
        <v>7.1172413793103448</v>
      </c>
      <c r="K275">
        <v>44.998999999999995</v>
      </c>
      <c r="L275">
        <v>80.40100000000001</v>
      </c>
      <c r="M275">
        <v>35.402000000000001</v>
      </c>
      <c r="N275">
        <v>57.484000000000002</v>
      </c>
      <c r="O275">
        <v>12.485000000000007</v>
      </c>
      <c r="P275" s="13">
        <v>35.26636913168749</v>
      </c>
      <c r="Q275" s="120">
        <v>14.049586776859497</v>
      </c>
      <c r="R275" s="122">
        <v>14.701601265465243</v>
      </c>
      <c r="S275" t="s">
        <v>236</v>
      </c>
    </row>
    <row r="276" spans="1:19">
      <c r="A276" s="17" t="s">
        <v>85</v>
      </c>
      <c r="B276" t="s">
        <v>698</v>
      </c>
      <c r="C276" s="134">
        <v>274</v>
      </c>
      <c r="D276">
        <v>102.5</v>
      </c>
      <c r="E276">
        <v>100</v>
      </c>
      <c r="F276">
        <v>105</v>
      </c>
      <c r="G276">
        <v>38</v>
      </c>
      <c r="H276" s="13">
        <v>309.60000000000002</v>
      </c>
      <c r="I276" s="125">
        <v>8.1473684210526329</v>
      </c>
      <c r="K276">
        <v>45.012</v>
      </c>
      <c r="L276" s="47">
        <v>78.099999999999994</v>
      </c>
      <c r="M276">
        <v>33.088000000000001</v>
      </c>
      <c r="N276">
        <v>56.567</v>
      </c>
      <c r="O276">
        <v>11.555</v>
      </c>
      <c r="P276" s="13">
        <v>34.922026112185684</v>
      </c>
      <c r="Q276" s="120">
        <v>15.439856373429137</v>
      </c>
      <c r="R276" s="122">
        <v>14.394447292069628</v>
      </c>
      <c r="S276" t="s">
        <v>236</v>
      </c>
    </row>
    <row r="277" spans="1:19">
      <c r="A277" s="17" t="s">
        <v>85</v>
      </c>
      <c r="B277" t="s">
        <v>699</v>
      </c>
      <c r="C277" s="134">
        <v>275</v>
      </c>
      <c r="D277">
        <v>107.5</v>
      </c>
      <c r="E277">
        <v>105</v>
      </c>
      <c r="F277">
        <v>110</v>
      </c>
      <c r="G277">
        <v>34</v>
      </c>
      <c r="H277" s="13">
        <v>298.39999999999998</v>
      </c>
      <c r="I277" s="125">
        <v>8.7764705882352931</v>
      </c>
      <c r="K277">
        <v>45.036999999999999</v>
      </c>
      <c r="L277">
        <v>79.223000000000013</v>
      </c>
      <c r="M277">
        <v>34.186000000000007</v>
      </c>
      <c r="N277">
        <v>56.403999999999996</v>
      </c>
      <c r="O277">
        <v>11.366999999999997</v>
      </c>
      <c r="P277" s="13">
        <v>33.250453401977403</v>
      </c>
      <c r="Q277" s="120">
        <v>12.87128712871286</v>
      </c>
      <c r="R277" s="122">
        <v>12.903404434563843</v>
      </c>
      <c r="S277" t="s">
        <v>236</v>
      </c>
    </row>
    <row r="278" spans="1:19">
      <c r="A278" s="17" t="s">
        <v>85</v>
      </c>
      <c r="B278" t="s">
        <v>700</v>
      </c>
      <c r="C278">
        <v>276</v>
      </c>
      <c r="D278">
        <v>112.5</v>
      </c>
      <c r="E278">
        <v>110</v>
      </c>
      <c r="F278">
        <v>115</v>
      </c>
      <c r="G278">
        <v>11</v>
      </c>
      <c r="H278" s="13">
        <v>100.9</v>
      </c>
      <c r="I278" s="125">
        <v>9.1727272727272737</v>
      </c>
      <c r="K278">
        <v>44.905999999999999</v>
      </c>
      <c r="L278">
        <v>68.616</v>
      </c>
      <c r="M278" s="47">
        <v>23.71</v>
      </c>
      <c r="N278">
        <v>52.852999999999994</v>
      </c>
      <c r="O278">
        <v>7.9469999999999956</v>
      </c>
      <c r="P278" s="13">
        <v>33.517503163222251</v>
      </c>
      <c r="Q278" s="78"/>
      <c r="R278" s="122">
        <v>13.141612821594247</v>
      </c>
      <c r="S278" t="s">
        <v>236</v>
      </c>
    </row>
    <row r="279" spans="1:19">
      <c r="A279" s="60" t="s">
        <v>85</v>
      </c>
      <c r="B279" s="54" t="s">
        <v>701</v>
      </c>
      <c r="C279" s="54">
        <v>277</v>
      </c>
      <c r="D279" s="54">
        <v>117.5</v>
      </c>
      <c r="E279" s="54">
        <v>115</v>
      </c>
      <c r="F279" s="54">
        <v>120</v>
      </c>
      <c r="G279" s="54">
        <v>3</v>
      </c>
      <c r="H279" s="93">
        <v>32.200000000000003</v>
      </c>
      <c r="I279" s="165">
        <v>10.733333333333334</v>
      </c>
      <c r="J279" s="54"/>
      <c r="K279" s="54">
        <v>22.186</v>
      </c>
      <c r="L279" s="54">
        <v>30.587</v>
      </c>
      <c r="M279" s="54">
        <v>8.4009999999999998</v>
      </c>
      <c r="N279" s="54">
        <v>24.712</v>
      </c>
      <c r="O279" s="54">
        <v>2.5259999999999998</v>
      </c>
      <c r="P279" s="93">
        <v>30.067849065587428</v>
      </c>
      <c r="Q279" s="91"/>
      <c r="R279" s="148">
        <v>10.064521366503985</v>
      </c>
      <c r="S279" s="54" t="s">
        <v>236</v>
      </c>
    </row>
    <row r="280" spans="1:19">
      <c r="A280" s="17" t="s">
        <v>87</v>
      </c>
      <c r="B280" t="s">
        <v>702</v>
      </c>
      <c r="C280">
        <v>278</v>
      </c>
      <c r="D280">
        <v>72.5</v>
      </c>
      <c r="E280">
        <v>70</v>
      </c>
      <c r="F280">
        <v>75</v>
      </c>
      <c r="G280">
        <v>1</v>
      </c>
      <c r="H280" s="13">
        <v>2.86</v>
      </c>
      <c r="I280" s="125">
        <v>2.86</v>
      </c>
      <c r="J280">
        <v>79</v>
      </c>
      <c r="K280" s="47">
        <v>22.327999999999999</v>
      </c>
      <c r="L280" s="47">
        <v>24.878</v>
      </c>
      <c r="M280" s="47">
        <v>2.5500000000000007</v>
      </c>
      <c r="N280" s="47">
        <v>23.038</v>
      </c>
      <c r="O280" s="47">
        <v>0.71000000000000085</v>
      </c>
      <c r="P280" s="13">
        <v>27.843137254901986</v>
      </c>
      <c r="Q280" s="169"/>
      <c r="R280" s="122">
        <v>8.0800784313725735</v>
      </c>
    </row>
    <row r="281" spans="1:19">
      <c r="A281" s="17" t="s">
        <v>87</v>
      </c>
      <c r="B281" t="s">
        <v>703</v>
      </c>
      <c r="C281">
        <v>279</v>
      </c>
      <c r="D281">
        <v>77.5</v>
      </c>
      <c r="E281">
        <v>75</v>
      </c>
      <c r="F281">
        <v>80</v>
      </c>
      <c r="G281">
        <v>1</v>
      </c>
      <c r="H281" s="13">
        <v>3</v>
      </c>
      <c r="I281" s="125">
        <v>3</v>
      </c>
      <c r="J281">
        <v>335</v>
      </c>
      <c r="K281" s="47">
        <v>22.01</v>
      </c>
      <c r="L281" s="47">
        <v>24.568999999999999</v>
      </c>
      <c r="M281" s="47">
        <v>2.5589999999999975</v>
      </c>
      <c r="N281" s="47">
        <v>22.611999999999998</v>
      </c>
      <c r="O281" s="47">
        <v>0.60199999999999676</v>
      </c>
      <c r="P281" s="13">
        <v>23.524814380617325</v>
      </c>
      <c r="Q281" s="169"/>
      <c r="R281" s="122">
        <v>4.2281344275106534</v>
      </c>
    </row>
    <row r="282" spans="1:19">
      <c r="A282" s="17" t="s">
        <v>87</v>
      </c>
      <c r="B282" t="s">
        <v>704</v>
      </c>
      <c r="C282">
        <v>280</v>
      </c>
      <c r="D282">
        <v>82.5</v>
      </c>
      <c r="E282">
        <v>80</v>
      </c>
      <c r="F282">
        <v>85</v>
      </c>
      <c r="G282">
        <v>5</v>
      </c>
      <c r="H282" s="13">
        <v>19.93</v>
      </c>
      <c r="I282" s="125">
        <v>3.9859999999999998</v>
      </c>
      <c r="J282">
        <v>318</v>
      </c>
      <c r="K282" s="47">
        <v>22.797000000000001</v>
      </c>
      <c r="L282" s="47">
        <v>34.756</v>
      </c>
      <c r="M282" s="47">
        <v>11.959</v>
      </c>
      <c r="N282" s="47">
        <v>26.364000000000001</v>
      </c>
      <c r="O282" s="47">
        <v>3.5670000000000002</v>
      </c>
      <c r="P282" s="13">
        <v>29.826908604398366</v>
      </c>
      <c r="Q282" s="169"/>
      <c r="R282" s="122">
        <v>9.8496024751233406</v>
      </c>
    </row>
    <row r="283" spans="1:19">
      <c r="A283" s="17" t="s">
        <v>87</v>
      </c>
      <c r="B283" t="s">
        <v>705</v>
      </c>
      <c r="C283" s="134">
        <v>281</v>
      </c>
      <c r="D283">
        <v>87.5</v>
      </c>
      <c r="E283">
        <v>85</v>
      </c>
      <c r="F283">
        <v>90</v>
      </c>
      <c r="G283">
        <v>23</v>
      </c>
      <c r="H283" s="13">
        <v>113.36</v>
      </c>
      <c r="I283" s="125">
        <v>4.9286956521739134</v>
      </c>
      <c r="J283">
        <v>340</v>
      </c>
      <c r="K283" s="47">
        <v>22.645</v>
      </c>
      <c r="L283" s="47">
        <v>39.783999999999999</v>
      </c>
      <c r="M283" s="47">
        <v>17.138999999999999</v>
      </c>
      <c r="N283" s="47">
        <v>27.803000000000001</v>
      </c>
      <c r="O283" s="47">
        <v>5.1580000000000013</v>
      </c>
      <c r="P283" s="13">
        <v>30.095104731898022</v>
      </c>
      <c r="Q283" s="169">
        <v>11.437908496732073</v>
      </c>
      <c r="R283" s="122">
        <v>10.088833420853035</v>
      </c>
    </row>
    <row r="284" spans="1:19">
      <c r="A284" s="17" t="s">
        <v>87</v>
      </c>
      <c r="B284" t="s">
        <v>706</v>
      </c>
      <c r="C284" s="134">
        <v>282</v>
      </c>
      <c r="D284">
        <v>92.5</v>
      </c>
      <c r="E284">
        <v>90</v>
      </c>
      <c r="F284">
        <v>95</v>
      </c>
      <c r="G284">
        <v>37</v>
      </c>
      <c r="H284" s="13">
        <v>194.96</v>
      </c>
      <c r="I284" s="125">
        <v>5.2691891891891895</v>
      </c>
      <c r="J284">
        <v>385</v>
      </c>
      <c r="K284" s="47">
        <v>22.37</v>
      </c>
      <c r="L284" s="47">
        <v>39.567</v>
      </c>
      <c r="M284" s="47">
        <v>17.196999999999999</v>
      </c>
      <c r="N284" s="47">
        <v>26.887</v>
      </c>
      <c r="O284" s="47">
        <v>4.5169999999999995</v>
      </c>
      <c r="P284" s="13">
        <v>26.266209222538812</v>
      </c>
      <c r="Q284" s="169">
        <v>7.1017274472168754</v>
      </c>
      <c r="R284" s="122">
        <v>6.673458626504619</v>
      </c>
    </row>
    <row r="285" spans="1:19">
      <c r="A285" s="17" t="s">
        <v>87</v>
      </c>
      <c r="B285" t="s">
        <v>707</v>
      </c>
      <c r="C285" s="134">
        <v>283</v>
      </c>
      <c r="D285">
        <v>97.5</v>
      </c>
      <c r="E285">
        <v>95</v>
      </c>
      <c r="F285">
        <v>100</v>
      </c>
      <c r="G285">
        <v>39</v>
      </c>
      <c r="H285" s="13">
        <v>240.22</v>
      </c>
      <c r="I285" s="125">
        <v>6.1594871794871793</v>
      </c>
      <c r="J285">
        <v>209</v>
      </c>
      <c r="K285" s="47">
        <v>22.268000000000001</v>
      </c>
      <c r="L285" s="47">
        <v>39.466999999999999</v>
      </c>
      <c r="M285" s="47">
        <v>17.198999999999998</v>
      </c>
      <c r="N285" s="47">
        <v>26.81</v>
      </c>
      <c r="O285" s="47">
        <v>4.541999999999998</v>
      </c>
      <c r="P285" s="13">
        <v>26.408512122797831</v>
      </c>
      <c r="Q285" s="169">
        <v>6.5217391304347885</v>
      </c>
      <c r="R285" s="122">
        <v>6.8003928135356659</v>
      </c>
    </row>
    <row r="286" spans="1:19">
      <c r="A286" s="17" t="s">
        <v>87</v>
      </c>
      <c r="B286" t="s">
        <v>708</v>
      </c>
      <c r="C286">
        <v>284</v>
      </c>
      <c r="D286">
        <v>102.5</v>
      </c>
      <c r="E286">
        <v>100</v>
      </c>
      <c r="F286">
        <v>105</v>
      </c>
      <c r="G286">
        <v>22</v>
      </c>
      <c r="H286" s="13">
        <v>148.31</v>
      </c>
      <c r="I286" s="125">
        <v>6.7413636363636362</v>
      </c>
      <c r="J286">
        <v>247</v>
      </c>
      <c r="K286" s="47">
        <v>22.091999999999999</v>
      </c>
      <c r="L286" s="47">
        <v>41.761000000000003</v>
      </c>
      <c r="M286" s="47">
        <v>19.669000000000004</v>
      </c>
      <c r="N286" s="47">
        <v>27.123000000000001</v>
      </c>
      <c r="O286" s="47">
        <v>5.0310000000000024</v>
      </c>
      <c r="P286" s="13">
        <v>25.578321216126909</v>
      </c>
      <c r="Q286" s="169"/>
      <c r="R286" s="122">
        <v>6.0598625247852027</v>
      </c>
    </row>
    <row r="287" spans="1:19">
      <c r="A287" s="17" t="s">
        <v>87</v>
      </c>
      <c r="B287" t="s">
        <v>709</v>
      </c>
      <c r="C287">
        <v>285</v>
      </c>
      <c r="D287">
        <v>107.5</v>
      </c>
      <c r="E287">
        <v>105</v>
      </c>
      <c r="F287">
        <v>110</v>
      </c>
      <c r="G287">
        <v>18</v>
      </c>
      <c r="H287" s="13">
        <v>132.44999999999999</v>
      </c>
      <c r="I287" s="125">
        <v>7.3583333333333325</v>
      </c>
      <c r="J287">
        <v>258</v>
      </c>
      <c r="K287" s="47">
        <v>22.45</v>
      </c>
      <c r="L287" s="47">
        <v>39.838000000000001</v>
      </c>
      <c r="M287" s="47">
        <v>17.388000000000002</v>
      </c>
      <c r="N287" s="47">
        <v>26.663</v>
      </c>
      <c r="O287" s="47">
        <v>4.213000000000001</v>
      </c>
      <c r="P287" s="13">
        <v>24.229353577179666</v>
      </c>
      <c r="Q287" s="169"/>
      <c r="R287" s="122">
        <v>4.8565833908442606</v>
      </c>
    </row>
    <row r="288" spans="1:19">
      <c r="A288" s="17" t="s">
        <v>87</v>
      </c>
      <c r="B288" t="s">
        <v>710</v>
      </c>
      <c r="C288">
        <v>286</v>
      </c>
      <c r="D288">
        <v>112.5</v>
      </c>
      <c r="E288">
        <v>110</v>
      </c>
      <c r="F288">
        <v>115</v>
      </c>
      <c r="G288">
        <v>6</v>
      </c>
      <c r="H288" s="13">
        <v>52.64</v>
      </c>
      <c r="I288" s="125">
        <v>8.7733333333333334</v>
      </c>
      <c r="J288">
        <v>280</v>
      </c>
      <c r="K288" s="47">
        <v>22.693999999999999</v>
      </c>
      <c r="L288" s="47">
        <v>40.481999999999999</v>
      </c>
      <c r="M288" s="47">
        <v>17.788</v>
      </c>
      <c r="N288" s="47">
        <v>27.024000000000001</v>
      </c>
      <c r="O288" s="47">
        <v>4.3300000000000018</v>
      </c>
      <c r="P288" s="13">
        <v>24.342253204407474</v>
      </c>
      <c r="Q288" s="169"/>
      <c r="R288" s="122">
        <v>4.9572898583314675</v>
      </c>
    </row>
    <row r="289" spans="1:19">
      <c r="A289" s="60" t="s">
        <v>87</v>
      </c>
      <c r="B289" s="54" t="s">
        <v>711</v>
      </c>
      <c r="C289" s="54">
        <v>287</v>
      </c>
      <c r="D289" s="54">
        <v>117.5</v>
      </c>
      <c r="E289" s="54">
        <v>115</v>
      </c>
      <c r="F289" s="54">
        <v>120</v>
      </c>
      <c r="G289" s="54">
        <v>2</v>
      </c>
      <c r="H289" s="93">
        <v>21.15</v>
      </c>
      <c r="I289" s="165">
        <v>10.574999999999999</v>
      </c>
      <c r="J289" s="54">
        <v>352</v>
      </c>
      <c r="K289" s="72">
        <v>22.684000000000001</v>
      </c>
      <c r="L289" s="72">
        <v>38.511000000000003</v>
      </c>
      <c r="M289" s="72">
        <v>15.827000000000002</v>
      </c>
      <c r="N289" s="72">
        <v>26.513000000000002</v>
      </c>
      <c r="O289" s="72">
        <v>3.8290000000000006</v>
      </c>
      <c r="P289" s="93">
        <v>24.192835028748345</v>
      </c>
      <c r="Q289" s="170"/>
      <c r="R289" s="148">
        <v>4.8240088456435224</v>
      </c>
      <c r="S289" s="54"/>
    </row>
    <row r="290" spans="1:19">
      <c r="A290" s="17" t="s">
        <v>88</v>
      </c>
      <c r="B290" t="s">
        <v>712</v>
      </c>
      <c r="C290">
        <v>288</v>
      </c>
      <c r="D290">
        <v>67.5</v>
      </c>
      <c r="E290">
        <v>65</v>
      </c>
      <c r="F290">
        <v>70</v>
      </c>
      <c r="G290">
        <v>1</v>
      </c>
      <c r="H290" s="13">
        <v>1.66</v>
      </c>
      <c r="I290" s="125">
        <v>1.66</v>
      </c>
      <c r="J290">
        <v>255</v>
      </c>
      <c r="K290">
        <v>22.454000000000001</v>
      </c>
      <c r="L290" s="47">
        <v>24.071000000000002</v>
      </c>
      <c r="M290" s="47">
        <v>1.6170000000000009</v>
      </c>
      <c r="N290" s="47">
        <v>22.824000000000002</v>
      </c>
      <c r="O290" s="47">
        <v>0.37000000000000099</v>
      </c>
      <c r="P290" s="13">
        <v>22.881880024737217</v>
      </c>
      <c r="Q290" s="78"/>
      <c r="R290" s="122">
        <v>3.6546369820655968</v>
      </c>
    </row>
    <row r="291" spans="1:19">
      <c r="A291" s="17" t="s">
        <v>88</v>
      </c>
      <c r="B291" t="s">
        <v>713</v>
      </c>
      <c r="C291">
        <v>289</v>
      </c>
      <c r="D291">
        <v>72.5</v>
      </c>
      <c r="E291">
        <v>70</v>
      </c>
      <c r="F291">
        <v>75</v>
      </c>
      <c r="G291">
        <v>1</v>
      </c>
      <c r="H291" s="13">
        <v>2.0499999999999998</v>
      </c>
      <c r="I291" s="125">
        <v>2.0499999999999998</v>
      </c>
      <c r="J291">
        <v>91</v>
      </c>
      <c r="K291">
        <v>22.231000000000002</v>
      </c>
      <c r="L291" s="47">
        <v>24.24</v>
      </c>
      <c r="M291" s="47">
        <v>2.0089999999999968</v>
      </c>
      <c r="N291" s="47">
        <v>22.728000000000002</v>
      </c>
      <c r="O291" s="47">
        <v>0.49699999999999989</v>
      </c>
      <c r="P291" s="13">
        <v>24.738675958188185</v>
      </c>
      <c r="Q291" s="78"/>
      <c r="R291" s="122">
        <v>5.3108989547038625</v>
      </c>
    </row>
    <row r="292" spans="1:19">
      <c r="A292" s="17" t="s">
        <v>88</v>
      </c>
      <c r="B292" t="s">
        <v>714</v>
      </c>
      <c r="C292">
        <v>290</v>
      </c>
      <c r="D292">
        <v>77.5</v>
      </c>
      <c r="E292">
        <v>75</v>
      </c>
      <c r="F292">
        <v>80</v>
      </c>
      <c r="G292">
        <v>1</v>
      </c>
      <c r="H292" s="13">
        <v>2.44</v>
      </c>
      <c r="I292" s="125">
        <v>2.44</v>
      </c>
      <c r="J292">
        <v>88</v>
      </c>
      <c r="K292">
        <v>22.021999999999998</v>
      </c>
      <c r="L292" s="47">
        <v>24.352</v>
      </c>
      <c r="M292" s="47">
        <v>2.3300000000000018</v>
      </c>
      <c r="N292" s="47">
        <v>22.645</v>
      </c>
      <c r="O292" s="47">
        <v>0.62300000000000111</v>
      </c>
      <c r="P292" s="13">
        <v>26.738197424892729</v>
      </c>
      <c r="Q292" s="78"/>
      <c r="R292" s="122">
        <v>7.0944721030043141</v>
      </c>
    </row>
    <row r="293" spans="1:19">
      <c r="A293" s="17" t="s">
        <v>88</v>
      </c>
      <c r="B293" t="s">
        <v>715</v>
      </c>
      <c r="C293">
        <v>291</v>
      </c>
      <c r="D293">
        <v>82.5</v>
      </c>
      <c r="E293">
        <v>80</v>
      </c>
      <c r="F293">
        <v>85</v>
      </c>
      <c r="G293">
        <v>4</v>
      </c>
      <c r="H293" s="13">
        <v>15.4</v>
      </c>
      <c r="I293" s="125">
        <v>3.85</v>
      </c>
      <c r="J293">
        <v>5</v>
      </c>
      <c r="K293">
        <v>22.997</v>
      </c>
      <c r="L293" s="47">
        <v>37.729999999999997</v>
      </c>
      <c r="M293" s="47">
        <v>14.732999999999997</v>
      </c>
      <c r="N293" s="47">
        <v>27.367999999999999</v>
      </c>
      <c r="O293" s="47">
        <v>4.3709999999999987</v>
      </c>
      <c r="P293" s="13">
        <v>29.668092038281404</v>
      </c>
      <c r="Q293" s="78"/>
      <c r="R293" s="122">
        <v>9.7079380981470145</v>
      </c>
    </row>
    <row r="294" spans="1:19">
      <c r="A294" s="17" t="s">
        <v>88</v>
      </c>
      <c r="B294" t="s">
        <v>716</v>
      </c>
      <c r="C294">
        <v>292</v>
      </c>
      <c r="D294">
        <v>87.5</v>
      </c>
      <c r="E294">
        <v>85</v>
      </c>
      <c r="F294">
        <v>90</v>
      </c>
      <c r="G294">
        <v>7</v>
      </c>
      <c r="H294" s="13">
        <v>37.700000000000003</v>
      </c>
      <c r="I294" s="125">
        <v>5.3857142857142861</v>
      </c>
      <c r="J294">
        <v>15</v>
      </c>
      <c r="K294">
        <v>21.981000000000002</v>
      </c>
      <c r="L294" s="47">
        <v>37.811</v>
      </c>
      <c r="M294" s="47">
        <v>15.829999999999998</v>
      </c>
      <c r="N294" s="47">
        <v>27.440999999999999</v>
      </c>
      <c r="O294" s="47">
        <v>5.4599999999999973</v>
      </c>
      <c r="P294" s="13">
        <v>34.491471888818687</v>
      </c>
      <c r="Q294" s="78"/>
      <c r="R294" s="122">
        <v>14.01039292482627</v>
      </c>
    </row>
    <row r="295" spans="1:19">
      <c r="A295" s="17" t="s">
        <v>88</v>
      </c>
      <c r="B295" t="s">
        <v>717</v>
      </c>
      <c r="C295">
        <v>293</v>
      </c>
      <c r="D295">
        <v>92.5</v>
      </c>
      <c r="E295">
        <v>90</v>
      </c>
      <c r="F295">
        <v>95</v>
      </c>
      <c r="G295">
        <v>10</v>
      </c>
      <c r="H295" s="13">
        <v>64.400000000000006</v>
      </c>
      <c r="I295" s="125">
        <v>6.44</v>
      </c>
      <c r="J295">
        <v>295</v>
      </c>
      <c r="K295">
        <v>22.225000000000001</v>
      </c>
      <c r="L295" s="47">
        <v>39.22</v>
      </c>
      <c r="M295" s="47">
        <v>16.994999999999997</v>
      </c>
      <c r="N295" s="47">
        <v>28.256</v>
      </c>
      <c r="O295" s="47">
        <v>6.0309999999999988</v>
      </c>
      <c r="P295" s="13">
        <v>35.486907914092377</v>
      </c>
      <c r="Q295" s="78"/>
      <c r="R295" s="122">
        <v>14.898321859370402</v>
      </c>
    </row>
    <row r="296" spans="1:19">
      <c r="A296" s="17" t="s">
        <v>88</v>
      </c>
      <c r="B296" t="s">
        <v>718</v>
      </c>
      <c r="C296">
        <v>294</v>
      </c>
      <c r="D296">
        <v>97.5</v>
      </c>
      <c r="E296">
        <v>95</v>
      </c>
      <c r="F296">
        <v>100</v>
      </c>
      <c r="G296">
        <v>15</v>
      </c>
      <c r="H296" s="13">
        <v>101.1</v>
      </c>
      <c r="I296" s="125">
        <v>6.7399999999999993</v>
      </c>
      <c r="J296">
        <v>400</v>
      </c>
      <c r="K296">
        <v>23.074999999999999</v>
      </c>
      <c r="L296" s="47">
        <v>40.817999999999998</v>
      </c>
      <c r="M296" s="47">
        <v>17.742999999999999</v>
      </c>
      <c r="N296" s="47">
        <v>28.771999999999998</v>
      </c>
      <c r="O296" s="47">
        <v>5.6969999999999992</v>
      </c>
      <c r="P296" s="13">
        <v>32.108437130135826</v>
      </c>
      <c r="Q296" s="78"/>
      <c r="R296" s="122">
        <v>11.884725920081156</v>
      </c>
    </row>
    <row r="297" spans="1:19">
      <c r="A297" s="17" t="s">
        <v>88</v>
      </c>
      <c r="B297" t="s">
        <v>719</v>
      </c>
      <c r="C297">
        <v>295</v>
      </c>
      <c r="D297">
        <v>102.5</v>
      </c>
      <c r="E297">
        <v>100</v>
      </c>
      <c r="F297">
        <v>105</v>
      </c>
      <c r="G297">
        <v>15</v>
      </c>
      <c r="H297" s="13">
        <v>114.5</v>
      </c>
      <c r="I297" s="125">
        <v>7.6333333333333337</v>
      </c>
      <c r="J297">
        <v>219</v>
      </c>
      <c r="K297">
        <v>22.395</v>
      </c>
      <c r="L297" s="47">
        <v>40.091999999999999</v>
      </c>
      <c r="M297" s="47">
        <v>17.696999999999999</v>
      </c>
      <c r="N297" s="47">
        <v>28.02</v>
      </c>
      <c r="O297" s="47">
        <v>5.625</v>
      </c>
      <c r="P297" s="13">
        <v>31.785048313273439</v>
      </c>
      <c r="Q297" s="78"/>
      <c r="R297" s="122">
        <v>11.596263095439909</v>
      </c>
    </row>
    <row r="298" spans="1:19">
      <c r="A298" s="17" t="s">
        <v>88</v>
      </c>
      <c r="B298" t="s">
        <v>720</v>
      </c>
      <c r="C298">
        <v>296</v>
      </c>
      <c r="D298">
        <v>107.5</v>
      </c>
      <c r="E298">
        <v>105</v>
      </c>
      <c r="F298">
        <v>110</v>
      </c>
      <c r="G298">
        <v>10</v>
      </c>
      <c r="H298" s="13">
        <v>92.5</v>
      </c>
      <c r="I298" s="125">
        <v>9.25</v>
      </c>
      <c r="J298">
        <v>235</v>
      </c>
      <c r="K298">
        <v>22.224</v>
      </c>
      <c r="L298" s="47">
        <v>37.563000000000002</v>
      </c>
      <c r="M298" s="47">
        <v>15.339000000000002</v>
      </c>
      <c r="N298" s="47">
        <v>27.347000000000001</v>
      </c>
      <c r="O298" s="47">
        <v>5.1230000000000011</v>
      </c>
      <c r="P298" s="13">
        <v>33.398526631462282</v>
      </c>
      <c r="Q298" s="78"/>
      <c r="R298" s="122">
        <v>13.035485755264357</v>
      </c>
    </row>
    <row r="299" spans="1:19">
      <c r="A299" s="60" t="s">
        <v>88</v>
      </c>
      <c r="B299" s="54" t="s">
        <v>721</v>
      </c>
      <c r="C299" s="54">
        <v>297</v>
      </c>
      <c r="D299" s="54">
        <v>112.5</v>
      </c>
      <c r="E299" s="54">
        <v>110</v>
      </c>
      <c r="F299" s="54">
        <v>115</v>
      </c>
      <c r="G299" s="54">
        <v>1</v>
      </c>
      <c r="H299" s="93">
        <v>10.220000000000001</v>
      </c>
      <c r="I299" s="165">
        <v>10.220000000000001</v>
      </c>
      <c r="J299" s="54">
        <v>262</v>
      </c>
      <c r="K299" s="54">
        <v>22.571999999999999</v>
      </c>
      <c r="L299" s="72">
        <v>32.540999999999997</v>
      </c>
      <c r="M299" s="72">
        <v>9.9689999999999976</v>
      </c>
      <c r="N299" s="72">
        <v>26.327000000000002</v>
      </c>
      <c r="O299" s="72">
        <v>3.7550000000000026</v>
      </c>
      <c r="P299" s="93">
        <v>37.666766977630687</v>
      </c>
      <c r="Q299" s="91"/>
      <c r="R299" s="148">
        <v>16.842756144046575</v>
      </c>
      <c r="S299" s="54"/>
    </row>
    <row r="300" spans="1:19">
      <c r="A300" s="17" t="s">
        <v>124</v>
      </c>
      <c r="B300" t="s">
        <v>722</v>
      </c>
      <c r="C300" s="45">
        <v>298</v>
      </c>
      <c r="D300">
        <v>57.5</v>
      </c>
      <c r="E300">
        <v>55</v>
      </c>
      <c r="F300">
        <v>60</v>
      </c>
      <c r="G300">
        <v>1</v>
      </c>
      <c r="H300" s="13">
        <v>1.2010000000000001</v>
      </c>
      <c r="I300" s="125">
        <v>1.2010000000000001</v>
      </c>
      <c r="J300" s="45">
        <v>81</v>
      </c>
      <c r="K300" s="171">
        <v>21.952000000000002</v>
      </c>
      <c r="L300" s="171">
        <v>22.850999999999999</v>
      </c>
      <c r="M300" s="171">
        <v>0.89899999999999736</v>
      </c>
      <c r="N300" s="171">
        <v>22.167000000000002</v>
      </c>
      <c r="O300" s="47">
        <v>0.21499999999999986</v>
      </c>
      <c r="P300" s="13">
        <v>23.915461624026751</v>
      </c>
      <c r="Q300" s="169"/>
      <c r="R300" s="122">
        <v>4.5765917686318609</v>
      </c>
      <c r="S300" s="10" t="s">
        <v>189</v>
      </c>
    </row>
    <row r="301" spans="1:19">
      <c r="A301" s="17" t="s">
        <v>124</v>
      </c>
      <c r="B301" t="s">
        <v>723</v>
      </c>
      <c r="C301" s="45">
        <v>299</v>
      </c>
      <c r="D301">
        <v>67.5</v>
      </c>
      <c r="E301">
        <v>65</v>
      </c>
      <c r="F301">
        <v>70</v>
      </c>
      <c r="G301">
        <v>1</v>
      </c>
      <c r="H301" s="13">
        <v>1.6970000000000001</v>
      </c>
      <c r="I301" s="125">
        <v>1.6970000000000001</v>
      </c>
      <c r="J301" s="45">
        <v>318</v>
      </c>
      <c r="K301" s="171">
        <v>23.151</v>
      </c>
      <c r="L301" s="171">
        <v>24.507000000000001</v>
      </c>
      <c r="M301" s="171">
        <v>1.3560000000000016</v>
      </c>
      <c r="N301" s="171">
        <v>23.47</v>
      </c>
      <c r="O301" s="47">
        <v>0.31899999999999906</v>
      </c>
      <c r="P301" s="13">
        <v>23.525073746312586</v>
      </c>
      <c r="Q301" s="169"/>
      <c r="R301" s="122">
        <v>4.2283657817108278</v>
      </c>
      <c r="S301" s="10" t="s">
        <v>189</v>
      </c>
    </row>
    <row r="302" spans="1:19">
      <c r="A302" s="17" t="s">
        <v>124</v>
      </c>
      <c r="B302" t="s">
        <v>724</v>
      </c>
      <c r="C302" s="45">
        <v>300</v>
      </c>
      <c r="D302">
        <v>72.5</v>
      </c>
      <c r="E302">
        <v>70</v>
      </c>
      <c r="F302">
        <v>75</v>
      </c>
      <c r="G302">
        <v>5</v>
      </c>
      <c r="H302" s="13">
        <v>12.105</v>
      </c>
      <c r="I302" s="125">
        <v>2.4210000000000003</v>
      </c>
      <c r="J302" s="45" t="s">
        <v>237</v>
      </c>
      <c r="K302" s="171">
        <v>22.309000000000001</v>
      </c>
      <c r="L302" s="171">
        <v>24.2028</v>
      </c>
      <c r="M302" s="171">
        <v>1.8938000000000001</v>
      </c>
      <c r="N302" s="171">
        <v>22.746000000000002</v>
      </c>
      <c r="O302" s="47">
        <v>0.43700000000000117</v>
      </c>
      <c r="P302" s="13">
        <v>23.075298341958028</v>
      </c>
      <c r="Q302" s="169"/>
      <c r="R302" s="122">
        <v>3.8271661210265613</v>
      </c>
      <c r="S302" s="10" t="s">
        <v>189</v>
      </c>
    </row>
    <row r="303" spans="1:19">
      <c r="A303" s="17" t="s">
        <v>124</v>
      </c>
      <c r="B303" t="s">
        <v>725</v>
      </c>
      <c r="C303" s="45">
        <v>301</v>
      </c>
      <c r="D303">
        <v>77.5</v>
      </c>
      <c r="E303">
        <v>75</v>
      </c>
      <c r="F303">
        <v>80</v>
      </c>
      <c r="G303">
        <v>5</v>
      </c>
      <c r="H303" s="13">
        <v>13.675000000000001</v>
      </c>
      <c r="I303" s="125">
        <v>2.7350000000000003</v>
      </c>
      <c r="J303" s="45" t="s">
        <v>238</v>
      </c>
      <c r="K303" s="171">
        <v>111.631</v>
      </c>
      <c r="L303" s="171">
        <v>122.70599999999999</v>
      </c>
      <c r="M303" s="171">
        <v>11.074999999999996</v>
      </c>
      <c r="N303" s="171">
        <v>114.27500000000001</v>
      </c>
      <c r="O303" s="47">
        <v>2.6440000000000055</v>
      </c>
      <c r="P303" s="13">
        <v>23.87358916478561</v>
      </c>
      <c r="Q303" s="169">
        <v>2.2598870056497198</v>
      </c>
      <c r="R303" s="122">
        <v>4.5392415349887649</v>
      </c>
      <c r="S303" s="10" t="s">
        <v>189</v>
      </c>
    </row>
    <row r="304" spans="1:19">
      <c r="A304" s="17" t="s">
        <v>124</v>
      </c>
      <c r="B304" t="s">
        <v>726</v>
      </c>
      <c r="C304" s="45">
        <v>302</v>
      </c>
      <c r="D304">
        <v>82.5</v>
      </c>
      <c r="E304">
        <v>80</v>
      </c>
      <c r="F304">
        <v>85</v>
      </c>
      <c r="G304">
        <v>3</v>
      </c>
      <c r="H304" s="13">
        <v>10.246</v>
      </c>
      <c r="I304" s="125">
        <v>3.4153333333333333</v>
      </c>
      <c r="J304" s="45" t="s">
        <v>239</v>
      </c>
      <c r="K304" s="171">
        <v>67.528000000000006</v>
      </c>
      <c r="L304" s="171">
        <v>76.185000000000002</v>
      </c>
      <c r="M304" s="171">
        <v>8.6569999999999965</v>
      </c>
      <c r="N304" s="171">
        <v>69.55</v>
      </c>
      <c r="O304" s="47">
        <v>2.0219999999999914</v>
      </c>
      <c r="P304" s="13">
        <v>23.356821069654526</v>
      </c>
      <c r="Q304" s="169"/>
      <c r="R304" s="122">
        <v>4.0782843941318383</v>
      </c>
      <c r="S304" s="10" t="s">
        <v>189</v>
      </c>
    </row>
    <row r="305" spans="1:19">
      <c r="A305" s="17" t="s">
        <v>124</v>
      </c>
      <c r="B305" t="s">
        <v>727</v>
      </c>
      <c r="C305" s="45">
        <v>303</v>
      </c>
      <c r="D305">
        <v>87.5</v>
      </c>
      <c r="E305">
        <v>85</v>
      </c>
      <c r="F305">
        <v>90</v>
      </c>
      <c r="G305">
        <v>3</v>
      </c>
      <c r="H305" s="13">
        <v>13.013999999999999</v>
      </c>
      <c r="I305" s="125">
        <v>4.3380000000000001</v>
      </c>
      <c r="J305" s="45" t="s">
        <v>240</v>
      </c>
      <c r="K305" s="171">
        <v>67.527999999999992</v>
      </c>
      <c r="L305" s="171">
        <v>79.093999999999994</v>
      </c>
      <c r="M305" s="171">
        <v>11.565999999999999</v>
      </c>
      <c r="N305" s="171">
        <v>70.022999999999996</v>
      </c>
      <c r="O305" s="47">
        <v>2.4950000000000045</v>
      </c>
      <c r="P305" s="13">
        <v>21.571848521528661</v>
      </c>
      <c r="Q305" s="169"/>
      <c r="R305" s="122">
        <v>2.4860888812035675</v>
      </c>
      <c r="S305" s="10" t="s">
        <v>189</v>
      </c>
    </row>
    <row r="306" spans="1:19">
      <c r="A306" s="17" t="s">
        <v>124</v>
      </c>
      <c r="B306" t="s">
        <v>728</v>
      </c>
      <c r="C306" s="45">
        <v>304</v>
      </c>
      <c r="D306">
        <v>92.5</v>
      </c>
      <c r="E306">
        <v>90</v>
      </c>
      <c r="F306">
        <v>95</v>
      </c>
      <c r="G306">
        <v>1</v>
      </c>
      <c r="H306" s="13">
        <v>5.6970000000000001</v>
      </c>
      <c r="I306" s="125">
        <v>5.6970000000000001</v>
      </c>
      <c r="J306" s="45">
        <v>318</v>
      </c>
      <c r="K306" s="171">
        <v>22.79</v>
      </c>
      <c r="L306" s="171">
        <v>27.844000000000001</v>
      </c>
      <c r="M306" s="171">
        <v>5.054000000000002</v>
      </c>
      <c r="N306" s="171">
        <v>24.085999999999999</v>
      </c>
      <c r="O306" s="47">
        <v>1.2959999999999994</v>
      </c>
      <c r="P306" s="13">
        <v>25.643055005935871</v>
      </c>
      <c r="Q306" s="169"/>
      <c r="R306" s="122">
        <v>6.1176050652947964</v>
      </c>
      <c r="S306" s="10" t="s">
        <v>189</v>
      </c>
    </row>
    <row r="307" spans="1:19">
      <c r="A307" s="17" t="s">
        <v>124</v>
      </c>
      <c r="B307" t="s">
        <v>729</v>
      </c>
      <c r="C307" s="45">
        <v>305</v>
      </c>
      <c r="D307">
        <v>97.5</v>
      </c>
      <c r="E307">
        <v>95</v>
      </c>
      <c r="F307">
        <v>100</v>
      </c>
      <c r="G307">
        <v>5</v>
      </c>
      <c r="H307" s="13">
        <v>29.928000000000001</v>
      </c>
      <c r="I307" s="125">
        <v>5.9855999999999998</v>
      </c>
      <c r="J307" s="45" t="s">
        <v>241</v>
      </c>
      <c r="K307" s="171">
        <v>112.435</v>
      </c>
      <c r="L307" s="171">
        <v>137.791</v>
      </c>
      <c r="M307" s="171">
        <v>25.355999999999998</v>
      </c>
      <c r="N307" s="171">
        <v>118.03699999999999</v>
      </c>
      <c r="O307" s="47">
        <v>5.6019999999999897</v>
      </c>
      <c r="P307" s="13">
        <v>22.093390124625294</v>
      </c>
      <c r="Q307" s="169">
        <v>1.0582010582010593</v>
      </c>
      <c r="R307" s="122">
        <v>2.9513039911657621</v>
      </c>
      <c r="S307" s="10" t="s">
        <v>189</v>
      </c>
    </row>
    <row r="308" spans="1:19">
      <c r="A308" s="17" t="s">
        <v>124</v>
      </c>
      <c r="B308" t="s">
        <v>730</v>
      </c>
      <c r="C308" s="45">
        <v>306</v>
      </c>
      <c r="D308">
        <v>102.5</v>
      </c>
      <c r="E308">
        <v>100</v>
      </c>
      <c r="F308">
        <v>105</v>
      </c>
      <c r="G308">
        <v>7</v>
      </c>
      <c r="H308" s="13">
        <v>45.025999999999996</v>
      </c>
      <c r="I308" s="125">
        <v>6.4322857142857135</v>
      </c>
      <c r="J308" s="45" t="s">
        <v>242</v>
      </c>
      <c r="K308" s="171">
        <v>156.90599999999998</v>
      </c>
      <c r="L308" s="171">
        <v>196.81400000000002</v>
      </c>
      <c r="M308" s="171">
        <v>39.908000000000001</v>
      </c>
      <c r="N308" s="171">
        <v>165.17099999999999</v>
      </c>
      <c r="O308" s="47">
        <v>8.2650000000000148</v>
      </c>
      <c r="P308" s="13">
        <v>20.710133306605229</v>
      </c>
      <c r="Q308" s="169"/>
      <c r="R308" s="122">
        <v>1.7174389094918645</v>
      </c>
      <c r="S308" s="10" t="s">
        <v>189</v>
      </c>
    </row>
    <row r="309" spans="1:19">
      <c r="A309" s="17" t="s">
        <v>124</v>
      </c>
      <c r="B309" t="s">
        <v>731</v>
      </c>
      <c r="C309" s="45">
        <v>307</v>
      </c>
      <c r="D309">
        <v>107.5</v>
      </c>
      <c r="E309">
        <v>105</v>
      </c>
      <c r="F309">
        <v>110</v>
      </c>
      <c r="G309">
        <v>4</v>
      </c>
      <c r="H309" s="13">
        <v>29.914999999999999</v>
      </c>
      <c r="I309" s="125">
        <v>7.4787499999999998</v>
      </c>
      <c r="J309" s="45" t="s">
        <v>243</v>
      </c>
      <c r="K309" s="171">
        <v>88.358999999999995</v>
      </c>
      <c r="L309" s="171">
        <v>113.271</v>
      </c>
      <c r="M309" s="171">
        <v>24.911999999999999</v>
      </c>
      <c r="N309" s="171">
        <v>93.644000000000005</v>
      </c>
      <c r="O309" s="47">
        <v>5.2850000000000108</v>
      </c>
      <c r="P309" s="13">
        <v>21.214675658317322</v>
      </c>
      <c r="Q309" s="169">
        <v>1.081081081081082</v>
      </c>
      <c r="R309" s="122">
        <v>2.1674906872190505</v>
      </c>
      <c r="S309" s="10" t="s">
        <v>189</v>
      </c>
    </row>
    <row r="310" spans="1:19">
      <c r="A310" s="17" t="s">
        <v>124</v>
      </c>
      <c r="B310" t="s">
        <v>732</v>
      </c>
      <c r="C310" s="45">
        <v>308</v>
      </c>
      <c r="D310">
        <v>112.5</v>
      </c>
      <c r="E310">
        <v>110</v>
      </c>
      <c r="F310">
        <v>115</v>
      </c>
      <c r="G310">
        <v>5</v>
      </c>
      <c r="H310" s="13">
        <v>44.970999999999997</v>
      </c>
      <c r="I310" s="125">
        <v>8.9941999999999993</v>
      </c>
      <c r="J310" s="45" t="s">
        <v>244</v>
      </c>
      <c r="K310" s="171">
        <v>110.762</v>
      </c>
      <c r="L310" s="171">
        <v>149.21899999999999</v>
      </c>
      <c r="M310" s="171">
        <v>38.457000000000001</v>
      </c>
      <c r="N310" s="171">
        <v>118.84200000000001</v>
      </c>
      <c r="O310" s="47">
        <v>8.0800000000000125</v>
      </c>
      <c r="P310" s="13">
        <v>21.010479236549944</v>
      </c>
      <c r="Q310" s="169">
        <v>2.0109689213894186</v>
      </c>
      <c r="R310" s="122">
        <v>1.9853474790025487</v>
      </c>
      <c r="S310" s="10" t="s">
        <v>189</v>
      </c>
    </row>
    <row r="311" spans="1:19">
      <c r="A311" s="17" t="s">
        <v>124</v>
      </c>
      <c r="B311" t="s">
        <v>733</v>
      </c>
      <c r="C311" s="45">
        <v>309</v>
      </c>
      <c r="D311">
        <v>117.5</v>
      </c>
      <c r="E311">
        <v>115</v>
      </c>
      <c r="F311">
        <v>120</v>
      </c>
      <c r="G311">
        <v>2</v>
      </c>
      <c r="H311" s="13">
        <v>18.936999999999998</v>
      </c>
      <c r="I311" s="125">
        <v>9.4684999999999988</v>
      </c>
      <c r="J311" s="45" t="s">
        <v>245</v>
      </c>
      <c r="K311" s="171">
        <v>45.126999999999995</v>
      </c>
      <c r="L311" s="171">
        <v>61.561</v>
      </c>
      <c r="M311" s="171">
        <v>16.434000000000001</v>
      </c>
      <c r="N311" s="171">
        <v>48.492000000000004</v>
      </c>
      <c r="O311" s="47">
        <v>3.3650000000000091</v>
      </c>
      <c r="P311" s="13">
        <v>20.475842764999445</v>
      </c>
      <c r="Q311" s="169"/>
      <c r="R311" s="122">
        <v>1.5084517463795066</v>
      </c>
      <c r="S311" s="10" t="s">
        <v>189</v>
      </c>
    </row>
    <row r="312" spans="1:19">
      <c r="A312" s="60" t="s">
        <v>124</v>
      </c>
      <c r="B312" s="54" t="s">
        <v>734</v>
      </c>
      <c r="C312" s="69">
        <v>310</v>
      </c>
      <c r="D312" s="54">
        <v>122.5</v>
      </c>
      <c r="E312" s="54">
        <v>120</v>
      </c>
      <c r="F312" s="54">
        <v>125</v>
      </c>
      <c r="G312" s="54">
        <v>3</v>
      </c>
      <c r="H312" s="93">
        <v>31.965</v>
      </c>
      <c r="I312" s="165">
        <v>10.654999999999999</v>
      </c>
      <c r="J312" s="69" t="s">
        <v>246</v>
      </c>
      <c r="K312" s="172">
        <v>67.206000000000003</v>
      </c>
      <c r="L312" s="172">
        <v>97.515000000000015</v>
      </c>
      <c r="M312" s="172">
        <v>30.309000000000001</v>
      </c>
      <c r="N312" s="172">
        <v>73.537000000000006</v>
      </c>
      <c r="O312" s="72">
        <v>6.3310000000000031</v>
      </c>
      <c r="P312" s="93">
        <v>20.888185027549586</v>
      </c>
      <c r="Q312" s="170"/>
      <c r="R312" s="148">
        <v>1.8762610445742318</v>
      </c>
      <c r="S312" s="56" t="s">
        <v>189</v>
      </c>
    </row>
    <row r="313" spans="1:19">
      <c r="A313" s="17" t="s">
        <v>93</v>
      </c>
      <c r="B313" t="s">
        <v>735</v>
      </c>
      <c r="C313">
        <v>62</v>
      </c>
      <c r="D313">
        <v>77.5</v>
      </c>
      <c r="E313">
        <v>75</v>
      </c>
      <c r="F313">
        <v>80</v>
      </c>
      <c r="G313">
        <v>1</v>
      </c>
      <c r="H313" s="13">
        <v>18.936999999999998</v>
      </c>
      <c r="I313" s="125">
        <v>4.0199999999999996</v>
      </c>
      <c r="J313" s="45" t="s">
        <v>247</v>
      </c>
      <c r="K313" s="171">
        <v>22.277000000000001</v>
      </c>
      <c r="L313" s="171">
        <v>25.79</v>
      </c>
      <c r="M313" s="171">
        <v>3.5129999999999981</v>
      </c>
      <c r="N313" s="171">
        <v>23.651</v>
      </c>
      <c r="O313" s="47">
        <v>1.3739999999999988</v>
      </c>
      <c r="P313" s="13">
        <v>39.111870196413307</v>
      </c>
      <c r="Q313" s="78"/>
      <c r="R313" s="122">
        <v>18.131788215200672</v>
      </c>
      <c r="S313" s="10" t="s">
        <v>190</v>
      </c>
    </row>
    <row r="314" spans="1:19">
      <c r="A314" s="17" t="s">
        <v>93</v>
      </c>
      <c r="B314" t="s">
        <v>736</v>
      </c>
      <c r="C314">
        <v>63</v>
      </c>
      <c r="D314">
        <v>82.5</v>
      </c>
      <c r="E314">
        <v>80</v>
      </c>
      <c r="F314">
        <v>85</v>
      </c>
      <c r="G314">
        <v>2</v>
      </c>
      <c r="H314" s="13">
        <v>18.936999999999998</v>
      </c>
      <c r="I314" s="125">
        <v>5.25</v>
      </c>
      <c r="J314" s="45" t="s">
        <v>248</v>
      </c>
      <c r="K314" s="171">
        <v>44.613</v>
      </c>
      <c r="L314" s="171">
        <v>54.207000000000001</v>
      </c>
      <c r="M314" s="171">
        <v>9.5940000000000012</v>
      </c>
      <c r="N314" s="171">
        <v>48.430999999999997</v>
      </c>
      <c r="O314" s="47">
        <v>3.8179999999999978</v>
      </c>
      <c r="P314" s="13">
        <v>39.795705649364159</v>
      </c>
      <c r="Q314" s="78"/>
      <c r="R314" s="122">
        <v>18.741769439232833</v>
      </c>
      <c r="S314" s="10" t="s">
        <v>190</v>
      </c>
    </row>
    <row r="315" spans="1:19">
      <c r="A315" s="17" t="s">
        <v>93</v>
      </c>
      <c r="B315" t="s">
        <v>737</v>
      </c>
      <c r="C315">
        <v>64</v>
      </c>
      <c r="D315">
        <v>87.5</v>
      </c>
      <c r="E315">
        <v>85</v>
      </c>
      <c r="F315">
        <v>90</v>
      </c>
      <c r="G315">
        <v>8</v>
      </c>
      <c r="H315" s="13">
        <v>18.936999999999998</v>
      </c>
      <c r="I315" s="125">
        <v>5.6375000000000002</v>
      </c>
      <c r="J315" s="45" t="s">
        <v>249</v>
      </c>
      <c r="K315" s="171">
        <v>252.41300000000001</v>
      </c>
      <c r="L315" s="171">
        <v>293.83399999999995</v>
      </c>
      <c r="M315" s="171">
        <v>41.420999999999999</v>
      </c>
      <c r="N315" s="171">
        <v>268.05700000000002</v>
      </c>
      <c r="O315" s="47">
        <v>15.644000000000005</v>
      </c>
      <c r="P315" s="13">
        <v>37.768281789430496</v>
      </c>
      <c r="Q315" s="78"/>
      <c r="R315" s="122">
        <v>16.933307356172001</v>
      </c>
      <c r="S315" s="10" t="s">
        <v>190</v>
      </c>
    </row>
    <row r="316" spans="1:19">
      <c r="A316" s="17" t="s">
        <v>93</v>
      </c>
      <c r="B316" t="s">
        <v>738</v>
      </c>
      <c r="C316">
        <v>65</v>
      </c>
      <c r="D316">
        <v>92.5</v>
      </c>
      <c r="E316">
        <v>90</v>
      </c>
      <c r="F316">
        <v>95</v>
      </c>
      <c r="G316">
        <v>11</v>
      </c>
      <c r="H316" s="13">
        <v>18.936999999999998</v>
      </c>
      <c r="I316" s="125">
        <v>6.790909090909091</v>
      </c>
      <c r="J316" s="45" t="s">
        <v>250</v>
      </c>
      <c r="K316" s="171">
        <v>347.70100000000002</v>
      </c>
      <c r="L316" s="171">
        <v>417.423</v>
      </c>
      <c r="M316" s="171">
        <v>69.722000000000008</v>
      </c>
      <c r="N316" s="171">
        <v>374.26599999999996</v>
      </c>
      <c r="O316" s="47">
        <v>26.564999999999941</v>
      </c>
      <c r="P316" s="13">
        <v>38.101316657582885</v>
      </c>
      <c r="Q316" s="78"/>
      <c r="R316" s="122">
        <v>17.230374458563936</v>
      </c>
      <c r="S316" s="10" t="s">
        <v>190</v>
      </c>
    </row>
    <row r="317" spans="1:19">
      <c r="A317" s="17" t="s">
        <v>93</v>
      </c>
      <c r="B317" t="s">
        <v>739</v>
      </c>
      <c r="C317">
        <v>66</v>
      </c>
      <c r="D317">
        <v>97.5</v>
      </c>
      <c r="E317">
        <v>95</v>
      </c>
      <c r="F317">
        <v>100</v>
      </c>
      <c r="G317">
        <v>26</v>
      </c>
      <c r="H317" s="13">
        <v>18.936999999999998</v>
      </c>
      <c r="I317" s="125">
        <v>7.0307692307692315</v>
      </c>
      <c r="J317" s="45" t="s">
        <v>251</v>
      </c>
      <c r="K317" s="171">
        <v>30.751999999999999</v>
      </c>
      <c r="L317" s="171">
        <v>47.956000000000003</v>
      </c>
      <c r="M317" s="171">
        <v>17.204000000000004</v>
      </c>
      <c r="N317" s="171">
        <v>36.621000000000002</v>
      </c>
      <c r="O317" s="47">
        <v>5.8690000000000033</v>
      </c>
      <c r="P317" s="13">
        <v>34.114159497791221</v>
      </c>
      <c r="Q317" s="78"/>
      <c r="R317" s="122">
        <v>13.673830272029768</v>
      </c>
      <c r="S317" s="10" t="s">
        <v>190</v>
      </c>
    </row>
    <row r="318" spans="1:19">
      <c r="A318" s="17" t="s">
        <v>93</v>
      </c>
      <c r="B318" t="s">
        <v>740</v>
      </c>
      <c r="C318">
        <v>67</v>
      </c>
      <c r="D318">
        <v>102.5</v>
      </c>
      <c r="E318">
        <v>100</v>
      </c>
      <c r="F318">
        <v>105</v>
      </c>
      <c r="G318">
        <v>12</v>
      </c>
      <c r="H318" s="13">
        <v>18.936999999999998</v>
      </c>
      <c r="I318" s="125">
        <v>8.0666666666666664</v>
      </c>
      <c r="J318" s="45" t="s">
        <v>252</v>
      </c>
      <c r="K318" s="171">
        <v>382.26900000000001</v>
      </c>
      <c r="L318" s="171">
        <v>472.78899999999999</v>
      </c>
      <c r="M318" s="171">
        <v>90.520000000000024</v>
      </c>
      <c r="N318" s="171">
        <v>413.65199999999999</v>
      </c>
      <c r="O318" s="47">
        <v>31.382999999999981</v>
      </c>
      <c r="P318" s="13">
        <v>34.669686257180707</v>
      </c>
      <c r="Q318" s="78"/>
      <c r="R318" s="122">
        <v>14.169360141405193</v>
      </c>
      <c r="S318" s="10" t="s">
        <v>190</v>
      </c>
    </row>
    <row r="319" spans="1:19">
      <c r="A319" s="17" t="s">
        <v>93</v>
      </c>
      <c r="B319" t="s">
        <v>741</v>
      </c>
      <c r="C319">
        <v>68</v>
      </c>
      <c r="D319">
        <v>107.5</v>
      </c>
      <c r="E319">
        <v>105</v>
      </c>
      <c r="F319">
        <v>110</v>
      </c>
      <c r="G319">
        <v>10</v>
      </c>
      <c r="H319" s="13">
        <v>18.936999999999998</v>
      </c>
      <c r="I319" s="125">
        <v>9.41</v>
      </c>
      <c r="J319" s="45" t="s">
        <v>253</v>
      </c>
      <c r="K319" s="171">
        <v>281.35599999999999</v>
      </c>
      <c r="L319" s="171">
        <v>370.07</v>
      </c>
      <c r="M319" s="171">
        <v>88.714000000000013</v>
      </c>
      <c r="N319" s="171">
        <v>313.02100000000002</v>
      </c>
      <c r="O319" s="47">
        <v>31.66500000000002</v>
      </c>
      <c r="P319" s="13">
        <v>35.69335166940958</v>
      </c>
      <c r="Q319" s="78"/>
      <c r="R319" s="122">
        <v>15.082469689113346</v>
      </c>
      <c r="S319" s="10" t="s">
        <v>190</v>
      </c>
    </row>
    <row r="320" spans="1:19">
      <c r="A320" s="17" t="s">
        <v>93</v>
      </c>
      <c r="B320" t="s">
        <v>742</v>
      </c>
      <c r="C320">
        <v>69</v>
      </c>
      <c r="D320">
        <v>112.5</v>
      </c>
      <c r="E320">
        <v>110</v>
      </c>
      <c r="F320">
        <v>115</v>
      </c>
      <c r="G320">
        <v>5</v>
      </c>
      <c r="H320" s="13">
        <v>18.936999999999998</v>
      </c>
      <c r="I320" s="125">
        <v>9.36</v>
      </c>
      <c r="J320" s="45" t="s">
        <v>254</v>
      </c>
      <c r="K320" s="171">
        <v>111.90700000000001</v>
      </c>
      <c r="L320" s="171">
        <v>155.84199999999998</v>
      </c>
      <c r="M320" s="171">
        <v>43.935000000000002</v>
      </c>
      <c r="N320" s="171">
        <v>124.9</v>
      </c>
      <c r="O320" s="47">
        <v>12.992999999999995</v>
      </c>
      <c r="P320" s="13">
        <v>29.57323318538749</v>
      </c>
      <c r="Q320" s="78"/>
      <c r="R320" s="122">
        <v>9.623324001365642</v>
      </c>
      <c r="S320" s="10" t="s">
        <v>190</v>
      </c>
    </row>
    <row r="321" spans="1:19" ht="15.75" thickBot="1">
      <c r="A321" s="173" t="s">
        <v>93</v>
      </c>
      <c r="B321" s="81" t="s">
        <v>743</v>
      </c>
      <c r="C321" s="81">
        <v>70</v>
      </c>
      <c r="D321" s="81">
        <v>117.5</v>
      </c>
      <c r="E321" s="81">
        <v>115</v>
      </c>
      <c r="F321" s="81">
        <v>120</v>
      </c>
      <c r="G321" s="81">
        <v>1</v>
      </c>
      <c r="H321" s="84">
        <v>18.936999999999998</v>
      </c>
      <c r="I321" s="174">
        <v>12.81</v>
      </c>
      <c r="J321" s="175" t="s">
        <v>255</v>
      </c>
      <c r="K321" s="176">
        <v>22.305</v>
      </c>
      <c r="L321" s="176">
        <v>33.981999999999999</v>
      </c>
      <c r="M321" s="176">
        <v>11.677</v>
      </c>
      <c r="N321" s="176">
        <v>25.731000000000002</v>
      </c>
      <c r="O321" s="177">
        <v>3.4260000000000019</v>
      </c>
      <c r="P321" s="84">
        <v>29.339727669778213</v>
      </c>
      <c r="Q321" s="83"/>
      <c r="R321" s="178">
        <v>9.4150370814421649</v>
      </c>
      <c r="S321" s="82" t="s">
        <v>190</v>
      </c>
    </row>
    <row r="322" spans="1:19">
      <c r="A322" s="17" t="s">
        <v>97</v>
      </c>
      <c r="B322" t="s">
        <v>744</v>
      </c>
      <c r="C322" s="112">
        <v>1</v>
      </c>
      <c r="D322">
        <v>62.5</v>
      </c>
      <c r="E322" s="113">
        <v>60</v>
      </c>
      <c r="F322" s="113">
        <v>65</v>
      </c>
      <c r="G322">
        <v>1</v>
      </c>
      <c r="H322" s="13">
        <v>1.67</v>
      </c>
      <c r="I322" s="125">
        <v>1.67</v>
      </c>
      <c r="J322" s="45" t="s">
        <v>256</v>
      </c>
      <c r="K322" s="171">
        <v>22.459</v>
      </c>
      <c r="L322" s="171">
        <v>23.094000000000001</v>
      </c>
      <c r="M322" s="171">
        <v>0.63500000000000156</v>
      </c>
      <c r="N322" s="171">
        <v>22.667999999999999</v>
      </c>
      <c r="O322" s="47">
        <v>0.20899999999999963</v>
      </c>
      <c r="P322" s="13">
        <v>32.913385826771517</v>
      </c>
      <c r="Q322" s="78"/>
      <c r="R322" s="122">
        <v>12.602740157480195</v>
      </c>
    </row>
    <row r="323" spans="1:19">
      <c r="A323" s="17" t="s">
        <v>97</v>
      </c>
      <c r="B323" t="s">
        <v>745</v>
      </c>
      <c r="C323" s="112">
        <v>2</v>
      </c>
      <c r="D323">
        <v>67.5</v>
      </c>
      <c r="E323" s="113">
        <v>65</v>
      </c>
      <c r="F323" s="113">
        <v>70</v>
      </c>
      <c r="G323">
        <v>1</v>
      </c>
      <c r="H323" s="13">
        <v>2.06</v>
      </c>
      <c r="I323" s="125">
        <v>2.06</v>
      </c>
      <c r="J323" s="45" t="s">
        <v>257</v>
      </c>
      <c r="K323" s="171">
        <v>22.247</v>
      </c>
      <c r="L323" s="171">
        <v>24.094000000000001</v>
      </c>
      <c r="M323" s="171">
        <v>1.8470000000000013</v>
      </c>
      <c r="N323" s="171">
        <v>22.768999999999998</v>
      </c>
      <c r="O323" s="47">
        <v>0.52199999999999847</v>
      </c>
      <c r="P323" s="13">
        <v>28.262046561992317</v>
      </c>
      <c r="Q323" s="78"/>
      <c r="R323" s="122">
        <v>8.4537455332971483</v>
      </c>
    </row>
    <row r="324" spans="1:19">
      <c r="A324" s="17" t="s">
        <v>97</v>
      </c>
      <c r="B324" t="s">
        <v>746</v>
      </c>
      <c r="C324" s="128">
        <v>3</v>
      </c>
      <c r="D324">
        <v>72.5</v>
      </c>
      <c r="E324" s="113">
        <v>70</v>
      </c>
      <c r="F324" s="113">
        <v>75</v>
      </c>
      <c r="G324">
        <v>2</v>
      </c>
      <c r="H324" s="13">
        <v>6</v>
      </c>
      <c r="I324" s="125">
        <v>3</v>
      </c>
      <c r="J324">
        <v>209</v>
      </c>
      <c r="K324" s="47">
        <v>22.245000000000001</v>
      </c>
      <c r="L324" s="47">
        <v>27.687999999999999</v>
      </c>
      <c r="M324" s="47">
        <v>5.4429999999999978</v>
      </c>
      <c r="N324" s="47">
        <v>24.253</v>
      </c>
      <c r="O324" s="47">
        <v>2.0079999999999991</v>
      </c>
      <c r="P324" s="13">
        <v>36.891420172698872</v>
      </c>
      <c r="Q324" s="78"/>
      <c r="R324" s="122">
        <v>16.151146794047392</v>
      </c>
    </row>
    <row r="325" spans="1:19">
      <c r="A325" s="17" t="s">
        <v>97</v>
      </c>
      <c r="B325" t="s">
        <v>747</v>
      </c>
      <c r="C325" s="128">
        <v>4</v>
      </c>
      <c r="D325">
        <v>77.5</v>
      </c>
      <c r="E325" s="113">
        <v>75</v>
      </c>
      <c r="F325" s="113">
        <v>80</v>
      </c>
      <c r="G325">
        <v>8</v>
      </c>
      <c r="H325" s="13">
        <v>30.9</v>
      </c>
      <c r="I325" s="125">
        <v>3.8624999999999998</v>
      </c>
      <c r="J325" t="s">
        <v>258</v>
      </c>
      <c r="K325" s="47">
        <v>26.997</v>
      </c>
      <c r="L325" s="47">
        <v>37.448999999999998</v>
      </c>
      <c r="M325" s="47">
        <v>10.451999999999998</v>
      </c>
      <c r="N325" s="47">
        <v>30.809000000000001</v>
      </c>
      <c r="O325" s="47">
        <v>3.8120000000000012</v>
      </c>
      <c r="P325" s="13">
        <v>36.471488710294693</v>
      </c>
      <c r="Q325" s="78"/>
      <c r="R325" s="122">
        <v>15.776567929582868</v>
      </c>
    </row>
    <row r="326" spans="1:19">
      <c r="A326" s="17" t="s">
        <v>97</v>
      </c>
      <c r="B326" t="s">
        <v>748</v>
      </c>
      <c r="C326" s="128">
        <v>5</v>
      </c>
      <c r="D326">
        <v>82.5</v>
      </c>
      <c r="E326" s="113">
        <v>80</v>
      </c>
      <c r="F326" s="79">
        <v>85</v>
      </c>
      <c r="G326">
        <v>8</v>
      </c>
      <c r="H326" s="13">
        <v>36.6</v>
      </c>
      <c r="I326" s="125">
        <v>4.5750000000000002</v>
      </c>
      <c r="J326">
        <v>170</v>
      </c>
      <c r="K326" s="47">
        <v>21.468</v>
      </c>
      <c r="L326" s="47">
        <v>35.232999999999997</v>
      </c>
      <c r="M326" s="47">
        <v>13.764999999999997</v>
      </c>
      <c r="N326" s="47">
        <v>26.613</v>
      </c>
      <c r="O326" s="47">
        <v>5.1449999999999996</v>
      </c>
      <c r="P326" s="13">
        <v>37.377406465673822</v>
      </c>
      <c r="Q326" s="78"/>
      <c r="R326" s="122">
        <v>16.58464656738105</v>
      </c>
    </row>
    <row r="327" spans="1:19">
      <c r="A327" s="17" t="s">
        <v>97</v>
      </c>
      <c r="B327" t="s">
        <v>749</v>
      </c>
      <c r="C327" s="112">
        <v>6</v>
      </c>
      <c r="D327">
        <v>87.5</v>
      </c>
      <c r="E327" s="113">
        <v>85</v>
      </c>
      <c r="F327" s="117">
        <v>90</v>
      </c>
      <c r="G327">
        <v>8</v>
      </c>
      <c r="H327" s="13">
        <v>45.9</v>
      </c>
      <c r="I327" s="125">
        <v>5.7374999999999998</v>
      </c>
      <c r="J327" t="s">
        <v>259</v>
      </c>
      <c r="K327" s="47">
        <v>31.129000000000001</v>
      </c>
      <c r="L327" s="47">
        <v>47.482999999999997</v>
      </c>
      <c r="M327" s="47">
        <v>16.353999999999996</v>
      </c>
      <c r="N327" s="47">
        <v>37.475999999999999</v>
      </c>
      <c r="O327" s="47">
        <v>6.3469999999999978</v>
      </c>
      <c r="P327" s="13">
        <v>38.810077045371159</v>
      </c>
      <c r="Q327" s="78"/>
      <c r="R327" s="122">
        <v>17.862588724471074</v>
      </c>
    </row>
    <row r="328" spans="1:19">
      <c r="A328" s="17" t="s">
        <v>97</v>
      </c>
      <c r="B328" t="s">
        <v>750</v>
      </c>
      <c r="C328" s="134">
        <v>7</v>
      </c>
      <c r="D328">
        <v>92.5</v>
      </c>
      <c r="E328" s="113">
        <v>90</v>
      </c>
      <c r="F328" s="75">
        <v>95</v>
      </c>
      <c r="G328">
        <v>24</v>
      </c>
      <c r="H328" s="13">
        <v>156.6</v>
      </c>
      <c r="I328" s="125">
        <v>6.5249999999999995</v>
      </c>
      <c r="J328">
        <v>274</v>
      </c>
      <c r="K328" s="47">
        <v>22.47</v>
      </c>
      <c r="L328" s="47">
        <v>38.914000000000001</v>
      </c>
      <c r="M328" s="47">
        <v>16.444000000000003</v>
      </c>
      <c r="N328" s="47">
        <v>28.474</v>
      </c>
      <c r="O328" s="47">
        <v>6.0040000000000013</v>
      </c>
      <c r="P328" s="13">
        <v>36.511797616151789</v>
      </c>
      <c r="Q328" s="169">
        <v>17.36</v>
      </c>
      <c r="R328" s="122">
        <v>15.812523473607399</v>
      </c>
    </row>
    <row r="329" spans="1:19">
      <c r="A329" s="17" t="s">
        <v>97</v>
      </c>
      <c r="B329" t="s">
        <v>751</v>
      </c>
      <c r="C329" s="134">
        <v>8</v>
      </c>
      <c r="D329">
        <v>97.5</v>
      </c>
      <c r="E329" s="113">
        <v>95</v>
      </c>
      <c r="F329" s="75">
        <v>100</v>
      </c>
      <c r="G329">
        <v>26</v>
      </c>
      <c r="H329" s="13">
        <v>193.5</v>
      </c>
      <c r="I329" s="125">
        <v>7.4423076923076925</v>
      </c>
      <c r="J329" t="s">
        <v>260</v>
      </c>
      <c r="K329" s="47">
        <v>31.265999999999998</v>
      </c>
      <c r="L329" s="47">
        <v>49.21</v>
      </c>
      <c r="M329" s="47">
        <v>17.944000000000003</v>
      </c>
      <c r="N329" s="47">
        <v>37.435000000000002</v>
      </c>
      <c r="O329" s="47">
        <v>6.169000000000004</v>
      </c>
      <c r="P329" s="13">
        <v>34.379179670084724</v>
      </c>
      <c r="Q329" s="169">
        <v>14.49</v>
      </c>
      <c r="R329" s="122">
        <v>13.910228265715574</v>
      </c>
    </row>
    <row r="330" spans="1:19">
      <c r="A330" s="17" t="s">
        <v>97</v>
      </c>
      <c r="B330" t="s">
        <v>752</v>
      </c>
      <c r="C330" s="134">
        <v>9</v>
      </c>
      <c r="D330">
        <v>102.5</v>
      </c>
      <c r="E330" s="113">
        <v>100</v>
      </c>
      <c r="F330" s="75">
        <v>105</v>
      </c>
      <c r="G330">
        <v>21</v>
      </c>
      <c r="H330" s="13">
        <v>179.4</v>
      </c>
      <c r="I330" s="125">
        <v>8.5428571428571427</v>
      </c>
      <c r="J330" t="s">
        <v>261</v>
      </c>
      <c r="K330" s="47">
        <v>31.408999999999999</v>
      </c>
      <c r="L330" s="47">
        <v>47.656999999999996</v>
      </c>
      <c r="M330" s="47">
        <v>16.247999999999998</v>
      </c>
      <c r="N330" s="47">
        <v>37.064999999999998</v>
      </c>
      <c r="O330" s="47">
        <v>5.6559999999999988</v>
      </c>
      <c r="P330" s="13">
        <v>34.81043820777942</v>
      </c>
      <c r="Q330" s="169">
        <v>14.88</v>
      </c>
      <c r="R330" s="122">
        <v>14.294910881339241</v>
      </c>
    </row>
    <row r="331" spans="1:19">
      <c r="A331" s="17" t="s">
        <v>97</v>
      </c>
      <c r="B331" t="s">
        <v>753</v>
      </c>
      <c r="C331" s="112">
        <v>10</v>
      </c>
      <c r="D331">
        <v>107.5</v>
      </c>
      <c r="E331" s="113">
        <v>105</v>
      </c>
      <c r="F331" s="75">
        <v>110</v>
      </c>
      <c r="G331">
        <v>20</v>
      </c>
      <c r="H331" s="13">
        <v>200.1</v>
      </c>
      <c r="I331" s="125">
        <v>10.004999999999999</v>
      </c>
      <c r="J331">
        <v>39</v>
      </c>
      <c r="K331" s="47">
        <v>22.177</v>
      </c>
      <c r="L331" s="47">
        <v>37.637999999999998</v>
      </c>
      <c r="M331" s="47">
        <v>15.460999999999999</v>
      </c>
      <c r="N331" s="47">
        <v>27.617000000000001</v>
      </c>
      <c r="O331" s="47">
        <v>5.4400000000000013</v>
      </c>
      <c r="P331" s="13">
        <v>35.185304960869296</v>
      </c>
      <c r="Q331" s="78"/>
      <c r="R331" s="122">
        <v>14.629292025095413</v>
      </c>
    </row>
    <row r="332" spans="1:19">
      <c r="A332" s="17" t="s">
        <v>97</v>
      </c>
      <c r="B332" t="s">
        <v>754</v>
      </c>
      <c r="C332" s="112">
        <v>11</v>
      </c>
      <c r="D332">
        <v>112.5</v>
      </c>
      <c r="E332" s="113">
        <v>110</v>
      </c>
      <c r="F332" s="75">
        <v>115</v>
      </c>
      <c r="G332">
        <v>8</v>
      </c>
      <c r="H332" s="13">
        <v>87.6</v>
      </c>
      <c r="I332" s="125">
        <v>10.95</v>
      </c>
      <c r="J332" t="s">
        <v>262</v>
      </c>
      <c r="K332" s="47">
        <v>183.78799999999998</v>
      </c>
      <c r="L332" s="47">
        <v>266.738</v>
      </c>
      <c r="M332" s="47">
        <v>82.950000000000017</v>
      </c>
      <c r="N332" s="47">
        <v>213.84299999999999</v>
      </c>
      <c r="O332" s="47">
        <v>30.055000000000007</v>
      </c>
      <c r="P332" s="13">
        <v>36.2326702833032</v>
      </c>
      <c r="Q332" s="78"/>
      <c r="R332" s="122">
        <v>15.563541892706453</v>
      </c>
    </row>
    <row r="333" spans="1:19">
      <c r="A333" s="17" t="s">
        <v>97</v>
      </c>
      <c r="B333" t="s">
        <v>755</v>
      </c>
      <c r="C333" s="112">
        <v>12</v>
      </c>
      <c r="D333">
        <v>117.5</v>
      </c>
      <c r="E333" s="113">
        <v>115</v>
      </c>
      <c r="F333" s="75">
        <v>120</v>
      </c>
      <c r="G333">
        <v>1</v>
      </c>
      <c r="H333" s="13">
        <v>10.199999999999999</v>
      </c>
      <c r="I333" s="125">
        <v>10.199999999999999</v>
      </c>
      <c r="J333" t="s">
        <v>263</v>
      </c>
      <c r="K333" s="47">
        <v>23.189</v>
      </c>
      <c r="L333" s="47">
        <v>32.671999999999997</v>
      </c>
      <c r="M333" s="47">
        <v>9.482999999999997</v>
      </c>
      <c r="N333" s="47">
        <v>26.341999999999999</v>
      </c>
      <c r="O333" s="47">
        <v>3.1529999999999987</v>
      </c>
      <c r="P333" s="13">
        <v>33.248971844353044</v>
      </c>
      <c r="Q333" s="78"/>
      <c r="R333" s="122">
        <v>12.902082885162915</v>
      </c>
    </row>
    <row r="334" spans="1:19">
      <c r="A334" s="60" t="s">
        <v>97</v>
      </c>
      <c r="B334" s="54" t="s">
        <v>756</v>
      </c>
      <c r="C334" s="138">
        <v>13</v>
      </c>
      <c r="D334" s="54">
        <v>122.5</v>
      </c>
      <c r="E334" s="139">
        <v>120</v>
      </c>
      <c r="F334" s="140">
        <v>125</v>
      </c>
      <c r="G334" s="54">
        <v>1</v>
      </c>
      <c r="H334" s="93">
        <v>12.87</v>
      </c>
      <c r="I334" s="165">
        <v>12.87</v>
      </c>
      <c r="J334" s="54" t="s">
        <v>264</v>
      </c>
      <c r="K334" s="72">
        <v>21.937999999999999</v>
      </c>
      <c r="L334" s="72">
        <v>33.087000000000003</v>
      </c>
      <c r="M334" s="72">
        <v>11.149000000000004</v>
      </c>
      <c r="N334" s="72">
        <v>25.716000000000001</v>
      </c>
      <c r="O334" s="72">
        <v>3.7780000000000022</v>
      </c>
      <c r="P334" s="93">
        <v>33.886447214996871</v>
      </c>
      <c r="Q334" s="91"/>
      <c r="R334" s="148">
        <v>13.470710915777207</v>
      </c>
      <c r="S334" s="54"/>
    </row>
    <row r="335" spans="1:19">
      <c r="A335" s="17" t="s">
        <v>99</v>
      </c>
      <c r="B335" t="s">
        <v>757</v>
      </c>
      <c r="C335">
        <v>14</v>
      </c>
      <c r="D335">
        <v>87.5</v>
      </c>
      <c r="E335" s="113">
        <v>85</v>
      </c>
      <c r="F335" s="117">
        <v>90</v>
      </c>
      <c r="G335">
        <v>2</v>
      </c>
      <c r="H335" s="179">
        <v>12.25</v>
      </c>
      <c r="I335" s="116">
        <v>6.125</v>
      </c>
      <c r="J335" t="s">
        <v>265</v>
      </c>
      <c r="K335" s="47">
        <v>45.414999999999999</v>
      </c>
      <c r="L335" s="47">
        <v>56.736000000000004</v>
      </c>
      <c r="M335" s="47">
        <v>11.321000000000002</v>
      </c>
      <c r="N335" s="47">
        <v>49.188000000000002</v>
      </c>
      <c r="O335" s="47">
        <v>3.7730000000000032</v>
      </c>
      <c r="P335" s="13">
        <v>33.327444572034295</v>
      </c>
      <c r="Q335" s="78"/>
      <c r="R335" s="122">
        <v>12.972080558254593</v>
      </c>
    </row>
    <row r="336" spans="1:19">
      <c r="A336" s="17" t="s">
        <v>99</v>
      </c>
      <c r="B336" t="s">
        <v>758</v>
      </c>
      <c r="C336">
        <v>15</v>
      </c>
      <c r="D336">
        <v>92.5</v>
      </c>
      <c r="E336" s="113">
        <v>90</v>
      </c>
      <c r="F336" s="75">
        <v>95</v>
      </c>
      <c r="G336">
        <v>8</v>
      </c>
      <c r="H336" s="179">
        <v>57.6</v>
      </c>
      <c r="I336" s="116">
        <v>7.2</v>
      </c>
      <c r="J336" t="s">
        <v>266</v>
      </c>
      <c r="K336" s="47">
        <v>184.46199999999999</v>
      </c>
      <c r="L336" s="47">
        <v>238.52999999999997</v>
      </c>
      <c r="M336" s="47">
        <v>54.068000000000012</v>
      </c>
      <c r="N336" s="47">
        <v>204.48699999999999</v>
      </c>
      <c r="O336" s="47">
        <v>20.025000000000006</v>
      </c>
      <c r="P336" s="13">
        <v>37.036694532810536</v>
      </c>
      <c r="Q336" s="78"/>
      <c r="R336" s="122">
        <v>16.280731523267001</v>
      </c>
    </row>
    <row r="337" spans="1:19">
      <c r="A337" s="17" t="s">
        <v>99</v>
      </c>
      <c r="B337" t="s">
        <v>759</v>
      </c>
      <c r="C337">
        <v>16</v>
      </c>
      <c r="D337">
        <v>97.5</v>
      </c>
      <c r="E337" s="113">
        <v>95</v>
      </c>
      <c r="F337" s="75">
        <v>100</v>
      </c>
      <c r="G337">
        <v>10</v>
      </c>
      <c r="H337" s="179">
        <v>76.7</v>
      </c>
      <c r="I337" s="116">
        <v>7.67</v>
      </c>
      <c r="J337">
        <v>296</v>
      </c>
      <c r="K337" s="47">
        <v>23.064</v>
      </c>
      <c r="L337" s="47">
        <v>38.838000000000001</v>
      </c>
      <c r="M337" s="47">
        <v>15.774000000000001</v>
      </c>
      <c r="N337" s="47">
        <v>28.626000000000001</v>
      </c>
      <c r="O337" s="47">
        <v>5.5620000000000012</v>
      </c>
      <c r="P337" s="13">
        <v>35.26055534423736</v>
      </c>
      <c r="Q337" s="78"/>
      <c r="R337" s="122">
        <v>14.696415367059725</v>
      </c>
    </row>
    <row r="338" spans="1:19">
      <c r="A338" s="17" t="s">
        <v>99</v>
      </c>
      <c r="B338" t="s">
        <v>760</v>
      </c>
      <c r="C338" s="180">
        <v>17</v>
      </c>
      <c r="D338">
        <v>102.5</v>
      </c>
      <c r="E338" s="113">
        <v>100</v>
      </c>
      <c r="F338" s="75">
        <v>105</v>
      </c>
      <c r="G338">
        <v>18</v>
      </c>
      <c r="H338" s="179">
        <v>153.19999999999999</v>
      </c>
      <c r="I338" s="116">
        <v>8.5111111111111111</v>
      </c>
      <c r="J338">
        <v>219</v>
      </c>
      <c r="K338" s="47">
        <v>22.369</v>
      </c>
      <c r="L338" s="47">
        <v>40.103999999999999</v>
      </c>
      <c r="M338" s="47">
        <v>17.734999999999999</v>
      </c>
      <c r="N338" s="47">
        <v>28.294</v>
      </c>
      <c r="O338" s="47">
        <v>5.9250000000000007</v>
      </c>
      <c r="P338" s="13">
        <v>33.408514237383713</v>
      </c>
      <c r="Q338" s="169">
        <v>13.691910499139386</v>
      </c>
      <c r="R338" s="122">
        <v>13.044394699746274</v>
      </c>
    </row>
    <row r="339" spans="1:19">
      <c r="A339" s="17" t="s">
        <v>99</v>
      </c>
      <c r="B339" t="s">
        <v>761</v>
      </c>
      <c r="C339" s="180">
        <v>18</v>
      </c>
      <c r="D339">
        <v>107.5</v>
      </c>
      <c r="E339" s="113">
        <v>105</v>
      </c>
      <c r="F339" s="75">
        <v>110</v>
      </c>
      <c r="G339">
        <v>15</v>
      </c>
      <c r="H339" s="179">
        <v>149</v>
      </c>
      <c r="I339" s="116">
        <v>9.9333333333333336</v>
      </c>
      <c r="J339" t="s">
        <v>267</v>
      </c>
      <c r="K339" s="47">
        <v>31.457000000000001</v>
      </c>
      <c r="L339" s="47">
        <v>51.015999999999998</v>
      </c>
      <c r="M339" s="47">
        <v>19.558999999999997</v>
      </c>
      <c r="N339" s="47">
        <v>38.154000000000003</v>
      </c>
      <c r="O339" s="47">
        <v>6.6970000000000027</v>
      </c>
      <c r="P339" s="13">
        <v>34.239991819622695</v>
      </c>
      <c r="Q339" s="169">
        <v>16.510791366906524</v>
      </c>
      <c r="R339" s="122">
        <v>13.786072703103443</v>
      </c>
    </row>
    <row r="340" spans="1:19">
      <c r="A340" s="17" t="s">
        <v>99</v>
      </c>
      <c r="B340" t="s">
        <v>762</v>
      </c>
      <c r="C340" s="180">
        <v>19</v>
      </c>
      <c r="D340">
        <v>112.5</v>
      </c>
      <c r="E340" s="113">
        <v>110</v>
      </c>
      <c r="F340" s="75">
        <v>115</v>
      </c>
      <c r="G340">
        <v>14</v>
      </c>
      <c r="H340" s="179">
        <v>146.1</v>
      </c>
      <c r="I340" s="116">
        <v>10.435714285714285</v>
      </c>
      <c r="J340">
        <v>258</v>
      </c>
      <c r="K340" s="47">
        <v>21.898</v>
      </c>
      <c r="L340" s="47">
        <v>40.694000000000003</v>
      </c>
      <c r="M340" s="47">
        <v>18.796000000000003</v>
      </c>
      <c r="N340" s="47">
        <v>28.111000000000001</v>
      </c>
      <c r="O340" s="47">
        <v>6.213000000000001</v>
      </c>
      <c r="P340" s="13">
        <v>33.054905298999785</v>
      </c>
      <c r="Q340" s="169">
        <v>13.620810055865968</v>
      </c>
      <c r="R340" s="122">
        <v>12.72897552670781</v>
      </c>
    </row>
    <row r="341" spans="1:19">
      <c r="A341" s="17" t="s">
        <v>99</v>
      </c>
      <c r="B341" t="s">
        <v>763</v>
      </c>
      <c r="C341">
        <v>20</v>
      </c>
      <c r="D341">
        <v>117.5</v>
      </c>
      <c r="E341" s="113">
        <v>115</v>
      </c>
      <c r="F341" s="75">
        <v>120</v>
      </c>
      <c r="G341">
        <v>2</v>
      </c>
      <c r="H341" s="179">
        <v>23.89</v>
      </c>
      <c r="I341" s="116">
        <v>11.945</v>
      </c>
      <c r="J341" t="s">
        <v>268</v>
      </c>
      <c r="K341" s="47">
        <v>45.063000000000002</v>
      </c>
      <c r="L341" s="47">
        <v>64.986999999999995</v>
      </c>
      <c r="M341" s="47">
        <v>19.924000000000003</v>
      </c>
      <c r="N341" s="47">
        <v>51.094999999999999</v>
      </c>
      <c r="O341" s="47">
        <v>6.0319999999999965</v>
      </c>
      <c r="P341" s="13">
        <v>30.275045171652252</v>
      </c>
      <c r="Q341" s="78"/>
      <c r="R341" s="122">
        <v>10.249340293113811</v>
      </c>
    </row>
    <row r="342" spans="1:19">
      <c r="A342" s="60" t="s">
        <v>99</v>
      </c>
      <c r="B342" s="54" t="s">
        <v>764</v>
      </c>
      <c r="C342" s="54">
        <v>21</v>
      </c>
      <c r="D342" s="54">
        <v>122.5</v>
      </c>
      <c r="E342" s="139">
        <v>120</v>
      </c>
      <c r="F342" s="140">
        <v>125</v>
      </c>
      <c r="G342" s="54">
        <v>2</v>
      </c>
      <c r="H342" s="181">
        <v>27.65</v>
      </c>
      <c r="I342" s="143">
        <v>13.824999999999999</v>
      </c>
      <c r="J342" s="54" t="s">
        <v>269</v>
      </c>
      <c r="K342" s="72">
        <v>45.525999999999996</v>
      </c>
      <c r="L342" s="72">
        <v>70.836999999999989</v>
      </c>
      <c r="M342" s="72">
        <v>25.310999999999996</v>
      </c>
      <c r="N342" s="72">
        <v>54.213999999999999</v>
      </c>
      <c r="O342" s="72">
        <v>8.6880000000000024</v>
      </c>
      <c r="P342" s="93">
        <v>34.324997036861454</v>
      </c>
      <c r="Q342" s="91"/>
      <c r="R342" s="148">
        <v>13.861897356880416</v>
      </c>
      <c r="S342" s="54"/>
    </row>
    <row r="343" spans="1:19">
      <c r="A343" s="17" t="s">
        <v>102</v>
      </c>
      <c r="B343" t="s">
        <v>765</v>
      </c>
      <c r="C343">
        <v>22</v>
      </c>
      <c r="D343">
        <v>62.5</v>
      </c>
      <c r="E343" s="113">
        <v>60</v>
      </c>
      <c r="F343" s="113">
        <v>65</v>
      </c>
      <c r="G343">
        <v>1</v>
      </c>
      <c r="H343" s="13">
        <v>1.57</v>
      </c>
      <c r="I343" s="125">
        <v>1.57</v>
      </c>
      <c r="J343" t="s">
        <v>247</v>
      </c>
      <c r="K343" s="47">
        <v>22.321999999999999</v>
      </c>
      <c r="L343" s="47">
        <v>22.783999999999999</v>
      </c>
      <c r="M343" s="47">
        <v>0.46199999999999974</v>
      </c>
      <c r="N343" s="47">
        <v>22.483000000000001</v>
      </c>
      <c r="O343" s="47">
        <v>0.16100000000000136</v>
      </c>
      <c r="P343" s="13">
        <v>34.848484848485164</v>
      </c>
      <c r="Q343" s="78"/>
      <c r="R343" s="182">
        <v>14.328848484848766</v>
      </c>
    </row>
    <row r="344" spans="1:19">
      <c r="A344" s="17" t="s">
        <v>102</v>
      </c>
      <c r="B344" t="s">
        <v>766</v>
      </c>
      <c r="C344">
        <v>23</v>
      </c>
      <c r="D344">
        <v>72.5</v>
      </c>
      <c r="E344" s="113">
        <v>70</v>
      </c>
      <c r="F344" s="113">
        <v>75</v>
      </c>
      <c r="G344">
        <v>1</v>
      </c>
      <c r="H344" s="13">
        <v>3.46</v>
      </c>
      <c r="I344" s="125">
        <v>3.46</v>
      </c>
      <c r="J344" t="s">
        <v>270</v>
      </c>
      <c r="K344" s="47">
        <v>22.847999999999999</v>
      </c>
      <c r="L344" s="47">
        <v>25.998999999999999</v>
      </c>
      <c r="M344" s="47">
        <v>3.1509999999999998</v>
      </c>
      <c r="N344" s="47">
        <v>24.109000000000002</v>
      </c>
      <c r="O344" s="47">
        <v>1.2610000000000028</v>
      </c>
      <c r="P344" s="13">
        <v>40.019041574103554</v>
      </c>
      <c r="Q344" s="78"/>
      <c r="R344" s="182">
        <v>18.940985084100369</v>
      </c>
    </row>
    <row r="345" spans="1:19">
      <c r="A345" s="17" t="s">
        <v>102</v>
      </c>
      <c r="B345" t="s">
        <v>767</v>
      </c>
      <c r="C345">
        <v>24</v>
      </c>
      <c r="D345">
        <v>82.5</v>
      </c>
      <c r="E345" s="113">
        <v>80</v>
      </c>
      <c r="F345" s="79">
        <v>85</v>
      </c>
      <c r="G345">
        <v>1</v>
      </c>
      <c r="H345" s="13">
        <v>4.8600000000000003</v>
      </c>
      <c r="I345" s="125">
        <v>4.8600000000000003</v>
      </c>
      <c r="J345" t="s">
        <v>271</v>
      </c>
      <c r="K345" s="47">
        <v>22.602</v>
      </c>
      <c r="L345" s="47">
        <v>27.13</v>
      </c>
      <c r="M345" s="47">
        <v>4.5279999999999987</v>
      </c>
      <c r="N345" s="47">
        <v>24.399000000000001</v>
      </c>
      <c r="O345" s="47">
        <v>1.7970000000000006</v>
      </c>
      <c r="P345" s="13">
        <v>39.686395759717335</v>
      </c>
      <c r="Q345" s="78"/>
      <c r="R345" s="182">
        <v>18.644265017667863</v>
      </c>
    </row>
    <row r="346" spans="1:19">
      <c r="A346" s="17" t="s">
        <v>102</v>
      </c>
      <c r="B346" t="s">
        <v>768</v>
      </c>
      <c r="C346">
        <v>25</v>
      </c>
      <c r="D346">
        <v>87.5</v>
      </c>
      <c r="E346" s="113">
        <v>85</v>
      </c>
      <c r="F346" s="117">
        <v>90</v>
      </c>
      <c r="G346">
        <v>1</v>
      </c>
      <c r="H346" s="13">
        <v>6.83</v>
      </c>
      <c r="I346" s="125">
        <v>6.83</v>
      </c>
      <c r="J346" t="s">
        <v>272</v>
      </c>
      <c r="K346" s="47">
        <v>21.977</v>
      </c>
      <c r="L346" s="47">
        <v>28.463000000000001</v>
      </c>
      <c r="M346" s="47">
        <v>6.4860000000000007</v>
      </c>
      <c r="N346" s="47">
        <v>24.494</v>
      </c>
      <c r="O346" s="47">
        <v>2.5169999999999995</v>
      </c>
      <c r="P346" s="13">
        <v>38.80666049953745</v>
      </c>
      <c r="Q346" s="78"/>
      <c r="R346" s="182">
        <v>17.859541165587409</v>
      </c>
    </row>
    <row r="347" spans="1:19">
      <c r="A347" s="17" t="s">
        <v>102</v>
      </c>
      <c r="B347" t="s">
        <v>769</v>
      </c>
      <c r="C347">
        <v>26</v>
      </c>
      <c r="D347">
        <v>92.5</v>
      </c>
      <c r="E347" s="113">
        <v>90</v>
      </c>
      <c r="F347" s="75">
        <v>95</v>
      </c>
      <c r="G347">
        <v>6</v>
      </c>
      <c r="H347" s="13">
        <v>39.700000000000003</v>
      </c>
      <c r="I347" s="125">
        <v>6.6166666666666671</v>
      </c>
      <c r="J347" t="s">
        <v>273</v>
      </c>
      <c r="K347" s="47">
        <v>151.732</v>
      </c>
      <c r="L347" s="47">
        <v>189.17599999999999</v>
      </c>
      <c r="M347" s="47">
        <v>37.443999999999996</v>
      </c>
      <c r="N347" s="47">
        <v>164.83600000000001</v>
      </c>
      <c r="O347" s="47">
        <v>13.104000000000013</v>
      </c>
      <c r="P347" s="13">
        <v>34.996261083217647</v>
      </c>
      <c r="Q347" s="78"/>
      <c r="R347" s="182">
        <v>14.460664886230141</v>
      </c>
    </row>
    <row r="348" spans="1:19">
      <c r="A348" s="17" t="s">
        <v>102</v>
      </c>
      <c r="B348" t="s">
        <v>770</v>
      </c>
      <c r="C348" s="180">
        <v>27</v>
      </c>
      <c r="D348">
        <v>97.5</v>
      </c>
      <c r="E348" s="113">
        <v>95</v>
      </c>
      <c r="F348" s="75">
        <v>100</v>
      </c>
      <c r="G348">
        <v>19</v>
      </c>
      <c r="H348" s="13">
        <v>141.4</v>
      </c>
      <c r="I348" s="125">
        <v>7.4421052631578952</v>
      </c>
      <c r="J348">
        <v>56</v>
      </c>
      <c r="K348" s="47">
        <v>22.431999999999999</v>
      </c>
      <c r="L348" s="47">
        <v>41.003</v>
      </c>
      <c r="M348" s="47">
        <v>18.571000000000002</v>
      </c>
      <c r="N348" s="47">
        <v>28.65</v>
      </c>
      <c r="O348" s="47">
        <v>6.218</v>
      </c>
      <c r="P348" s="13">
        <v>33.482311130256846</v>
      </c>
      <c r="Q348" s="169">
        <v>15.24207011686145</v>
      </c>
      <c r="R348" s="182">
        <v>13.110221528189108</v>
      </c>
    </row>
    <row r="349" spans="1:19">
      <c r="A349" s="17" t="s">
        <v>102</v>
      </c>
      <c r="B349" t="s">
        <v>771</v>
      </c>
      <c r="C349" s="180">
        <v>28</v>
      </c>
      <c r="D349">
        <v>102.5</v>
      </c>
      <c r="E349" s="113">
        <v>100</v>
      </c>
      <c r="F349" s="75">
        <v>105</v>
      </c>
      <c r="G349">
        <v>16</v>
      </c>
      <c r="H349" s="13">
        <v>137.80000000000001</v>
      </c>
      <c r="I349" s="125">
        <v>8.6125000000000007</v>
      </c>
      <c r="J349">
        <v>351</v>
      </c>
      <c r="K349" s="47">
        <v>23.213999999999999</v>
      </c>
      <c r="L349" s="47">
        <v>40.228000000000002</v>
      </c>
      <c r="M349" s="47">
        <v>17.014000000000003</v>
      </c>
      <c r="N349" s="47">
        <v>28.843</v>
      </c>
      <c r="O349" s="47">
        <v>5.6290000000000013</v>
      </c>
      <c r="P349" s="13">
        <v>33.084518631715056</v>
      </c>
      <c r="Q349" s="169">
        <v>13.851913477537416</v>
      </c>
      <c r="R349" s="182">
        <v>12.75539061948983</v>
      </c>
    </row>
    <row r="350" spans="1:19">
      <c r="A350" s="17" t="s">
        <v>102</v>
      </c>
      <c r="B350" t="s">
        <v>772</v>
      </c>
      <c r="C350" s="180">
        <v>29</v>
      </c>
      <c r="D350">
        <v>107.5</v>
      </c>
      <c r="E350" s="113">
        <v>105</v>
      </c>
      <c r="F350" s="75">
        <v>110</v>
      </c>
      <c r="G350">
        <v>27</v>
      </c>
      <c r="H350" s="13">
        <v>252.1</v>
      </c>
      <c r="I350" s="125">
        <v>9.337037037037037</v>
      </c>
      <c r="J350">
        <v>274</v>
      </c>
      <c r="K350" s="47">
        <v>22.509</v>
      </c>
      <c r="L350" s="47">
        <v>39.463999999999999</v>
      </c>
      <c r="M350" s="47">
        <v>16.954999999999998</v>
      </c>
      <c r="N350" s="47">
        <v>27.94</v>
      </c>
      <c r="O350" s="47">
        <v>5.4310000000000009</v>
      </c>
      <c r="P350" s="13">
        <v>32.031849012090838</v>
      </c>
      <c r="Q350" s="169">
        <v>12.811387900355804</v>
      </c>
      <c r="R350" s="182">
        <v>11.816409318785027</v>
      </c>
    </row>
    <row r="351" spans="1:19">
      <c r="A351" s="17" t="s">
        <v>102</v>
      </c>
      <c r="B351" t="s">
        <v>773</v>
      </c>
      <c r="C351">
        <v>30</v>
      </c>
      <c r="D351">
        <v>112.5</v>
      </c>
      <c r="E351" s="113">
        <v>110</v>
      </c>
      <c r="F351" s="75">
        <v>115</v>
      </c>
      <c r="G351">
        <v>16</v>
      </c>
      <c r="H351" s="13">
        <v>171.9</v>
      </c>
      <c r="I351" s="125">
        <v>10.74375</v>
      </c>
      <c r="J351">
        <v>249</v>
      </c>
      <c r="K351" s="47">
        <v>28.594000000000001</v>
      </c>
      <c r="L351" s="47">
        <v>46.478000000000002</v>
      </c>
      <c r="M351" s="47">
        <v>17.884</v>
      </c>
      <c r="N351" s="47">
        <v>34.314999999999998</v>
      </c>
      <c r="O351" s="47">
        <v>5.7209999999999965</v>
      </c>
      <c r="P351" s="13">
        <v>31.989487810333241</v>
      </c>
      <c r="Q351" s="169"/>
      <c r="R351" s="182">
        <v>11.778623126817251</v>
      </c>
    </row>
    <row r="352" spans="1:19">
      <c r="A352" s="17" t="s">
        <v>102</v>
      </c>
      <c r="B352" t="s">
        <v>774</v>
      </c>
      <c r="C352">
        <v>31</v>
      </c>
      <c r="D352">
        <v>117.5</v>
      </c>
      <c r="E352" s="113">
        <v>115</v>
      </c>
      <c r="F352" s="75">
        <v>120</v>
      </c>
      <c r="G352">
        <v>12</v>
      </c>
      <c r="H352" s="13">
        <v>137.5</v>
      </c>
      <c r="I352" s="125">
        <v>11.458333333333334</v>
      </c>
      <c r="J352">
        <v>61</v>
      </c>
      <c r="K352" s="47">
        <v>22.286000000000001</v>
      </c>
      <c r="L352" s="47">
        <v>36.442</v>
      </c>
      <c r="M352" s="47">
        <v>14.155999999999999</v>
      </c>
      <c r="N352" s="47">
        <v>26.82</v>
      </c>
      <c r="O352" s="47">
        <v>4.5339999999999989</v>
      </c>
      <c r="P352" s="13">
        <v>32.028821701045487</v>
      </c>
      <c r="Q352" s="169"/>
      <c r="R352" s="182">
        <v>11.813708957332576</v>
      </c>
    </row>
    <row r="353" spans="1:19">
      <c r="A353" s="17" t="s">
        <v>102</v>
      </c>
      <c r="B353" t="s">
        <v>775</v>
      </c>
      <c r="C353">
        <v>32</v>
      </c>
      <c r="D353">
        <v>122.5</v>
      </c>
      <c r="E353" s="113">
        <v>120</v>
      </c>
      <c r="F353" s="75">
        <v>125</v>
      </c>
      <c r="G353">
        <v>2</v>
      </c>
      <c r="H353" s="13">
        <v>26.5</v>
      </c>
      <c r="I353" s="125">
        <v>13.25</v>
      </c>
      <c r="J353" t="s">
        <v>274</v>
      </c>
      <c r="K353" s="47">
        <v>54.277999999999999</v>
      </c>
      <c r="L353" s="47">
        <v>77.115000000000009</v>
      </c>
      <c r="M353" s="47">
        <v>22.837000000000003</v>
      </c>
      <c r="N353" s="47">
        <v>61.941000000000003</v>
      </c>
      <c r="O353" s="47">
        <v>7.6630000000000038</v>
      </c>
      <c r="P353" s="13">
        <v>33.555195516048528</v>
      </c>
      <c r="Q353" s="169"/>
      <c r="R353" s="182">
        <v>13.175234400315286</v>
      </c>
    </row>
    <row r="354" spans="1:19">
      <c r="A354" s="60" t="s">
        <v>102</v>
      </c>
      <c r="B354" s="54" t="s">
        <v>776</v>
      </c>
      <c r="C354" s="54">
        <v>33</v>
      </c>
      <c r="D354" s="54">
        <v>127.5</v>
      </c>
      <c r="E354" s="139">
        <v>125</v>
      </c>
      <c r="F354" s="140">
        <v>130</v>
      </c>
      <c r="G354" s="54">
        <v>1</v>
      </c>
      <c r="H354" s="93">
        <v>13.98</v>
      </c>
      <c r="I354" s="165">
        <v>13.98</v>
      </c>
      <c r="J354" s="54" t="s">
        <v>275</v>
      </c>
      <c r="K354" s="72">
        <v>31.998000000000001</v>
      </c>
      <c r="L354" s="72">
        <v>43.807000000000002</v>
      </c>
      <c r="M354" s="72">
        <v>11.809000000000001</v>
      </c>
      <c r="N354" s="72">
        <v>35.957999999999998</v>
      </c>
      <c r="O354" s="72">
        <v>3.9599999999999973</v>
      </c>
      <c r="P354" s="93">
        <v>33.533745448386796</v>
      </c>
      <c r="Q354" s="170"/>
      <c r="R354" s="183">
        <v>13.156100939961021</v>
      </c>
      <c r="S354" s="54"/>
    </row>
    <row r="355" spans="1:19">
      <c r="A355" s="17" t="s">
        <v>106</v>
      </c>
      <c r="B355" t="s">
        <v>777</v>
      </c>
      <c r="C355">
        <v>34</v>
      </c>
      <c r="D355">
        <v>72.5</v>
      </c>
      <c r="E355" s="113">
        <v>70</v>
      </c>
      <c r="F355" s="113">
        <v>75</v>
      </c>
      <c r="G355">
        <v>1</v>
      </c>
      <c r="H355" s="13">
        <v>2.65</v>
      </c>
      <c r="I355" s="125">
        <v>2.65</v>
      </c>
      <c r="J355" t="s">
        <v>247</v>
      </c>
      <c r="K355" s="47">
        <v>21.936</v>
      </c>
      <c r="L355" s="47">
        <v>24.312000000000001</v>
      </c>
      <c r="M355" s="47">
        <v>2.3760000000000012</v>
      </c>
      <c r="N355" s="47">
        <v>22.760999999999999</v>
      </c>
      <c r="O355" s="47">
        <v>0.82499999999999929</v>
      </c>
      <c r="P355" s="13">
        <v>34.722222222222172</v>
      </c>
      <c r="Q355" s="169"/>
      <c r="R355" s="182">
        <v>14.216222222222179</v>
      </c>
    </row>
    <row r="356" spans="1:19">
      <c r="A356" s="17" t="s">
        <v>106</v>
      </c>
      <c r="B356" t="s">
        <v>778</v>
      </c>
      <c r="C356">
        <v>35</v>
      </c>
      <c r="D356">
        <v>92.5</v>
      </c>
      <c r="E356" s="113">
        <v>90</v>
      </c>
      <c r="F356" s="75">
        <v>95</v>
      </c>
      <c r="G356">
        <v>3</v>
      </c>
      <c r="H356" s="13">
        <v>20.190000000000001</v>
      </c>
      <c r="I356" s="125">
        <v>6.73</v>
      </c>
      <c r="J356" t="s">
        <v>276</v>
      </c>
      <c r="K356" s="47">
        <v>86.787999999999997</v>
      </c>
      <c r="L356" s="47">
        <v>104.502</v>
      </c>
      <c r="M356" s="47">
        <v>17.713999999999999</v>
      </c>
      <c r="N356" s="47">
        <v>93.305999999999997</v>
      </c>
      <c r="O356" s="47">
        <v>6.5180000000000007</v>
      </c>
      <c r="P356" s="13">
        <v>36.795754770238233</v>
      </c>
      <c r="Q356" s="169"/>
      <c r="R356" s="182">
        <v>16.065813255052504</v>
      </c>
    </row>
    <row r="357" spans="1:19">
      <c r="A357" s="17" t="s">
        <v>106</v>
      </c>
      <c r="B357" t="s">
        <v>779</v>
      </c>
      <c r="C357" s="180">
        <v>36</v>
      </c>
      <c r="D357">
        <v>97.5</v>
      </c>
      <c r="E357" s="113">
        <v>95</v>
      </c>
      <c r="F357" s="75">
        <v>100</v>
      </c>
      <c r="G357">
        <v>24</v>
      </c>
      <c r="H357" s="13">
        <v>193.3</v>
      </c>
      <c r="I357" s="125">
        <v>8.0541666666666671</v>
      </c>
      <c r="J357" t="s">
        <v>277</v>
      </c>
      <c r="K357" s="47">
        <v>31.428000000000001</v>
      </c>
      <c r="L357" s="47">
        <v>47.03</v>
      </c>
      <c r="M357" s="47">
        <v>15.602</v>
      </c>
      <c r="N357" s="47">
        <v>37.219000000000001</v>
      </c>
      <c r="O357" s="47">
        <v>5.7910000000000004</v>
      </c>
      <c r="P357" s="13">
        <v>37.117036277400331</v>
      </c>
      <c r="Q357" s="169">
        <v>18.965517241379281</v>
      </c>
      <c r="R357" s="182">
        <v>16.352396359441094</v>
      </c>
    </row>
    <row r="358" spans="1:19">
      <c r="A358" s="17" t="s">
        <v>106</v>
      </c>
      <c r="B358" t="s">
        <v>780</v>
      </c>
      <c r="C358" s="180">
        <v>37</v>
      </c>
      <c r="D358">
        <v>102.5</v>
      </c>
      <c r="E358" s="113">
        <v>100</v>
      </c>
      <c r="F358" s="75">
        <v>105</v>
      </c>
      <c r="G358">
        <v>26</v>
      </c>
      <c r="H358" s="13">
        <v>226.4</v>
      </c>
      <c r="I358" s="125">
        <v>8.7076923076923087</v>
      </c>
      <c r="J358">
        <v>347</v>
      </c>
      <c r="K358" s="47">
        <v>21.556000000000001</v>
      </c>
      <c r="L358" s="47">
        <v>38.856000000000002</v>
      </c>
      <c r="M358" s="47">
        <v>17.3</v>
      </c>
      <c r="N358" s="47">
        <v>27.704999999999998</v>
      </c>
      <c r="O358" s="47">
        <v>6.1489999999999974</v>
      </c>
      <c r="P358" s="13">
        <v>35.543352601156052</v>
      </c>
      <c r="Q358" s="169">
        <v>15.640809443507569</v>
      </c>
      <c r="R358" s="182">
        <v>14.948670520231197</v>
      </c>
    </row>
    <row r="359" spans="1:19">
      <c r="A359" s="17" t="s">
        <v>106</v>
      </c>
      <c r="B359" t="s">
        <v>781</v>
      </c>
      <c r="C359" s="180">
        <v>38</v>
      </c>
      <c r="D359">
        <v>107.5</v>
      </c>
      <c r="E359" s="113">
        <v>105</v>
      </c>
      <c r="F359" s="75">
        <v>110</v>
      </c>
      <c r="G359">
        <v>22</v>
      </c>
      <c r="H359" s="13">
        <v>213.6</v>
      </c>
      <c r="I359" s="125">
        <v>9.709090909090909</v>
      </c>
      <c r="J359" t="s">
        <v>278</v>
      </c>
      <c r="K359" s="47">
        <v>30.925999999999998</v>
      </c>
      <c r="L359" s="47">
        <v>48.817999999999998</v>
      </c>
      <c r="M359" s="47">
        <v>17.891999999999999</v>
      </c>
      <c r="N359" s="47">
        <v>37.085999999999999</v>
      </c>
      <c r="O359" s="47">
        <v>6.16</v>
      </c>
      <c r="P359" s="13">
        <v>34.428794992175277</v>
      </c>
      <c r="Q359" s="169">
        <v>16.529516994633287</v>
      </c>
      <c r="R359" s="182">
        <v>13.954485133020349</v>
      </c>
    </row>
    <row r="360" spans="1:19">
      <c r="A360" s="17" t="s">
        <v>106</v>
      </c>
      <c r="B360" t="s">
        <v>782</v>
      </c>
      <c r="C360">
        <v>39</v>
      </c>
      <c r="D360">
        <v>112.5</v>
      </c>
      <c r="E360" s="113">
        <v>110</v>
      </c>
      <c r="F360" s="75">
        <v>115</v>
      </c>
      <c r="G360">
        <v>8</v>
      </c>
      <c r="H360" s="13">
        <v>88.8</v>
      </c>
      <c r="I360" s="125">
        <v>11.1</v>
      </c>
      <c r="J360" t="s">
        <v>279</v>
      </c>
      <c r="K360" s="47">
        <v>217.60700000000003</v>
      </c>
      <c r="L360" s="47">
        <v>303.78799999999995</v>
      </c>
      <c r="M360" s="47">
        <v>86.181000000000012</v>
      </c>
      <c r="N360" s="47">
        <v>248.11100000000002</v>
      </c>
      <c r="O360" s="47">
        <v>30.503999999999991</v>
      </c>
      <c r="P360" s="13">
        <v>35.395272739931059</v>
      </c>
      <c r="Q360" s="169"/>
      <c r="R360" s="182">
        <v>14.816583284018506</v>
      </c>
    </row>
    <row r="361" spans="1:19">
      <c r="A361" s="17" t="s">
        <v>106</v>
      </c>
      <c r="B361" t="s">
        <v>783</v>
      </c>
      <c r="C361">
        <v>40</v>
      </c>
      <c r="D361">
        <v>117.5</v>
      </c>
      <c r="E361" s="113">
        <v>115</v>
      </c>
      <c r="F361" s="75">
        <v>120</v>
      </c>
      <c r="G361">
        <v>13</v>
      </c>
      <c r="H361" s="13">
        <v>159.80000000000001</v>
      </c>
      <c r="I361" s="125">
        <v>12.292307692307693</v>
      </c>
      <c r="J361" t="s">
        <v>280</v>
      </c>
      <c r="K361" s="47">
        <v>31.434000000000001</v>
      </c>
      <c r="L361" s="47">
        <v>46.531999999999996</v>
      </c>
      <c r="M361" s="47">
        <v>15.097999999999995</v>
      </c>
      <c r="N361" s="47">
        <v>36.695</v>
      </c>
      <c r="O361" s="47">
        <v>5.2609999999999992</v>
      </c>
      <c r="P361" s="13">
        <v>34.845674923830977</v>
      </c>
      <c r="Q361" s="169"/>
      <c r="R361" s="182">
        <v>14.32634203205723</v>
      </c>
    </row>
    <row r="362" spans="1:19">
      <c r="A362" s="17" t="s">
        <v>106</v>
      </c>
      <c r="B362" t="s">
        <v>784</v>
      </c>
      <c r="C362">
        <v>41</v>
      </c>
      <c r="D362">
        <v>122.5</v>
      </c>
      <c r="E362" s="113">
        <v>120</v>
      </c>
      <c r="F362" s="75">
        <v>125</v>
      </c>
      <c r="G362">
        <v>2</v>
      </c>
      <c r="H362" s="13">
        <v>24.9</v>
      </c>
      <c r="I362" s="125">
        <v>12.45</v>
      </c>
      <c r="J362" t="s">
        <v>281</v>
      </c>
      <c r="K362" s="47">
        <v>62.043999999999997</v>
      </c>
      <c r="L362" s="47">
        <v>82.932999999999993</v>
      </c>
      <c r="M362" s="47">
        <v>20.888999999999999</v>
      </c>
      <c r="N362" s="47">
        <v>68.947000000000003</v>
      </c>
      <c r="O362" s="47">
        <v>6.9030000000000058</v>
      </c>
      <c r="P362" s="13">
        <v>33.0461008186127</v>
      </c>
      <c r="Q362" s="169"/>
      <c r="R362" s="182">
        <v>12.721121930202528</v>
      </c>
    </row>
    <row r="363" spans="1:19">
      <c r="A363" s="60" t="s">
        <v>106</v>
      </c>
      <c r="B363" s="54" t="s">
        <v>785</v>
      </c>
      <c r="C363" s="54">
        <v>42</v>
      </c>
      <c r="D363" s="54">
        <v>127.5</v>
      </c>
      <c r="E363" s="139">
        <v>125</v>
      </c>
      <c r="F363" s="140">
        <v>130</v>
      </c>
      <c r="G363" s="54">
        <v>3</v>
      </c>
      <c r="H363" s="93">
        <v>43.7</v>
      </c>
      <c r="I363" s="165">
        <v>14.566666666666668</v>
      </c>
      <c r="J363" s="54" t="s">
        <v>282</v>
      </c>
      <c r="K363" s="72">
        <v>94.317999999999998</v>
      </c>
      <c r="L363" s="72">
        <v>133.369</v>
      </c>
      <c r="M363" s="72">
        <v>39.051000000000002</v>
      </c>
      <c r="N363" s="72">
        <v>107.401</v>
      </c>
      <c r="O363" s="72">
        <v>13.082999999999998</v>
      </c>
      <c r="P363" s="93">
        <v>33.502343089805628</v>
      </c>
      <c r="Q363" s="170"/>
      <c r="R363" s="183">
        <v>13.12809003610662</v>
      </c>
      <c r="S363" s="54"/>
    </row>
    <row r="364" spans="1:19">
      <c r="A364" s="17" t="s">
        <v>109</v>
      </c>
      <c r="B364" t="s">
        <v>786</v>
      </c>
      <c r="C364">
        <v>43</v>
      </c>
      <c r="D364">
        <v>87.5</v>
      </c>
      <c r="E364">
        <v>85</v>
      </c>
      <c r="F364">
        <v>90</v>
      </c>
      <c r="G364">
        <v>1</v>
      </c>
      <c r="H364" s="13">
        <v>6.94</v>
      </c>
      <c r="I364" s="125">
        <v>6.94</v>
      </c>
      <c r="J364" t="s">
        <v>247</v>
      </c>
      <c r="K364" s="47">
        <v>21.969000000000001</v>
      </c>
      <c r="L364" s="47">
        <v>27.154</v>
      </c>
      <c r="M364" s="47">
        <v>5.1849999999999987</v>
      </c>
      <c r="N364" s="47">
        <v>24.257999999999999</v>
      </c>
      <c r="O364" s="47">
        <v>2.2889999999999979</v>
      </c>
      <c r="P364" s="13">
        <v>44.146576663452237</v>
      </c>
      <c r="Q364" s="169"/>
      <c r="R364" s="182">
        <v>22.622746383799395</v>
      </c>
    </row>
    <row r="365" spans="1:19">
      <c r="A365" s="17" t="s">
        <v>109</v>
      </c>
      <c r="B365" t="s">
        <v>787</v>
      </c>
      <c r="C365">
        <v>44</v>
      </c>
      <c r="D365">
        <v>92.5</v>
      </c>
      <c r="E365">
        <v>90</v>
      </c>
      <c r="F365">
        <v>95</v>
      </c>
      <c r="G365">
        <v>7</v>
      </c>
      <c r="H365" s="13">
        <v>47.5</v>
      </c>
      <c r="I365" s="125">
        <v>6.7857142857142856</v>
      </c>
      <c r="J365" t="s">
        <v>283</v>
      </c>
      <c r="K365" s="47">
        <v>220.31299999999999</v>
      </c>
      <c r="L365" s="47">
        <v>265.26100000000002</v>
      </c>
      <c r="M365" s="47">
        <v>44.948000000000008</v>
      </c>
      <c r="N365" s="47">
        <v>237.72399999999999</v>
      </c>
      <c r="O365" s="47">
        <v>17.411000000000001</v>
      </c>
      <c r="P365" s="13">
        <v>38.735872563851558</v>
      </c>
      <c r="Q365" s="169"/>
      <c r="R365" s="182">
        <v>17.79639832695559</v>
      </c>
    </row>
    <row r="366" spans="1:19">
      <c r="A366" s="17" t="s">
        <v>109</v>
      </c>
      <c r="B366" t="s">
        <v>788</v>
      </c>
      <c r="C366">
        <v>45</v>
      </c>
      <c r="D366">
        <v>97.5</v>
      </c>
      <c r="E366">
        <v>95</v>
      </c>
      <c r="F366">
        <v>100</v>
      </c>
      <c r="G366">
        <v>13</v>
      </c>
      <c r="H366" s="13">
        <v>112.1</v>
      </c>
      <c r="I366" s="125">
        <v>8.6230769230769226</v>
      </c>
      <c r="J366" t="s">
        <v>284</v>
      </c>
      <c r="K366" s="47">
        <v>31.335000000000001</v>
      </c>
      <c r="L366" s="47">
        <v>48.857999999999997</v>
      </c>
      <c r="M366" s="47">
        <v>17.522999999999996</v>
      </c>
      <c r="N366" s="47">
        <v>38.322000000000003</v>
      </c>
      <c r="O366" s="47">
        <v>6.9870000000000019</v>
      </c>
      <c r="P366" s="13">
        <v>39.873309364834803</v>
      </c>
      <c r="Q366" s="169"/>
      <c r="R366" s="182">
        <v>18.810991953432648</v>
      </c>
    </row>
    <row r="367" spans="1:19">
      <c r="A367" s="17" t="s">
        <v>109</v>
      </c>
      <c r="B367" t="s">
        <v>789</v>
      </c>
      <c r="C367" s="180">
        <v>46</v>
      </c>
      <c r="D367">
        <v>102.5</v>
      </c>
      <c r="E367">
        <v>100</v>
      </c>
      <c r="F367">
        <v>105</v>
      </c>
      <c r="G367">
        <v>19</v>
      </c>
      <c r="H367" s="13">
        <v>181.6</v>
      </c>
      <c r="I367" s="125">
        <v>9.5578947368421048</v>
      </c>
      <c r="J367" t="s">
        <v>285</v>
      </c>
      <c r="K367" s="47">
        <v>31.51</v>
      </c>
      <c r="L367" s="47">
        <v>44.378999999999998</v>
      </c>
      <c r="M367" s="47">
        <v>12.868999999999996</v>
      </c>
      <c r="N367" s="47">
        <v>36.619999999999997</v>
      </c>
      <c r="O367" s="47">
        <v>5.1099999999999959</v>
      </c>
      <c r="P367" s="13">
        <v>39.707825005827942</v>
      </c>
      <c r="Q367" s="169">
        <v>19.808429118773965</v>
      </c>
      <c r="R367" s="182">
        <v>18.663379905198525</v>
      </c>
    </row>
    <row r="368" spans="1:19">
      <c r="A368" s="17" t="s">
        <v>109</v>
      </c>
      <c r="B368" t="s">
        <v>790</v>
      </c>
      <c r="C368" s="180">
        <v>47</v>
      </c>
      <c r="D368">
        <v>107.5</v>
      </c>
      <c r="E368">
        <v>105</v>
      </c>
      <c r="F368">
        <v>110</v>
      </c>
      <c r="G368">
        <v>25</v>
      </c>
      <c r="H368" s="13">
        <v>270.10000000000002</v>
      </c>
      <c r="I368" s="125">
        <v>10.804</v>
      </c>
      <c r="J368" t="s">
        <v>286</v>
      </c>
      <c r="K368" s="47">
        <v>33.35</v>
      </c>
      <c r="L368" s="47">
        <v>51.454000000000001</v>
      </c>
      <c r="M368" s="47">
        <v>18.103999999999999</v>
      </c>
      <c r="N368" s="47">
        <v>40.125</v>
      </c>
      <c r="O368" s="47">
        <v>6.7749999999999986</v>
      </c>
      <c r="P368" s="13">
        <v>37.422669023420234</v>
      </c>
      <c r="Q368" s="169">
        <v>15.964912280701716</v>
      </c>
      <c r="R368" s="182">
        <v>16.625020768890849</v>
      </c>
    </row>
    <row r="369" spans="1:19">
      <c r="A369" s="17" t="s">
        <v>109</v>
      </c>
      <c r="B369" t="s">
        <v>791</v>
      </c>
      <c r="C369" s="180">
        <v>48</v>
      </c>
      <c r="D369">
        <v>112.5</v>
      </c>
      <c r="E369">
        <v>110</v>
      </c>
      <c r="F369">
        <v>115</v>
      </c>
      <c r="G369">
        <v>16</v>
      </c>
      <c r="H369" s="13">
        <v>193.4</v>
      </c>
      <c r="I369" s="125">
        <v>12.0875</v>
      </c>
      <c r="J369" t="s">
        <v>287</v>
      </c>
      <c r="K369" s="47">
        <v>32.363</v>
      </c>
      <c r="L369" s="47">
        <v>47.631999999999998</v>
      </c>
      <c r="M369" s="47">
        <v>15.268999999999998</v>
      </c>
      <c r="N369" s="47">
        <v>38.305</v>
      </c>
      <c r="O369" s="47">
        <v>5.9420000000000002</v>
      </c>
      <c r="P369" s="13">
        <v>38.915449603772359</v>
      </c>
      <c r="Q369" s="169">
        <v>18.2868705035971</v>
      </c>
      <c r="R369" s="182">
        <v>17.956581046564942</v>
      </c>
    </row>
    <row r="370" spans="1:19">
      <c r="A370" s="17" t="s">
        <v>109</v>
      </c>
      <c r="B370" t="s">
        <v>792</v>
      </c>
      <c r="C370">
        <v>49</v>
      </c>
      <c r="D370">
        <v>117.5</v>
      </c>
      <c r="E370">
        <v>115</v>
      </c>
      <c r="F370">
        <v>120</v>
      </c>
      <c r="G370">
        <v>11</v>
      </c>
      <c r="H370" s="13">
        <v>146</v>
      </c>
      <c r="I370" s="125">
        <v>13.272727272727273</v>
      </c>
      <c r="J370" t="s">
        <v>288</v>
      </c>
      <c r="K370" s="47">
        <v>343.70799999999997</v>
      </c>
      <c r="L370" s="47">
        <v>483.09299999999996</v>
      </c>
      <c r="M370" s="47">
        <v>139.38499999999999</v>
      </c>
      <c r="N370" s="47">
        <v>397.85599999999999</v>
      </c>
      <c r="O370" s="47">
        <v>54.148000000000025</v>
      </c>
      <c r="P370" s="13">
        <v>38.847795673853021</v>
      </c>
      <c r="Q370" s="169"/>
      <c r="R370" s="182">
        <v>17.896233741076898</v>
      </c>
    </row>
    <row r="371" spans="1:19">
      <c r="A371" s="60" t="s">
        <v>109</v>
      </c>
      <c r="B371" s="54" t="s">
        <v>793</v>
      </c>
      <c r="C371" s="54">
        <v>50</v>
      </c>
      <c r="D371" s="54">
        <v>122.5</v>
      </c>
      <c r="E371" s="54">
        <v>120</v>
      </c>
      <c r="F371" s="54">
        <v>125</v>
      </c>
      <c r="G371" s="54">
        <v>2</v>
      </c>
      <c r="H371" s="93">
        <v>27.7</v>
      </c>
      <c r="I371" s="165">
        <v>13.85</v>
      </c>
      <c r="J371" s="54" t="s">
        <v>289</v>
      </c>
      <c r="K371" s="72">
        <v>62.686999999999998</v>
      </c>
      <c r="L371" s="72">
        <v>85.388000000000005</v>
      </c>
      <c r="M371" s="72">
        <v>22.700999999999997</v>
      </c>
      <c r="N371" s="72">
        <v>70.896999999999991</v>
      </c>
      <c r="O371" s="72">
        <v>8.2099999999999937</v>
      </c>
      <c r="P371" s="93">
        <v>36.165807673670741</v>
      </c>
      <c r="Q371" s="170"/>
      <c r="R371" s="183">
        <v>15.503900444914301</v>
      </c>
      <c r="S371" s="54"/>
    </row>
    <row r="372" spans="1:19">
      <c r="A372" s="17" t="s">
        <v>110</v>
      </c>
      <c r="B372" t="s">
        <v>794</v>
      </c>
      <c r="C372">
        <v>51</v>
      </c>
      <c r="D372">
        <v>72.5</v>
      </c>
      <c r="E372">
        <v>70</v>
      </c>
      <c r="F372">
        <v>75</v>
      </c>
      <c r="G372">
        <v>1</v>
      </c>
      <c r="H372" s="13">
        <v>3.5</v>
      </c>
      <c r="I372" s="125">
        <v>3.5</v>
      </c>
      <c r="J372" t="s">
        <v>247</v>
      </c>
      <c r="K372" s="47">
        <v>22.366</v>
      </c>
      <c r="L372" s="47">
        <v>25.629000000000001</v>
      </c>
      <c r="M372" s="47">
        <v>3.2630000000000017</v>
      </c>
      <c r="N372" s="47">
        <v>23.757000000000001</v>
      </c>
      <c r="O372" s="47">
        <v>1.3910000000000018</v>
      </c>
      <c r="P372" s="13">
        <v>42.629482071713184</v>
      </c>
      <c r="Q372" s="169"/>
      <c r="R372" s="182">
        <v>21.26949800796816</v>
      </c>
    </row>
    <row r="373" spans="1:19">
      <c r="A373" s="17" t="s">
        <v>110</v>
      </c>
      <c r="B373" t="s">
        <v>795</v>
      </c>
      <c r="C373">
        <v>52</v>
      </c>
      <c r="D373">
        <v>82.5</v>
      </c>
      <c r="E373">
        <v>80</v>
      </c>
      <c r="F373">
        <v>85</v>
      </c>
      <c r="G373">
        <v>1</v>
      </c>
      <c r="H373" s="13">
        <v>5.07</v>
      </c>
      <c r="I373" s="125">
        <v>5.07</v>
      </c>
      <c r="J373" t="s">
        <v>270</v>
      </c>
      <c r="K373" s="47">
        <v>22.396999999999998</v>
      </c>
      <c r="L373" s="47">
        <v>27.071999999999999</v>
      </c>
      <c r="M373" s="47">
        <v>4.6750000000000007</v>
      </c>
      <c r="N373" s="47">
        <v>24.25</v>
      </c>
      <c r="O373" s="47">
        <v>1.8530000000000015</v>
      </c>
      <c r="P373" s="13">
        <v>39.636363636363662</v>
      </c>
      <c r="Q373" s="169"/>
      <c r="R373" s="182">
        <v>18.599636363636385</v>
      </c>
    </row>
    <row r="374" spans="1:19">
      <c r="A374" s="17" t="s">
        <v>110</v>
      </c>
      <c r="B374" t="s">
        <v>796</v>
      </c>
      <c r="C374">
        <v>53</v>
      </c>
      <c r="D374">
        <v>87.5</v>
      </c>
      <c r="E374">
        <v>85</v>
      </c>
      <c r="F374">
        <v>90</v>
      </c>
      <c r="G374">
        <v>3</v>
      </c>
      <c r="H374" s="13">
        <v>19.2</v>
      </c>
      <c r="I374" s="125">
        <v>6.3999999999999995</v>
      </c>
      <c r="J374" t="s">
        <v>290</v>
      </c>
      <c r="K374" s="47">
        <v>67.150999999999996</v>
      </c>
      <c r="L374" s="47">
        <v>84.247</v>
      </c>
      <c r="M374" s="47">
        <v>17.096000000000004</v>
      </c>
      <c r="N374" s="47">
        <v>74.08</v>
      </c>
      <c r="O374" s="47">
        <v>6.929000000000002</v>
      </c>
      <c r="P374" s="13">
        <v>40.529948525970994</v>
      </c>
      <c r="Q374" s="169"/>
      <c r="R374" s="182">
        <v>19.396714085166124</v>
      </c>
    </row>
    <row r="375" spans="1:19">
      <c r="A375" s="17" t="s">
        <v>110</v>
      </c>
      <c r="B375" t="s">
        <v>797</v>
      </c>
      <c r="C375">
        <v>54</v>
      </c>
      <c r="D375">
        <v>92.5</v>
      </c>
      <c r="E375">
        <v>90</v>
      </c>
      <c r="F375">
        <v>95</v>
      </c>
      <c r="G375">
        <v>5</v>
      </c>
      <c r="H375" s="13">
        <v>34.9</v>
      </c>
      <c r="I375" s="125">
        <v>6.9799999999999995</v>
      </c>
      <c r="J375" t="s">
        <v>291</v>
      </c>
      <c r="K375" s="47">
        <v>113.39699999999999</v>
      </c>
      <c r="L375" s="47">
        <v>146.38999999999999</v>
      </c>
      <c r="M375" s="47">
        <v>32.992999999999995</v>
      </c>
      <c r="N375" s="47">
        <v>126.50599999999999</v>
      </c>
      <c r="O375" s="47">
        <v>13.108999999999995</v>
      </c>
      <c r="P375" s="13">
        <v>39.73267056648379</v>
      </c>
      <c r="Q375" s="169"/>
      <c r="R375" s="182">
        <v>18.685542145303543</v>
      </c>
    </row>
    <row r="376" spans="1:19">
      <c r="A376" s="17" t="s">
        <v>110</v>
      </c>
      <c r="B376" t="s">
        <v>798</v>
      </c>
      <c r="C376" s="180">
        <v>55</v>
      </c>
      <c r="D376">
        <v>97.5</v>
      </c>
      <c r="E376">
        <v>95</v>
      </c>
      <c r="F376">
        <v>100</v>
      </c>
      <c r="G376">
        <v>17</v>
      </c>
      <c r="H376" s="13">
        <v>146.5</v>
      </c>
      <c r="I376" s="125">
        <v>8.617647058823529</v>
      </c>
      <c r="J376" t="s">
        <v>292</v>
      </c>
      <c r="K376" s="47">
        <v>32.14</v>
      </c>
      <c r="L376" s="47">
        <v>49.902999999999999</v>
      </c>
      <c r="M376" s="47">
        <v>17.762999999999998</v>
      </c>
      <c r="N376" s="47">
        <v>39.502000000000002</v>
      </c>
      <c r="O376" s="47">
        <v>7.3620000000000019</v>
      </c>
      <c r="P376" s="13">
        <v>41.445701739571035</v>
      </c>
      <c r="Q376" s="169">
        <v>22.348484848484908</v>
      </c>
      <c r="R376" s="182">
        <v>20.213565951697362</v>
      </c>
    </row>
    <row r="377" spans="1:19">
      <c r="A377" s="17" t="s">
        <v>110</v>
      </c>
      <c r="B377" t="s">
        <v>799</v>
      </c>
      <c r="C377" s="180">
        <v>56</v>
      </c>
      <c r="D377">
        <v>102.5</v>
      </c>
      <c r="E377">
        <v>100</v>
      </c>
      <c r="F377">
        <v>105</v>
      </c>
      <c r="G377">
        <v>23</v>
      </c>
      <c r="H377" s="13">
        <v>216.3</v>
      </c>
      <c r="I377" s="125">
        <v>9.4043478260869566</v>
      </c>
      <c r="J377" t="s">
        <v>293</v>
      </c>
      <c r="K377" s="47">
        <v>33.066000000000003</v>
      </c>
      <c r="L377" s="47">
        <v>50.308999999999997</v>
      </c>
      <c r="M377" s="47">
        <v>17.242999999999995</v>
      </c>
      <c r="N377" s="47">
        <v>39.784999999999997</v>
      </c>
      <c r="O377" s="47">
        <v>6.7189999999999941</v>
      </c>
      <c r="P377" s="13">
        <v>38.966537145508298</v>
      </c>
      <c r="Q377" s="169">
        <v>21.324110671936779</v>
      </c>
      <c r="R377" s="182">
        <v>18.002151133793404</v>
      </c>
    </row>
    <row r="378" spans="1:19">
      <c r="A378" s="17" t="s">
        <v>110</v>
      </c>
      <c r="B378" t="s">
        <v>800</v>
      </c>
      <c r="C378" s="180">
        <v>57</v>
      </c>
      <c r="D378">
        <v>107.5</v>
      </c>
      <c r="E378">
        <v>105</v>
      </c>
      <c r="F378">
        <v>110</v>
      </c>
      <c r="G378">
        <v>19</v>
      </c>
      <c r="H378" s="13">
        <v>203.5</v>
      </c>
      <c r="I378" s="125">
        <v>10.710526315789474</v>
      </c>
      <c r="J378" t="s">
        <v>294</v>
      </c>
      <c r="K378" s="47">
        <v>32.558999999999997</v>
      </c>
      <c r="L378" s="47">
        <v>51.27</v>
      </c>
      <c r="M378" s="47">
        <v>18.711000000000006</v>
      </c>
      <c r="N378" s="47">
        <v>39.654000000000003</v>
      </c>
      <c r="O378" s="47">
        <v>7.095000000000006</v>
      </c>
      <c r="P378" s="13">
        <v>37.918871252204603</v>
      </c>
      <c r="Q378" s="169">
        <v>17.474649927571196</v>
      </c>
      <c r="R378" s="182">
        <v>17.067633156966508</v>
      </c>
    </row>
    <row r="379" spans="1:19">
      <c r="A379" s="17" t="s">
        <v>110</v>
      </c>
      <c r="B379" t="s">
        <v>801</v>
      </c>
      <c r="C379">
        <v>58</v>
      </c>
      <c r="D379">
        <v>112.5</v>
      </c>
      <c r="E379">
        <v>110</v>
      </c>
      <c r="F379">
        <v>115</v>
      </c>
      <c r="G379">
        <v>12</v>
      </c>
      <c r="H379" s="13">
        <v>135.07</v>
      </c>
      <c r="I379" s="125">
        <v>11.255833333333333</v>
      </c>
      <c r="J379" t="s">
        <v>295</v>
      </c>
      <c r="K379" s="47">
        <v>279.68700000000001</v>
      </c>
      <c r="L379" s="47">
        <v>409.15499999999997</v>
      </c>
      <c r="M379" s="47">
        <v>129.46799999999999</v>
      </c>
      <c r="N379" s="47">
        <v>326.36700000000002</v>
      </c>
      <c r="O379" s="47">
        <v>46.680000000000007</v>
      </c>
      <c r="P379" s="13">
        <v>36.055241449624624</v>
      </c>
      <c r="Q379" s="169"/>
      <c r="R379" s="182">
        <v>15.405275373065166</v>
      </c>
    </row>
    <row r="380" spans="1:19">
      <c r="A380" s="17" t="s">
        <v>110</v>
      </c>
      <c r="B380" t="s">
        <v>802</v>
      </c>
      <c r="C380">
        <v>59</v>
      </c>
      <c r="D380">
        <v>117.5</v>
      </c>
      <c r="E380">
        <v>115</v>
      </c>
      <c r="F380">
        <v>120</v>
      </c>
      <c r="G380">
        <v>11</v>
      </c>
      <c r="H380" s="13">
        <v>147.9</v>
      </c>
      <c r="I380" s="125">
        <v>13.445454545454545</v>
      </c>
      <c r="J380" t="s">
        <v>296</v>
      </c>
      <c r="K380" s="47">
        <v>303.01</v>
      </c>
      <c r="L380" s="47">
        <v>443.93400000000003</v>
      </c>
      <c r="M380" s="47">
        <v>140.92400000000001</v>
      </c>
      <c r="N380" s="47">
        <v>356.904</v>
      </c>
      <c r="O380" s="47">
        <v>53.894000000000005</v>
      </c>
      <c r="P380" s="13">
        <v>38.243308449944657</v>
      </c>
      <c r="Q380" s="169"/>
      <c r="R380" s="182">
        <v>17.357031137350631</v>
      </c>
    </row>
    <row r="381" spans="1:19">
      <c r="A381" s="17" t="s">
        <v>110</v>
      </c>
      <c r="B381" t="s">
        <v>803</v>
      </c>
      <c r="C381">
        <v>60</v>
      </c>
      <c r="D381">
        <v>122.5</v>
      </c>
      <c r="E381">
        <v>120</v>
      </c>
      <c r="F381">
        <v>125</v>
      </c>
      <c r="G381">
        <v>1</v>
      </c>
      <c r="H381" s="13">
        <v>14.47</v>
      </c>
      <c r="I381" s="125">
        <v>14.47</v>
      </c>
      <c r="J381" t="s">
        <v>297</v>
      </c>
      <c r="K381" s="47">
        <v>31.027999999999999</v>
      </c>
      <c r="L381" s="47">
        <v>44.936</v>
      </c>
      <c r="M381" s="47">
        <v>13.908000000000001</v>
      </c>
      <c r="N381" s="47">
        <v>37.174999999999997</v>
      </c>
      <c r="O381" s="47">
        <v>6.1469999999999985</v>
      </c>
      <c r="P381" s="13">
        <v>44.197584124245019</v>
      </c>
      <c r="Q381" s="169"/>
      <c r="R381" s="182">
        <v>22.668245038826555</v>
      </c>
    </row>
    <row r="382" spans="1:19">
      <c r="A382" s="60" t="s">
        <v>110</v>
      </c>
      <c r="B382" s="54" t="s">
        <v>804</v>
      </c>
      <c r="C382" s="54">
        <v>61</v>
      </c>
      <c r="D382" s="54">
        <v>127.5</v>
      </c>
      <c r="E382" s="54">
        <v>125</v>
      </c>
      <c r="F382" s="54">
        <v>130</v>
      </c>
      <c r="G382" s="54">
        <v>2</v>
      </c>
      <c r="H382" s="93">
        <v>36.86</v>
      </c>
      <c r="I382" s="165">
        <v>18.43</v>
      </c>
      <c r="J382" s="54" t="s">
        <v>298</v>
      </c>
      <c r="K382" s="72">
        <v>58.311</v>
      </c>
      <c r="L382" s="72">
        <v>89.903999999999996</v>
      </c>
      <c r="M382" s="72">
        <v>31.592999999999996</v>
      </c>
      <c r="N382" s="72">
        <v>71.147999999999996</v>
      </c>
      <c r="O382" s="72">
        <v>12.836999999999996</v>
      </c>
      <c r="P382" s="93">
        <v>40.632418573734682</v>
      </c>
      <c r="Q382" s="170"/>
      <c r="R382" s="183">
        <v>19.488117367771338</v>
      </c>
      <c r="S382" s="54"/>
    </row>
    <row r="383" spans="1:19">
      <c r="A383" s="17" t="s">
        <v>111</v>
      </c>
      <c r="B383" t="s">
        <v>805</v>
      </c>
      <c r="C383">
        <v>71</v>
      </c>
      <c r="D383">
        <v>62.5</v>
      </c>
      <c r="E383">
        <v>60</v>
      </c>
      <c r="F383">
        <v>65</v>
      </c>
      <c r="G383">
        <v>3</v>
      </c>
      <c r="H383" s="13">
        <v>5.62</v>
      </c>
      <c r="I383" s="116">
        <v>1.8733333333333333</v>
      </c>
      <c r="J383" t="s">
        <v>299</v>
      </c>
      <c r="K383" s="47">
        <v>66.76700000000001</v>
      </c>
      <c r="L383" s="47">
        <v>71.513999999999996</v>
      </c>
      <c r="M383" s="47">
        <v>4.7469999999999963</v>
      </c>
      <c r="N383" s="47">
        <v>68.269000000000005</v>
      </c>
      <c r="O383" s="47">
        <v>1.5019999999999953</v>
      </c>
      <c r="P383" s="13">
        <v>31.641036444069865</v>
      </c>
      <c r="Q383" s="169"/>
      <c r="R383" s="182">
        <v>11.467804508110319</v>
      </c>
    </row>
    <row r="384" spans="1:19">
      <c r="A384" s="17" t="s">
        <v>111</v>
      </c>
      <c r="B384" t="s">
        <v>806</v>
      </c>
      <c r="C384">
        <v>72</v>
      </c>
      <c r="D384">
        <v>67.5</v>
      </c>
      <c r="E384">
        <v>65</v>
      </c>
      <c r="F384">
        <v>70</v>
      </c>
      <c r="G384">
        <v>1</v>
      </c>
      <c r="H384" s="13">
        <v>2.65</v>
      </c>
      <c r="I384" s="116">
        <v>2.65</v>
      </c>
      <c r="J384" t="s">
        <v>272</v>
      </c>
      <c r="K384" s="47">
        <v>32.445999999999998</v>
      </c>
      <c r="L384" s="47">
        <v>34.796999999999997</v>
      </c>
      <c r="M384" s="47">
        <v>2.3509999999999991</v>
      </c>
      <c r="N384" s="47">
        <v>33.238</v>
      </c>
      <c r="O384" s="47">
        <v>0.79200000000000159</v>
      </c>
      <c r="P384" s="13">
        <v>33.687792428753802</v>
      </c>
      <c r="Q384" s="169"/>
      <c r="R384" s="182">
        <v>13.293510846448392</v>
      </c>
    </row>
    <row r="385" spans="1:19">
      <c r="A385" s="17" t="s">
        <v>111</v>
      </c>
      <c r="B385" t="s">
        <v>807</v>
      </c>
      <c r="C385">
        <v>73</v>
      </c>
      <c r="D385">
        <v>72.5</v>
      </c>
      <c r="E385">
        <v>70</v>
      </c>
      <c r="F385">
        <v>75</v>
      </c>
      <c r="G385">
        <v>6</v>
      </c>
      <c r="H385" s="13">
        <v>17.8</v>
      </c>
      <c r="I385" s="116">
        <v>2.9666666666666668</v>
      </c>
      <c r="J385" t="s">
        <v>300</v>
      </c>
      <c r="K385" s="47">
        <v>179.98499999999999</v>
      </c>
      <c r="L385" s="47">
        <v>195.114</v>
      </c>
      <c r="M385" s="47">
        <v>15.129000000000012</v>
      </c>
      <c r="N385" s="47">
        <v>185.16399999999999</v>
      </c>
      <c r="O385" s="47">
        <v>5.179000000000002</v>
      </c>
      <c r="P385" s="13">
        <v>34.232269151959798</v>
      </c>
      <c r="Q385" s="169"/>
      <c r="R385" s="182">
        <v>13.779184083548142</v>
      </c>
    </row>
    <row r="386" spans="1:19">
      <c r="A386" s="17" t="s">
        <v>111</v>
      </c>
      <c r="B386" t="s">
        <v>808</v>
      </c>
      <c r="C386">
        <v>74</v>
      </c>
      <c r="D386">
        <v>77.5</v>
      </c>
      <c r="E386">
        <v>75</v>
      </c>
      <c r="F386">
        <v>80</v>
      </c>
      <c r="G386">
        <v>1</v>
      </c>
      <c r="H386" s="13">
        <v>3.76</v>
      </c>
      <c r="I386" s="116">
        <v>3.76</v>
      </c>
      <c r="J386" t="s">
        <v>301</v>
      </c>
      <c r="K386" s="47">
        <v>31.423999999999999</v>
      </c>
      <c r="L386" s="47">
        <v>34.674999999999997</v>
      </c>
      <c r="M386" s="47">
        <v>3.2509999999999977</v>
      </c>
      <c r="N386" s="47">
        <v>32.692999999999998</v>
      </c>
      <c r="O386" s="47">
        <v>1.2689999999999984</v>
      </c>
      <c r="P386" s="13">
        <v>39.034143340510589</v>
      </c>
      <c r="Q386" s="169"/>
      <c r="R386" s="182">
        <v>18.062455859735444</v>
      </c>
    </row>
    <row r="387" spans="1:19">
      <c r="A387" s="17" t="s">
        <v>111</v>
      </c>
      <c r="B387" t="s">
        <v>809</v>
      </c>
      <c r="C387">
        <v>75</v>
      </c>
      <c r="D387">
        <v>82.5</v>
      </c>
      <c r="E387">
        <v>80</v>
      </c>
      <c r="F387">
        <v>85</v>
      </c>
      <c r="G387">
        <v>13</v>
      </c>
      <c r="H387" s="13">
        <v>64.099999999999994</v>
      </c>
      <c r="I387" s="116">
        <v>4.9307692307692301</v>
      </c>
      <c r="J387" t="s">
        <v>302</v>
      </c>
      <c r="K387" s="47">
        <v>355.25599999999991</v>
      </c>
      <c r="L387" s="47">
        <v>414.90600000000006</v>
      </c>
      <c r="M387" s="47">
        <v>59.649999999999991</v>
      </c>
      <c r="N387" s="47">
        <v>377.72899999999998</v>
      </c>
      <c r="O387" s="47">
        <v>22.47300000000007</v>
      </c>
      <c r="P387" s="13">
        <v>37.674769488684113</v>
      </c>
      <c r="Q387" s="169"/>
      <c r="R387" s="182">
        <v>16.849894383906232</v>
      </c>
    </row>
    <row r="388" spans="1:19">
      <c r="A388" s="17" t="s">
        <v>111</v>
      </c>
      <c r="B388" t="s">
        <v>810</v>
      </c>
      <c r="C388">
        <v>76</v>
      </c>
      <c r="D388">
        <v>87.5</v>
      </c>
      <c r="E388">
        <v>85</v>
      </c>
      <c r="F388">
        <v>90</v>
      </c>
      <c r="G388">
        <v>23</v>
      </c>
      <c r="H388" s="13">
        <v>145.6</v>
      </c>
      <c r="I388" s="116">
        <v>6.3304347826086955</v>
      </c>
      <c r="J388" t="s">
        <v>261</v>
      </c>
      <c r="K388" s="47">
        <v>31.448</v>
      </c>
      <c r="L388" s="47">
        <v>47.939</v>
      </c>
      <c r="M388" s="47">
        <v>16.491</v>
      </c>
      <c r="N388" s="47">
        <v>37.472000000000001</v>
      </c>
      <c r="O388" s="47">
        <v>6.0240000000000009</v>
      </c>
      <c r="P388" s="13">
        <v>36.529015826814636</v>
      </c>
      <c r="Q388" s="169"/>
      <c r="R388" s="182">
        <v>15.827882117518655</v>
      </c>
    </row>
    <row r="389" spans="1:19">
      <c r="A389" s="17" t="s">
        <v>111</v>
      </c>
      <c r="B389" t="s">
        <v>811</v>
      </c>
      <c r="C389" s="180">
        <v>77</v>
      </c>
      <c r="D389">
        <v>92.5</v>
      </c>
      <c r="E389">
        <v>90</v>
      </c>
      <c r="F389">
        <v>95</v>
      </c>
      <c r="G389">
        <v>36</v>
      </c>
      <c r="H389" s="13">
        <v>247.1</v>
      </c>
      <c r="I389" s="116">
        <v>6.8638888888888889</v>
      </c>
      <c r="J389" t="s">
        <v>303</v>
      </c>
      <c r="K389" s="47">
        <v>30.806000000000001</v>
      </c>
      <c r="L389" s="47">
        <v>47.238</v>
      </c>
      <c r="M389" s="47">
        <v>16.431999999999999</v>
      </c>
      <c r="N389" s="47">
        <v>36.529000000000003</v>
      </c>
      <c r="O389" s="47">
        <v>5.7230000000000025</v>
      </c>
      <c r="P389" s="13">
        <v>34.828383641674804</v>
      </c>
      <c r="Q389" s="169">
        <v>16.262295081967228</v>
      </c>
      <c r="R389" s="182">
        <v>14.310918208373927</v>
      </c>
    </row>
    <row r="390" spans="1:19">
      <c r="A390" s="17" t="s">
        <v>111</v>
      </c>
      <c r="B390" t="s">
        <v>812</v>
      </c>
      <c r="C390" s="180">
        <v>78</v>
      </c>
      <c r="D390">
        <v>97.5</v>
      </c>
      <c r="E390">
        <v>95</v>
      </c>
      <c r="F390">
        <v>100</v>
      </c>
      <c r="G390">
        <v>43</v>
      </c>
      <c r="H390" s="13">
        <v>335.2</v>
      </c>
      <c r="I390" s="116">
        <v>7.7953488372093025</v>
      </c>
      <c r="J390" t="s">
        <v>230</v>
      </c>
      <c r="K390" s="47">
        <v>32.377000000000002</v>
      </c>
      <c r="L390" s="47">
        <v>47.603999999999999</v>
      </c>
      <c r="M390" s="47">
        <v>15.226999999999997</v>
      </c>
      <c r="N390" s="47">
        <v>37.497999999999998</v>
      </c>
      <c r="O390" s="47">
        <v>5.1209999999999951</v>
      </c>
      <c r="P390" s="13">
        <v>33.631050108360121</v>
      </c>
      <c r="Q390" s="169">
        <v>13.207547169811313</v>
      </c>
      <c r="R390" s="182">
        <v>13.24289669665723</v>
      </c>
    </row>
    <row r="391" spans="1:19">
      <c r="A391" s="17" t="s">
        <v>111</v>
      </c>
      <c r="B391" t="s">
        <v>813</v>
      </c>
      <c r="C391" s="180">
        <v>79</v>
      </c>
      <c r="D391">
        <v>102.5</v>
      </c>
      <c r="E391">
        <v>100</v>
      </c>
      <c r="F391">
        <v>105</v>
      </c>
      <c r="G391">
        <v>36</v>
      </c>
      <c r="H391" s="13">
        <v>311.10000000000002</v>
      </c>
      <c r="I391" s="116">
        <v>8.6416666666666675</v>
      </c>
      <c r="J391" t="s">
        <v>259</v>
      </c>
      <c r="K391" s="47">
        <v>31.152000000000001</v>
      </c>
      <c r="L391" s="47">
        <v>48.335000000000001</v>
      </c>
      <c r="M391" s="47">
        <v>17.183</v>
      </c>
      <c r="N391" s="47">
        <v>36.985999999999997</v>
      </c>
      <c r="O391" s="47">
        <v>5.8339999999999961</v>
      </c>
      <c r="P391" s="13">
        <v>33.95216202060174</v>
      </c>
      <c r="Q391" s="169">
        <v>15.406836783822836</v>
      </c>
      <c r="R391" s="182">
        <v>13.529328522376751</v>
      </c>
    </row>
    <row r="392" spans="1:19">
      <c r="A392" s="17" t="s">
        <v>111</v>
      </c>
      <c r="B392" t="s">
        <v>814</v>
      </c>
      <c r="C392">
        <v>80</v>
      </c>
      <c r="D392">
        <v>107.5</v>
      </c>
      <c r="E392">
        <v>105</v>
      </c>
      <c r="F392">
        <v>110</v>
      </c>
      <c r="G392">
        <v>25</v>
      </c>
      <c r="H392" s="13">
        <v>241</v>
      </c>
      <c r="I392" s="116">
        <v>9.64</v>
      </c>
      <c r="J392">
        <v>250</v>
      </c>
      <c r="K392" s="47">
        <v>22.457000000000001</v>
      </c>
      <c r="L392" s="47">
        <v>40.808999999999997</v>
      </c>
      <c r="M392" s="47">
        <v>18.351999999999997</v>
      </c>
      <c r="N392" s="47">
        <v>28.155000000000001</v>
      </c>
      <c r="O392" s="47">
        <v>5.6980000000000004</v>
      </c>
      <c r="P392" s="13">
        <v>31.048387096774203</v>
      </c>
      <c r="Q392" s="78"/>
      <c r="R392" s="182">
        <v>10.939161290322588</v>
      </c>
    </row>
    <row r="393" spans="1:19">
      <c r="A393" s="17" t="s">
        <v>111</v>
      </c>
      <c r="B393" t="s">
        <v>815</v>
      </c>
      <c r="C393">
        <v>81</v>
      </c>
      <c r="D393">
        <v>112.5</v>
      </c>
      <c r="E393">
        <v>110</v>
      </c>
      <c r="F393">
        <v>115</v>
      </c>
      <c r="G393">
        <v>15</v>
      </c>
      <c r="H393" s="13">
        <v>155.1</v>
      </c>
      <c r="I393" s="116">
        <v>10.34</v>
      </c>
      <c r="J393" t="s">
        <v>304</v>
      </c>
      <c r="K393" s="47">
        <v>223.637</v>
      </c>
      <c r="L393" s="47">
        <v>326.03100000000006</v>
      </c>
      <c r="M393" s="47">
        <v>102.39400000000001</v>
      </c>
      <c r="N393" s="47">
        <v>256.71199999999999</v>
      </c>
      <c r="O393" s="47">
        <v>33.074999999999989</v>
      </c>
      <c r="P393" s="13">
        <v>32.301697365079974</v>
      </c>
      <c r="Q393" s="78"/>
      <c r="R393" s="182">
        <v>12.057114049651336</v>
      </c>
    </row>
    <row r="394" spans="1:19">
      <c r="A394" s="17" t="s">
        <v>111</v>
      </c>
      <c r="B394" t="s">
        <v>816</v>
      </c>
      <c r="C394">
        <v>82</v>
      </c>
      <c r="D394">
        <v>117.5</v>
      </c>
      <c r="E394">
        <v>115</v>
      </c>
      <c r="F394">
        <v>120</v>
      </c>
      <c r="G394">
        <v>9</v>
      </c>
      <c r="H394" s="13">
        <v>111.3</v>
      </c>
      <c r="I394" s="116">
        <v>12.366666666666667</v>
      </c>
      <c r="J394" t="s">
        <v>305</v>
      </c>
      <c r="K394" s="47">
        <v>229.28700000000001</v>
      </c>
      <c r="L394" s="47">
        <v>334.20000000000005</v>
      </c>
      <c r="M394" s="47">
        <v>104.91300000000001</v>
      </c>
      <c r="N394" s="47">
        <v>263.51400000000001</v>
      </c>
      <c r="O394" s="47">
        <v>34.227000000000004</v>
      </c>
      <c r="P394" s="13">
        <v>32.624174315861715</v>
      </c>
      <c r="Q394" s="78"/>
      <c r="R394" s="182">
        <v>12.344763489748651</v>
      </c>
    </row>
    <row r="395" spans="1:19">
      <c r="A395" s="17" t="s">
        <v>111</v>
      </c>
      <c r="B395" t="s">
        <v>817</v>
      </c>
      <c r="C395">
        <v>83</v>
      </c>
      <c r="D395">
        <v>122.5</v>
      </c>
      <c r="E395">
        <v>120</v>
      </c>
      <c r="F395">
        <v>125</v>
      </c>
      <c r="G395">
        <v>2</v>
      </c>
      <c r="H395" s="13">
        <v>24.4</v>
      </c>
      <c r="I395" s="116">
        <v>12.2</v>
      </c>
      <c r="J395" t="s">
        <v>306</v>
      </c>
      <c r="K395" s="47">
        <v>45.301000000000002</v>
      </c>
      <c r="L395" s="47">
        <v>65.241</v>
      </c>
      <c r="M395" s="47">
        <v>19.939999999999998</v>
      </c>
      <c r="N395" s="47">
        <v>51.216000000000001</v>
      </c>
      <c r="O395" s="47">
        <v>5.9149999999999991</v>
      </c>
      <c r="P395" s="13">
        <v>29.663991975927782</v>
      </c>
      <c r="Q395" s="78"/>
      <c r="R395" s="182">
        <v>9.7042808425275808</v>
      </c>
    </row>
    <row r="396" spans="1:19">
      <c r="A396" s="60" t="s">
        <v>111</v>
      </c>
      <c r="B396" s="54" t="s">
        <v>818</v>
      </c>
      <c r="C396" s="54">
        <v>84</v>
      </c>
      <c r="D396" s="54">
        <v>127.5</v>
      </c>
      <c r="E396" s="54">
        <v>125</v>
      </c>
      <c r="F396" s="54">
        <v>130</v>
      </c>
      <c r="G396" s="54">
        <v>1</v>
      </c>
      <c r="H396" s="93">
        <v>13.44</v>
      </c>
      <c r="I396" s="143">
        <v>13.44</v>
      </c>
      <c r="J396" s="54" t="s">
        <v>307</v>
      </c>
      <c r="K396" s="72">
        <v>21.808</v>
      </c>
      <c r="L396" s="72">
        <v>33.485999999999997</v>
      </c>
      <c r="M396" s="72">
        <v>11.677999999999997</v>
      </c>
      <c r="N396" s="72">
        <v>25.53</v>
      </c>
      <c r="O396" s="72">
        <v>3.7220000000000013</v>
      </c>
      <c r="P396" s="93">
        <v>31.871895872580943</v>
      </c>
      <c r="Q396" s="91"/>
      <c r="R396" s="183">
        <v>11.6737311183422</v>
      </c>
      <c r="S396" s="54"/>
    </row>
    <row r="397" spans="1:19">
      <c r="A397" s="17" t="s">
        <v>113</v>
      </c>
      <c r="B397" t="s">
        <v>819</v>
      </c>
      <c r="C397">
        <v>85</v>
      </c>
      <c r="D397">
        <v>72.5</v>
      </c>
      <c r="E397">
        <v>70</v>
      </c>
      <c r="F397">
        <v>75</v>
      </c>
      <c r="G397">
        <v>1</v>
      </c>
      <c r="H397" s="13">
        <v>2.6909999999999998</v>
      </c>
      <c r="I397" s="125">
        <v>2.6909999999999998</v>
      </c>
      <c r="J397" t="s">
        <v>247</v>
      </c>
      <c r="K397">
        <v>22.303000000000001</v>
      </c>
      <c r="L397">
        <v>24.760999999999999</v>
      </c>
      <c r="M397">
        <v>2.4579999999999984</v>
      </c>
      <c r="N397">
        <v>23.041</v>
      </c>
      <c r="O397">
        <v>0.73799999999999955</v>
      </c>
      <c r="P397" s="13">
        <v>30.024410089503661</v>
      </c>
      <c r="Q397" s="169"/>
      <c r="R397" s="13">
        <v>9.9517005695687573</v>
      </c>
    </row>
    <row r="398" spans="1:19">
      <c r="A398" s="17" t="s">
        <v>113</v>
      </c>
      <c r="B398" t="s">
        <v>820</v>
      </c>
      <c r="C398">
        <v>86</v>
      </c>
      <c r="D398">
        <v>77.5</v>
      </c>
      <c r="E398">
        <v>75</v>
      </c>
      <c r="F398">
        <v>80</v>
      </c>
      <c r="G398">
        <v>2</v>
      </c>
      <c r="H398" s="13">
        <v>7.6859999999999999</v>
      </c>
      <c r="I398" s="125">
        <v>3.843</v>
      </c>
      <c r="J398" t="s">
        <v>308</v>
      </c>
      <c r="K398">
        <v>44.588000000000001</v>
      </c>
      <c r="L398">
        <v>51.908000000000001</v>
      </c>
      <c r="M398">
        <v>7.32</v>
      </c>
      <c r="N398">
        <v>47.373999999999995</v>
      </c>
      <c r="O398">
        <v>2.7859999999999978</v>
      </c>
      <c r="P398" s="13">
        <v>38.060109289617458</v>
      </c>
      <c r="Q398" s="169"/>
      <c r="R398" s="13">
        <v>17.095437158469924</v>
      </c>
    </row>
    <row r="399" spans="1:19">
      <c r="A399" s="17" t="s">
        <v>113</v>
      </c>
      <c r="B399" t="s">
        <v>821</v>
      </c>
      <c r="C399">
        <v>87</v>
      </c>
      <c r="D399">
        <v>87.5</v>
      </c>
      <c r="E399">
        <v>85</v>
      </c>
      <c r="F399">
        <v>90</v>
      </c>
      <c r="G399">
        <v>7</v>
      </c>
      <c r="H399" s="13">
        <v>37.840000000000003</v>
      </c>
      <c r="I399" s="125">
        <v>5.4057142857142866</v>
      </c>
      <c r="J399" t="s">
        <v>309</v>
      </c>
      <c r="K399">
        <v>168.749</v>
      </c>
      <c r="L399">
        <v>203.42399999999998</v>
      </c>
      <c r="M399">
        <v>34.674999999999997</v>
      </c>
      <c r="N399">
        <v>180.99299999999999</v>
      </c>
      <c r="O399">
        <v>12.244000000000007</v>
      </c>
      <c r="P399" s="13">
        <v>35.310742609949557</v>
      </c>
      <c r="Q399" s="169"/>
      <c r="R399" s="13">
        <v>14.651250180245157</v>
      </c>
    </row>
    <row r="400" spans="1:19">
      <c r="A400" s="17" t="s">
        <v>113</v>
      </c>
      <c r="B400" t="s">
        <v>822</v>
      </c>
      <c r="C400">
        <v>88</v>
      </c>
      <c r="D400">
        <v>92.5</v>
      </c>
      <c r="E400">
        <v>90</v>
      </c>
      <c r="F400">
        <v>95</v>
      </c>
      <c r="G400">
        <v>29</v>
      </c>
      <c r="H400" s="13">
        <v>183.3</v>
      </c>
      <c r="I400" s="125">
        <v>6.3206896551724139</v>
      </c>
      <c r="J400" t="s">
        <v>259</v>
      </c>
      <c r="K400">
        <v>31.227</v>
      </c>
      <c r="L400">
        <v>47.542000000000002</v>
      </c>
      <c r="M400">
        <v>16.315000000000001</v>
      </c>
      <c r="N400">
        <v>36.527000000000001</v>
      </c>
      <c r="O400">
        <v>5.3000000000000007</v>
      </c>
      <c r="P400" s="13">
        <v>32.485442844008588</v>
      </c>
      <c r="Q400" s="169"/>
      <c r="R400" s="13">
        <v>12.139558688323635</v>
      </c>
    </row>
    <row r="401" spans="1:19">
      <c r="A401" s="17" t="s">
        <v>113</v>
      </c>
      <c r="B401" t="s">
        <v>823</v>
      </c>
      <c r="C401" s="180">
        <v>89</v>
      </c>
      <c r="D401">
        <v>97.5</v>
      </c>
      <c r="E401">
        <v>95</v>
      </c>
      <c r="F401">
        <v>100</v>
      </c>
      <c r="G401">
        <v>44</v>
      </c>
      <c r="H401" s="13">
        <v>310.60000000000002</v>
      </c>
      <c r="I401" s="125">
        <v>7.0590909090909095</v>
      </c>
      <c r="J401" t="s">
        <v>292</v>
      </c>
      <c r="K401">
        <v>32.209000000000003</v>
      </c>
      <c r="L401">
        <v>49.064999999999998</v>
      </c>
      <c r="M401">
        <v>16.855999999999995</v>
      </c>
      <c r="N401">
        <v>37.597000000000001</v>
      </c>
      <c r="O401">
        <v>5.3879999999999981</v>
      </c>
      <c r="P401" s="13">
        <v>31.964878974845753</v>
      </c>
      <c r="Q401" s="169">
        <v>15.122388302855025</v>
      </c>
      <c r="R401" s="13">
        <v>11.676777408637875</v>
      </c>
    </row>
    <row r="402" spans="1:19">
      <c r="A402" s="17" t="s">
        <v>113</v>
      </c>
      <c r="B402" t="s">
        <v>824</v>
      </c>
      <c r="C402" s="180">
        <v>90</v>
      </c>
      <c r="D402">
        <v>102.5</v>
      </c>
      <c r="E402">
        <v>100</v>
      </c>
      <c r="F402">
        <v>105</v>
      </c>
      <c r="G402">
        <v>73</v>
      </c>
      <c r="H402" s="13">
        <v>565.4</v>
      </c>
      <c r="I402" s="125">
        <v>7.7452054794520544</v>
      </c>
      <c r="J402" t="s">
        <v>310</v>
      </c>
      <c r="K402">
        <v>31.991</v>
      </c>
      <c r="L402">
        <v>48.692</v>
      </c>
      <c r="M402">
        <v>16.701000000000001</v>
      </c>
      <c r="N402">
        <v>37.341999999999999</v>
      </c>
      <c r="O402">
        <v>5.3509999999999991</v>
      </c>
      <c r="P402" s="13">
        <v>32.039997604933831</v>
      </c>
      <c r="Q402" s="169">
        <v>14.814814814814909</v>
      </c>
      <c r="R402" s="13">
        <v>11.743557870786177</v>
      </c>
    </row>
    <row r="403" spans="1:19">
      <c r="A403" s="17" t="s">
        <v>113</v>
      </c>
      <c r="B403" t="s">
        <v>825</v>
      </c>
      <c r="C403" s="180">
        <v>91</v>
      </c>
      <c r="D403">
        <v>107.5</v>
      </c>
      <c r="E403">
        <v>105</v>
      </c>
      <c r="F403">
        <v>110</v>
      </c>
      <c r="G403">
        <v>54</v>
      </c>
      <c r="H403" s="13">
        <v>485.6</v>
      </c>
      <c r="I403" s="125">
        <v>8.9925925925925938</v>
      </c>
      <c r="J403" t="s">
        <v>311</v>
      </c>
      <c r="K403">
        <v>31.835999999999999</v>
      </c>
      <c r="L403">
        <v>47.002000000000002</v>
      </c>
      <c r="M403">
        <v>15.166000000000004</v>
      </c>
      <c r="N403">
        <v>36.802</v>
      </c>
      <c r="O403">
        <v>4.9660000000000011</v>
      </c>
      <c r="P403" s="13">
        <v>32.744296452591321</v>
      </c>
      <c r="Q403" s="169">
        <v>15.861553784860536</v>
      </c>
      <c r="R403" s="13">
        <v>12.369679546353687</v>
      </c>
    </row>
    <row r="404" spans="1:19">
      <c r="A404" s="17" t="s">
        <v>113</v>
      </c>
      <c r="B404" t="s">
        <v>826</v>
      </c>
      <c r="C404">
        <v>92</v>
      </c>
      <c r="D404">
        <v>112.5</v>
      </c>
      <c r="E404">
        <v>110</v>
      </c>
      <c r="F404">
        <v>115</v>
      </c>
      <c r="G404">
        <v>26</v>
      </c>
      <c r="H404" s="13">
        <v>255.4</v>
      </c>
      <c r="I404" s="125">
        <v>9.8230769230769237</v>
      </c>
      <c r="J404" t="s">
        <v>312</v>
      </c>
      <c r="K404">
        <v>32.094999999999999</v>
      </c>
      <c r="L404">
        <v>49.408000000000001</v>
      </c>
      <c r="M404">
        <v>17.313000000000002</v>
      </c>
      <c r="N404">
        <v>37.484000000000002</v>
      </c>
      <c r="O404">
        <v>5.3890000000000029</v>
      </c>
      <c r="P404" s="13">
        <v>31.12689886212674</v>
      </c>
      <c r="Q404" s="169"/>
      <c r="R404" s="13">
        <v>10.931813088430673</v>
      </c>
    </row>
    <row r="405" spans="1:19">
      <c r="A405" s="17" t="s">
        <v>113</v>
      </c>
      <c r="B405" t="s">
        <v>827</v>
      </c>
      <c r="C405">
        <v>93</v>
      </c>
      <c r="D405">
        <v>117.5</v>
      </c>
      <c r="E405">
        <v>115</v>
      </c>
      <c r="F405">
        <v>120</v>
      </c>
      <c r="G405">
        <v>11</v>
      </c>
      <c r="H405" s="13">
        <v>116.3</v>
      </c>
      <c r="I405" s="125">
        <v>10.572727272727272</v>
      </c>
      <c r="J405" t="s">
        <v>313</v>
      </c>
      <c r="K405">
        <v>256.56399999999996</v>
      </c>
      <c r="L405">
        <v>367.81600000000003</v>
      </c>
      <c r="M405">
        <v>111.25200000000001</v>
      </c>
      <c r="N405">
        <v>291.54599999999999</v>
      </c>
      <c r="O405">
        <v>34.981999999999992</v>
      </c>
      <c r="P405" s="13">
        <v>31.443929097903851</v>
      </c>
      <c r="Q405" s="169"/>
      <c r="R405" s="13">
        <v>11.213652968036527</v>
      </c>
    </row>
    <row r="406" spans="1:19">
      <c r="A406" s="60" t="s">
        <v>113</v>
      </c>
      <c r="B406" s="54" t="s">
        <v>828</v>
      </c>
      <c r="C406" s="54">
        <v>94</v>
      </c>
      <c r="D406" s="54">
        <v>122.5</v>
      </c>
      <c r="E406" s="54">
        <v>120</v>
      </c>
      <c r="F406" s="54">
        <v>125</v>
      </c>
      <c r="G406" s="54">
        <v>2</v>
      </c>
      <c r="H406" s="93">
        <v>22.9</v>
      </c>
      <c r="I406" s="165">
        <v>11.45</v>
      </c>
      <c r="J406" s="54" t="s">
        <v>314</v>
      </c>
      <c r="K406" s="54">
        <v>53.596000000000004</v>
      </c>
      <c r="L406" s="54">
        <v>73.216999999999999</v>
      </c>
      <c r="M406" s="54">
        <v>19.621000000000002</v>
      </c>
      <c r="N406" s="54">
        <v>60.221999999999994</v>
      </c>
      <c r="O406" s="54">
        <v>6.6259999999999977</v>
      </c>
      <c r="P406" s="93">
        <v>33.76994037001171</v>
      </c>
      <c r="Q406" s="170"/>
      <c r="R406" s="93">
        <v>13.281476988940412</v>
      </c>
      <c r="S406" s="54"/>
    </row>
    <row r="407" spans="1:19">
      <c r="A407" s="17" t="s">
        <v>115</v>
      </c>
      <c r="B407" t="s">
        <v>829</v>
      </c>
      <c r="C407">
        <v>95</v>
      </c>
      <c r="D407">
        <v>72.5</v>
      </c>
      <c r="E407">
        <v>70</v>
      </c>
      <c r="F407">
        <v>75</v>
      </c>
      <c r="G407">
        <v>1</v>
      </c>
      <c r="H407" s="13">
        <v>2.65</v>
      </c>
      <c r="I407" s="125">
        <v>2.65</v>
      </c>
      <c r="J407" t="s">
        <v>247</v>
      </c>
      <c r="K407" s="47">
        <v>31.413</v>
      </c>
      <c r="L407" s="47">
        <v>33.819000000000003</v>
      </c>
      <c r="M407" s="47">
        <v>2.4060000000000024</v>
      </c>
      <c r="N407" s="47">
        <v>32.082999999999998</v>
      </c>
      <c r="O407" s="47">
        <v>0.66999999999999815</v>
      </c>
      <c r="P407" s="13">
        <v>27.847049044056423</v>
      </c>
      <c r="Q407" s="169"/>
      <c r="R407" s="13">
        <v>8.0160266001661604</v>
      </c>
    </row>
    <row r="408" spans="1:19">
      <c r="A408" s="17" t="s">
        <v>115</v>
      </c>
      <c r="B408" t="s">
        <v>830</v>
      </c>
      <c r="C408">
        <v>96</v>
      </c>
      <c r="D408">
        <v>77.5</v>
      </c>
      <c r="E408">
        <v>75</v>
      </c>
      <c r="F408">
        <v>80</v>
      </c>
      <c r="G408">
        <v>4</v>
      </c>
      <c r="H408" s="13">
        <v>13.8</v>
      </c>
      <c r="I408" s="125">
        <v>3.45</v>
      </c>
      <c r="J408" t="s">
        <v>315</v>
      </c>
      <c r="K408" s="47">
        <v>126.622</v>
      </c>
      <c r="L408" s="47">
        <v>138.50200000000001</v>
      </c>
      <c r="M408" s="47">
        <v>11.88000000000001</v>
      </c>
      <c r="N408" s="47">
        <v>130.24700000000001</v>
      </c>
      <c r="O408" s="47">
        <v>3.6250000000000142</v>
      </c>
      <c r="P408" s="13">
        <v>30.51346801346811</v>
      </c>
      <c r="Q408" s="169"/>
      <c r="R408" s="13">
        <v>10.386473063973153</v>
      </c>
    </row>
    <row r="409" spans="1:19">
      <c r="A409" s="17" t="s">
        <v>115</v>
      </c>
      <c r="B409" t="s">
        <v>831</v>
      </c>
      <c r="C409">
        <v>97</v>
      </c>
      <c r="D409">
        <v>87.5</v>
      </c>
      <c r="E409">
        <v>85</v>
      </c>
      <c r="F409">
        <v>90</v>
      </c>
      <c r="G409">
        <v>7</v>
      </c>
      <c r="H409" s="13">
        <v>36.200000000000003</v>
      </c>
      <c r="I409" s="125">
        <v>5.1714285714285717</v>
      </c>
      <c r="J409" t="s">
        <v>316</v>
      </c>
      <c r="K409" s="47">
        <v>221.85399999999998</v>
      </c>
      <c r="L409" s="47">
        <v>256.07099999999997</v>
      </c>
      <c r="M409" s="47">
        <v>34.216999999999985</v>
      </c>
      <c r="N409" s="47">
        <v>232.81800000000001</v>
      </c>
      <c r="O409" s="47">
        <v>10.964000000000027</v>
      </c>
      <c r="P409" s="13">
        <v>32.042551947862272</v>
      </c>
      <c r="Q409" s="169"/>
      <c r="R409" s="13">
        <v>11.745828681649563</v>
      </c>
    </row>
    <row r="410" spans="1:19">
      <c r="A410" s="17" t="s">
        <v>115</v>
      </c>
      <c r="B410" t="s">
        <v>832</v>
      </c>
      <c r="C410">
        <v>98</v>
      </c>
      <c r="D410">
        <v>92.5</v>
      </c>
      <c r="E410">
        <v>90</v>
      </c>
      <c r="F410">
        <v>95</v>
      </c>
      <c r="G410">
        <v>22</v>
      </c>
      <c r="H410" s="13">
        <v>139.69999999999999</v>
      </c>
      <c r="I410" s="125">
        <v>6.35</v>
      </c>
      <c r="K410" s="47">
        <v>349.26599999999996</v>
      </c>
      <c r="L410" s="47">
        <v>426.59</v>
      </c>
      <c r="M410" s="47">
        <v>77.324000000000012</v>
      </c>
      <c r="N410" s="47">
        <v>374.53400000000005</v>
      </c>
      <c r="O410" s="47">
        <v>25.268000000000086</v>
      </c>
      <c r="P410" s="13">
        <v>32.678081837463246</v>
      </c>
      <c r="Q410" s="169"/>
      <c r="R410" s="13">
        <v>12.310814753504829</v>
      </c>
    </row>
    <row r="411" spans="1:19">
      <c r="A411" s="17" t="s">
        <v>115</v>
      </c>
      <c r="B411" t="s">
        <v>833</v>
      </c>
      <c r="C411" s="180">
        <v>99</v>
      </c>
      <c r="D411">
        <v>97.5</v>
      </c>
      <c r="E411">
        <v>95</v>
      </c>
      <c r="F411">
        <v>100</v>
      </c>
      <c r="G411">
        <v>57</v>
      </c>
      <c r="H411" s="13">
        <v>405.8</v>
      </c>
      <c r="I411" s="125">
        <v>7.1192982456140355</v>
      </c>
      <c r="K411" s="47">
        <v>349.6</v>
      </c>
      <c r="L411" s="47">
        <v>431.73500000000001</v>
      </c>
      <c r="M411" s="47">
        <v>82.134999999999991</v>
      </c>
      <c r="N411" s="47">
        <v>376.53200000000004</v>
      </c>
      <c r="O411" s="47">
        <v>26.932000000000016</v>
      </c>
      <c r="P411" s="13">
        <v>32.789919035733874</v>
      </c>
      <c r="Q411" s="169">
        <v>13.806497175141214</v>
      </c>
      <c r="R411" s="13">
        <v>12.410238022767416</v>
      </c>
    </row>
    <row r="412" spans="1:19">
      <c r="A412" s="17" t="s">
        <v>115</v>
      </c>
      <c r="B412" t="s">
        <v>834</v>
      </c>
      <c r="C412" s="180">
        <v>100</v>
      </c>
      <c r="D412">
        <v>102.5</v>
      </c>
      <c r="E412">
        <v>100</v>
      </c>
      <c r="F412">
        <v>105</v>
      </c>
      <c r="G412">
        <v>47</v>
      </c>
      <c r="H412" s="13">
        <v>372.9</v>
      </c>
      <c r="I412" s="125">
        <v>7.9340425531914889</v>
      </c>
      <c r="K412" s="47">
        <v>349.00299999999999</v>
      </c>
      <c r="L412" s="47">
        <v>440.40199999999999</v>
      </c>
      <c r="M412" s="47">
        <v>91.399000000000001</v>
      </c>
      <c r="N412" s="47">
        <v>377.78999999999996</v>
      </c>
      <c r="O412" s="47">
        <v>28.786999999999978</v>
      </c>
      <c r="P412" s="13">
        <v>31.495968227223472</v>
      </c>
      <c r="Q412" s="169">
        <v>15.039062500000012</v>
      </c>
      <c r="R412" s="13">
        <v>11.259915754001668</v>
      </c>
    </row>
    <row r="413" spans="1:19">
      <c r="A413" s="17" t="s">
        <v>115</v>
      </c>
      <c r="B413" t="s">
        <v>835</v>
      </c>
      <c r="C413" s="180">
        <v>101</v>
      </c>
      <c r="D413">
        <v>107.5</v>
      </c>
      <c r="E413">
        <v>105</v>
      </c>
      <c r="F413">
        <v>110</v>
      </c>
      <c r="G413">
        <v>52</v>
      </c>
      <c r="H413" s="13">
        <v>463.7</v>
      </c>
      <c r="I413" s="125">
        <v>8.9173076923076913</v>
      </c>
      <c r="K413" s="47">
        <v>336.71499999999997</v>
      </c>
      <c r="L413" s="47">
        <v>439.62199999999996</v>
      </c>
      <c r="M413" s="47">
        <v>102.90699999999998</v>
      </c>
      <c r="N413" s="47">
        <v>367.57899999999995</v>
      </c>
      <c r="O413" s="47">
        <v>30.863999999999976</v>
      </c>
      <c r="P413" s="13">
        <v>29.992128815338106</v>
      </c>
      <c r="Q413" s="169">
        <v>12.172284644194749</v>
      </c>
      <c r="R413" s="13">
        <v>9.9230025168355773</v>
      </c>
    </row>
    <row r="414" spans="1:19">
      <c r="A414" s="17" t="s">
        <v>115</v>
      </c>
      <c r="B414" t="s">
        <v>836</v>
      </c>
      <c r="C414">
        <v>102</v>
      </c>
      <c r="D414">
        <v>112.5</v>
      </c>
      <c r="E414">
        <v>110</v>
      </c>
      <c r="F414">
        <v>115</v>
      </c>
      <c r="G414">
        <v>18</v>
      </c>
      <c r="H414" s="13">
        <v>176.1</v>
      </c>
      <c r="I414" s="125">
        <v>9.7833333333333332</v>
      </c>
      <c r="K414" s="47">
        <v>348.16200000000003</v>
      </c>
      <c r="L414" s="47">
        <v>460.19699999999995</v>
      </c>
      <c r="M414" s="47">
        <v>112.03499999999991</v>
      </c>
      <c r="N414" s="47">
        <v>383.87299999999999</v>
      </c>
      <c r="O414" s="47">
        <v>35.710999999999956</v>
      </c>
      <c r="P414" s="13">
        <v>31.874860534654339</v>
      </c>
      <c r="Q414" s="169"/>
      <c r="R414" s="13">
        <v>11.59675101530771</v>
      </c>
    </row>
    <row r="415" spans="1:19">
      <c r="A415" s="17" t="s">
        <v>115</v>
      </c>
      <c r="B415" t="s">
        <v>837</v>
      </c>
      <c r="C415">
        <v>103</v>
      </c>
      <c r="D415">
        <v>117.5</v>
      </c>
      <c r="E415">
        <v>115</v>
      </c>
      <c r="F415">
        <v>120</v>
      </c>
      <c r="G415">
        <v>14</v>
      </c>
      <c r="H415" s="13">
        <v>149.69999999999999</v>
      </c>
      <c r="I415" s="125">
        <v>10.692857142857141</v>
      </c>
      <c r="J415" t="s">
        <v>317</v>
      </c>
      <c r="K415" s="47">
        <v>411.82399999999996</v>
      </c>
      <c r="L415" s="47">
        <v>554.35699999999997</v>
      </c>
      <c r="M415" s="47">
        <v>142.53300000000002</v>
      </c>
      <c r="N415" s="47">
        <v>455.31099999999998</v>
      </c>
      <c r="O415" s="47">
        <v>43.487000000000023</v>
      </c>
      <c r="P415" s="13">
        <v>30.510127479250432</v>
      </c>
      <c r="Q415" s="169"/>
      <c r="R415" s="13">
        <v>10.383503329053635</v>
      </c>
    </row>
    <row r="416" spans="1:19">
      <c r="A416" s="17" t="s">
        <v>115</v>
      </c>
      <c r="B416" t="s">
        <v>838</v>
      </c>
      <c r="C416">
        <v>104</v>
      </c>
      <c r="D416">
        <v>122.5</v>
      </c>
      <c r="E416">
        <v>120</v>
      </c>
      <c r="F416">
        <v>125</v>
      </c>
      <c r="G416">
        <v>4</v>
      </c>
      <c r="H416" s="13">
        <v>46.7</v>
      </c>
      <c r="I416" s="125">
        <v>11.675000000000001</v>
      </c>
      <c r="J416" t="s">
        <v>318</v>
      </c>
      <c r="K416" s="47">
        <v>89.706000000000017</v>
      </c>
      <c r="L416" s="47">
        <v>134.11700000000002</v>
      </c>
      <c r="M416" s="47">
        <v>44.411000000000001</v>
      </c>
      <c r="N416" s="47">
        <v>103.27499999999999</v>
      </c>
      <c r="O416" s="47">
        <v>13.568999999999974</v>
      </c>
      <c r="P416" s="13">
        <v>30.55324131408879</v>
      </c>
      <c r="Q416" s="169"/>
      <c r="R416" s="13">
        <v>10.421831528224935</v>
      </c>
    </row>
    <row r="417" spans="1:19">
      <c r="A417" s="60" t="s">
        <v>115</v>
      </c>
      <c r="B417" s="54" t="s">
        <v>839</v>
      </c>
      <c r="C417" s="54">
        <v>105</v>
      </c>
      <c r="D417" s="54">
        <v>127.5</v>
      </c>
      <c r="E417" s="54">
        <v>125</v>
      </c>
      <c r="F417" s="54">
        <v>130</v>
      </c>
      <c r="G417" s="54">
        <v>2</v>
      </c>
      <c r="H417" s="93">
        <v>23.6</v>
      </c>
      <c r="I417" s="165">
        <v>11.8</v>
      </c>
      <c r="J417" s="54" t="s">
        <v>319</v>
      </c>
      <c r="K417" s="72">
        <v>44.870999999999995</v>
      </c>
      <c r="L417" s="72">
        <v>64.662999999999997</v>
      </c>
      <c r="M417" s="72">
        <v>19.792000000000002</v>
      </c>
      <c r="N417" s="72">
        <v>50.622</v>
      </c>
      <c r="O417" s="72">
        <v>5.7510000000000048</v>
      </c>
      <c r="P417" s="93">
        <v>29.057194826192422</v>
      </c>
      <c r="Q417" s="170"/>
      <c r="R417" s="93">
        <v>9.0918462004850653</v>
      </c>
      <c r="S417" s="54"/>
    </row>
    <row r="418" spans="1:19">
      <c r="A418" s="17" t="s">
        <v>117</v>
      </c>
      <c r="B418" t="s">
        <v>840</v>
      </c>
      <c r="C418">
        <v>106</v>
      </c>
      <c r="D418">
        <v>82.5</v>
      </c>
      <c r="E418">
        <v>80</v>
      </c>
      <c r="F418">
        <v>85</v>
      </c>
      <c r="G418">
        <v>1</v>
      </c>
      <c r="H418" s="13">
        <v>4.62</v>
      </c>
      <c r="I418" s="116">
        <v>4.62</v>
      </c>
      <c r="K418" s="47">
        <v>22.091000000000001</v>
      </c>
      <c r="L418" s="47">
        <v>26.385999999999999</v>
      </c>
      <c r="M418" s="47">
        <v>4.2949999999999982</v>
      </c>
      <c r="N418" s="47">
        <v>23.771999999999998</v>
      </c>
      <c r="O418" s="47">
        <v>1.6809999999999974</v>
      </c>
      <c r="P418" s="13">
        <v>39.138533178114045</v>
      </c>
      <c r="Q418" s="169"/>
      <c r="R418" s="13">
        <v>18.05415599534339</v>
      </c>
    </row>
    <row r="419" spans="1:19">
      <c r="A419" s="17" t="s">
        <v>117</v>
      </c>
      <c r="B419" t="s">
        <v>841</v>
      </c>
      <c r="C419">
        <v>107</v>
      </c>
      <c r="D419">
        <v>87.5</v>
      </c>
      <c r="E419">
        <v>85</v>
      </c>
      <c r="F419">
        <v>90</v>
      </c>
      <c r="G419">
        <v>1</v>
      </c>
      <c r="H419" s="13">
        <v>6.08</v>
      </c>
      <c r="I419" s="116">
        <v>6.08</v>
      </c>
      <c r="K419" s="47">
        <v>22.015000000000001</v>
      </c>
      <c r="L419" s="47">
        <v>27.76</v>
      </c>
      <c r="M419" s="47">
        <v>5.745000000000001</v>
      </c>
      <c r="N419" s="47">
        <v>24.271999999999998</v>
      </c>
      <c r="O419" s="47">
        <v>2.2569999999999979</v>
      </c>
      <c r="P419" s="13">
        <v>39.286335944299346</v>
      </c>
      <c r="Q419" s="169"/>
      <c r="R419" s="13">
        <v>18.18555265448212</v>
      </c>
    </row>
    <row r="420" spans="1:19">
      <c r="A420" s="17" t="s">
        <v>117</v>
      </c>
      <c r="B420" t="s">
        <v>842</v>
      </c>
      <c r="C420">
        <v>108</v>
      </c>
      <c r="D420">
        <v>92.5</v>
      </c>
      <c r="E420">
        <v>90</v>
      </c>
      <c r="F420">
        <v>95</v>
      </c>
      <c r="G420">
        <v>5</v>
      </c>
      <c r="H420" s="13">
        <v>36.1</v>
      </c>
      <c r="I420" s="116">
        <v>7.2200000000000006</v>
      </c>
      <c r="K420" s="47">
        <v>112.163</v>
      </c>
      <c r="L420" s="47">
        <v>147.19</v>
      </c>
      <c r="M420" s="47">
        <v>35.027000000000001</v>
      </c>
      <c r="N420" s="47">
        <v>126.60300000000001</v>
      </c>
      <c r="O420" s="47">
        <v>14.440000000000012</v>
      </c>
      <c r="P420" s="13">
        <v>41.225340451651611</v>
      </c>
      <c r="Q420" s="169"/>
      <c r="R420" s="13">
        <v>19.909327661518287</v>
      </c>
    </row>
    <row r="421" spans="1:19">
      <c r="A421" s="17" t="s">
        <v>117</v>
      </c>
      <c r="B421" t="s">
        <v>843</v>
      </c>
      <c r="C421">
        <v>109</v>
      </c>
      <c r="D421">
        <v>97.5</v>
      </c>
      <c r="E421">
        <v>95</v>
      </c>
      <c r="F421">
        <v>100</v>
      </c>
      <c r="G421">
        <v>11</v>
      </c>
      <c r="H421" s="13">
        <v>80.98</v>
      </c>
      <c r="I421" s="116">
        <v>7.3618181818181823</v>
      </c>
      <c r="K421" s="47">
        <v>244.994</v>
      </c>
      <c r="L421" s="47">
        <v>322.78699999999998</v>
      </c>
      <c r="M421" s="47">
        <v>77.792999999999978</v>
      </c>
      <c r="N421" s="47">
        <v>274.57100000000003</v>
      </c>
      <c r="O421" s="47">
        <v>29.577000000000027</v>
      </c>
      <c r="P421" s="13">
        <v>38.020130345918055</v>
      </c>
      <c r="Q421" s="169"/>
      <c r="R421" s="13">
        <v>17.059895877521154</v>
      </c>
    </row>
    <row r="422" spans="1:19">
      <c r="A422" s="17" t="s">
        <v>117</v>
      </c>
      <c r="B422" t="s">
        <v>844</v>
      </c>
      <c r="C422">
        <v>110</v>
      </c>
      <c r="D422">
        <v>102.5</v>
      </c>
      <c r="E422">
        <v>100</v>
      </c>
      <c r="F422">
        <v>105</v>
      </c>
      <c r="G422">
        <v>31</v>
      </c>
      <c r="H422" s="13">
        <v>278.3</v>
      </c>
      <c r="I422" s="116">
        <v>8.9774193548387107</v>
      </c>
      <c r="K422" s="47">
        <v>254.58500000000004</v>
      </c>
      <c r="L422" s="47">
        <v>361.23200000000003</v>
      </c>
      <c r="M422" s="47">
        <v>106.64699999999999</v>
      </c>
      <c r="N422" s="47">
        <v>296.09499999999997</v>
      </c>
      <c r="O422" s="47">
        <v>41.509999999999934</v>
      </c>
      <c r="P422" s="13">
        <v>38.922801391506503</v>
      </c>
      <c r="Q422" s="169"/>
      <c r="R422" s="13">
        <v>17.862370437049282</v>
      </c>
    </row>
    <row r="423" spans="1:19">
      <c r="A423" s="17" t="s">
        <v>117</v>
      </c>
      <c r="B423" t="s">
        <v>845</v>
      </c>
      <c r="C423">
        <v>111</v>
      </c>
      <c r="D423">
        <v>107.5</v>
      </c>
      <c r="E423">
        <v>105</v>
      </c>
      <c r="F423">
        <v>110</v>
      </c>
      <c r="G423">
        <v>29</v>
      </c>
      <c r="H423" s="13">
        <v>278.7</v>
      </c>
      <c r="I423" s="116">
        <v>9.6103448275862071</v>
      </c>
      <c r="K423" s="47">
        <v>256.55200000000002</v>
      </c>
      <c r="L423" s="47">
        <v>370.53100000000006</v>
      </c>
      <c r="M423" s="47">
        <v>113.97900000000004</v>
      </c>
      <c r="N423" s="47">
        <v>300.06300000000005</v>
      </c>
      <c r="O423" s="47">
        <v>43.511000000000024</v>
      </c>
      <c r="P423" s="13">
        <v>38.174576018389359</v>
      </c>
      <c r="Q423" s="169"/>
      <c r="R423" s="13">
        <v>17.197198080348141</v>
      </c>
    </row>
    <row r="424" spans="1:19">
      <c r="A424" s="17" t="s">
        <v>117</v>
      </c>
      <c r="B424" t="s">
        <v>846</v>
      </c>
      <c r="C424">
        <v>112</v>
      </c>
      <c r="D424">
        <v>112.5</v>
      </c>
      <c r="E424">
        <v>110</v>
      </c>
      <c r="F424">
        <v>115</v>
      </c>
      <c r="G424">
        <v>7</v>
      </c>
      <c r="H424" s="13">
        <v>76.5</v>
      </c>
      <c r="I424" s="116">
        <v>10.928571428571429</v>
      </c>
      <c r="K424" s="47">
        <v>158.179</v>
      </c>
      <c r="L424" s="47">
        <v>232.32800000000003</v>
      </c>
      <c r="M424" s="47">
        <v>74.149000000000029</v>
      </c>
      <c r="N424" s="47">
        <v>185.536</v>
      </c>
      <c r="O424" s="47">
        <v>27.356999999999999</v>
      </c>
      <c r="P424" s="13">
        <v>36.894631080661895</v>
      </c>
      <c r="Q424" s="169"/>
      <c r="R424" s="13">
        <v>16.059327030708427</v>
      </c>
    </row>
    <row r="425" spans="1:19">
      <c r="A425" s="17" t="s">
        <v>117</v>
      </c>
      <c r="B425" t="s">
        <v>847</v>
      </c>
      <c r="C425">
        <v>113</v>
      </c>
      <c r="D425">
        <v>117.5</v>
      </c>
      <c r="E425">
        <v>115</v>
      </c>
      <c r="F425">
        <v>120</v>
      </c>
      <c r="G425">
        <v>12</v>
      </c>
      <c r="H425" s="13">
        <v>150.5</v>
      </c>
      <c r="I425" s="116">
        <v>12.541666666666666</v>
      </c>
      <c r="K425" s="47">
        <v>266.21699999999998</v>
      </c>
      <c r="L425" s="47">
        <v>412.26399999999995</v>
      </c>
      <c r="M425" s="47">
        <v>146.04699999999997</v>
      </c>
      <c r="N425" s="47">
        <v>322.85700000000003</v>
      </c>
      <c r="O425" s="47">
        <v>56.640000000000043</v>
      </c>
      <c r="P425" s="13">
        <v>38.782035919943617</v>
      </c>
      <c r="Q425" s="169"/>
      <c r="R425" s="13">
        <v>17.73722993282988</v>
      </c>
    </row>
    <row r="426" spans="1:19">
      <c r="A426" s="60" t="s">
        <v>117</v>
      </c>
      <c r="B426" s="54" t="s">
        <v>848</v>
      </c>
      <c r="C426" s="54">
        <v>114</v>
      </c>
      <c r="D426" s="54">
        <v>122.5</v>
      </c>
      <c r="E426" s="54">
        <v>120</v>
      </c>
      <c r="F426" s="54">
        <v>125</v>
      </c>
      <c r="G426" s="54">
        <v>5</v>
      </c>
      <c r="H426" s="93">
        <v>66.900000000000006</v>
      </c>
      <c r="I426" s="143">
        <v>13.38</v>
      </c>
      <c r="J426" s="54"/>
      <c r="K426" s="72">
        <v>111.36699999999999</v>
      </c>
      <c r="L426" s="72">
        <v>176.31399999999999</v>
      </c>
      <c r="M426" s="72">
        <v>64.947000000000003</v>
      </c>
      <c r="N426" s="72">
        <v>133.51599999999999</v>
      </c>
      <c r="O426" s="72">
        <v>22.149000000000001</v>
      </c>
      <c r="P426" s="93">
        <v>34.103191833341029</v>
      </c>
      <c r="Q426" s="170"/>
      <c r="R426" s="93">
        <v>13.577737539840175</v>
      </c>
      <c r="S426" s="54"/>
    </row>
    <row r="427" spans="1:19">
      <c r="A427" s="17" t="s">
        <v>120</v>
      </c>
      <c r="B427" t="s">
        <v>849</v>
      </c>
      <c r="C427">
        <v>115</v>
      </c>
      <c r="D427">
        <v>92.5</v>
      </c>
      <c r="E427">
        <v>90</v>
      </c>
      <c r="F427">
        <v>95</v>
      </c>
      <c r="G427">
        <v>1</v>
      </c>
      <c r="H427" s="13">
        <v>6.9050000000000002</v>
      </c>
      <c r="I427" s="125">
        <v>6.9050000000000002</v>
      </c>
      <c r="K427" s="47">
        <v>31.75</v>
      </c>
      <c r="L427" s="47">
        <v>49.487000000000002</v>
      </c>
      <c r="M427" s="47">
        <v>17.737000000000002</v>
      </c>
      <c r="N427" s="47">
        <v>38.018999999999998</v>
      </c>
      <c r="O427" s="47">
        <v>6.2689999999999984</v>
      </c>
      <c r="P427" s="13">
        <v>35.344195748999255</v>
      </c>
      <c r="Q427" s="169"/>
      <c r="R427" s="13">
        <v>14.680990020860339</v>
      </c>
    </row>
    <row r="428" spans="1:19">
      <c r="A428" s="17" t="s">
        <v>120</v>
      </c>
      <c r="B428" t="s">
        <v>850</v>
      </c>
      <c r="C428">
        <v>116</v>
      </c>
      <c r="D428">
        <v>97.5</v>
      </c>
      <c r="E428">
        <v>95</v>
      </c>
      <c r="F428">
        <v>100</v>
      </c>
      <c r="G428">
        <v>25</v>
      </c>
      <c r="H428" s="13">
        <v>192.6</v>
      </c>
      <c r="I428" s="125">
        <v>7.7039999999999997</v>
      </c>
      <c r="K428" s="47">
        <v>256.35599999999999</v>
      </c>
      <c r="L428" s="47">
        <v>349.73599999999999</v>
      </c>
      <c r="M428" s="47">
        <v>93.38</v>
      </c>
      <c r="N428" s="47">
        <v>289.05</v>
      </c>
      <c r="O428" s="47">
        <v>32.694000000000017</v>
      </c>
      <c r="P428" s="13">
        <v>35.011779824373548</v>
      </c>
      <c r="Q428" s="169"/>
      <c r="R428" s="13">
        <v>14.385472263868085</v>
      </c>
    </row>
    <row r="429" spans="1:19">
      <c r="A429" s="17" t="s">
        <v>120</v>
      </c>
      <c r="B429" t="s">
        <v>851</v>
      </c>
      <c r="C429">
        <v>117</v>
      </c>
      <c r="D429">
        <v>102.5</v>
      </c>
      <c r="E429">
        <v>100</v>
      </c>
      <c r="F429">
        <v>105</v>
      </c>
      <c r="G429">
        <v>17</v>
      </c>
      <c r="H429" s="13">
        <v>136.96</v>
      </c>
      <c r="I429" s="125">
        <v>8.0564705882352943</v>
      </c>
      <c r="K429" s="47">
        <v>254.702</v>
      </c>
      <c r="L429" s="47">
        <v>350.16399999999999</v>
      </c>
      <c r="M429" s="47">
        <v>95.461999999999989</v>
      </c>
      <c r="N429" s="47">
        <v>285.97899999999998</v>
      </c>
      <c r="O429" s="47">
        <v>31.276999999999987</v>
      </c>
      <c r="P429" s="13">
        <v>32.763822253881116</v>
      </c>
      <c r="Q429" s="169"/>
      <c r="R429" s="13">
        <v>12.387037983700314</v>
      </c>
    </row>
    <row r="430" spans="1:19">
      <c r="A430" s="17" t="s">
        <v>120</v>
      </c>
      <c r="B430" t="s">
        <v>852</v>
      </c>
      <c r="C430">
        <v>118</v>
      </c>
      <c r="D430">
        <v>107.5</v>
      </c>
      <c r="E430">
        <v>105</v>
      </c>
      <c r="F430">
        <v>110</v>
      </c>
      <c r="G430">
        <v>34</v>
      </c>
      <c r="H430" s="13">
        <v>307.89999999999998</v>
      </c>
      <c r="I430" s="125">
        <v>9.0558823529411754</v>
      </c>
      <c r="K430" s="47">
        <v>258.98</v>
      </c>
      <c r="L430" s="47">
        <v>363.50800000000004</v>
      </c>
      <c r="M430" s="47">
        <v>104.52800000000002</v>
      </c>
      <c r="N430" s="47">
        <v>295.60900000000004</v>
      </c>
      <c r="O430" s="47">
        <v>36.629000000000019</v>
      </c>
      <c r="P430" s="13">
        <v>35.042285320679639</v>
      </c>
      <c r="Q430" s="169"/>
      <c r="R430" s="13">
        <v>14.412591650084202</v>
      </c>
    </row>
    <row r="431" spans="1:19">
      <c r="A431" s="17" t="s">
        <v>120</v>
      </c>
      <c r="B431" t="s">
        <v>853</v>
      </c>
      <c r="C431">
        <v>119</v>
      </c>
      <c r="D431">
        <v>112.5</v>
      </c>
      <c r="E431">
        <v>110</v>
      </c>
      <c r="F431">
        <v>115</v>
      </c>
      <c r="G431">
        <v>15</v>
      </c>
      <c r="H431" s="13">
        <v>146.80000000000001</v>
      </c>
      <c r="I431" s="125">
        <v>9.7866666666666671</v>
      </c>
      <c r="K431" s="47">
        <v>294.51099999999997</v>
      </c>
      <c r="L431" s="47">
        <v>408.02199999999999</v>
      </c>
      <c r="M431" s="47">
        <v>113.51100000000002</v>
      </c>
      <c r="N431" s="47">
        <v>331.11500000000001</v>
      </c>
      <c r="O431" s="47">
        <v>36.604000000000042</v>
      </c>
      <c r="P431" s="13">
        <v>32.247094995198736</v>
      </c>
      <c r="Q431" s="169"/>
      <c r="R431" s="13">
        <v>11.927667450731679</v>
      </c>
    </row>
    <row r="432" spans="1:19">
      <c r="A432" s="17" t="s">
        <v>120</v>
      </c>
      <c r="B432" t="s">
        <v>854</v>
      </c>
      <c r="C432">
        <v>120</v>
      </c>
      <c r="D432">
        <v>117.5</v>
      </c>
      <c r="E432">
        <v>115</v>
      </c>
      <c r="F432">
        <v>120</v>
      </c>
      <c r="G432">
        <v>8</v>
      </c>
      <c r="H432" s="13">
        <v>93.4</v>
      </c>
      <c r="I432" s="125">
        <v>11.675000000000001</v>
      </c>
      <c r="K432" s="47">
        <v>255.12500000000003</v>
      </c>
      <c r="L432" s="47">
        <v>344.35999999999996</v>
      </c>
      <c r="M432" s="47">
        <v>89.234999999999928</v>
      </c>
      <c r="N432" s="47">
        <v>286.25100000000003</v>
      </c>
      <c r="O432" s="47">
        <v>31.126000000000005</v>
      </c>
      <c r="P432" s="13">
        <v>34.880932369585956</v>
      </c>
      <c r="Q432" s="169"/>
      <c r="R432" s="13">
        <v>14.269148876561918</v>
      </c>
    </row>
    <row r="433" spans="1:19">
      <c r="A433" s="17" t="s">
        <v>120</v>
      </c>
      <c r="B433" t="s">
        <v>855</v>
      </c>
      <c r="C433">
        <v>121</v>
      </c>
      <c r="D433">
        <v>122.5</v>
      </c>
      <c r="E433">
        <v>120</v>
      </c>
      <c r="F433">
        <v>125</v>
      </c>
      <c r="G433">
        <v>4</v>
      </c>
      <c r="H433" s="13">
        <v>47.5</v>
      </c>
      <c r="I433" s="125">
        <v>11.875</v>
      </c>
      <c r="K433" s="47">
        <v>127.30799999999998</v>
      </c>
      <c r="L433" s="47">
        <v>173.57299999999998</v>
      </c>
      <c r="M433" s="47">
        <v>46.265000000000001</v>
      </c>
      <c r="N433" s="47">
        <v>142.685</v>
      </c>
      <c r="O433" s="47">
        <v>15.377000000000024</v>
      </c>
      <c r="P433" s="13">
        <v>33.236788068734512</v>
      </c>
      <c r="Q433" s="169"/>
      <c r="R433" s="13">
        <v>12.807504593104984</v>
      </c>
    </row>
    <row r="434" spans="1:19">
      <c r="A434" s="60" t="s">
        <v>120</v>
      </c>
      <c r="B434" s="54" t="s">
        <v>856</v>
      </c>
      <c r="C434" s="54">
        <v>122</v>
      </c>
      <c r="D434" s="54">
        <v>127.5</v>
      </c>
      <c r="E434" s="54">
        <v>125</v>
      </c>
      <c r="F434" s="54">
        <v>130</v>
      </c>
      <c r="G434" s="54">
        <v>2</v>
      </c>
      <c r="H434" s="93">
        <v>26.57</v>
      </c>
      <c r="I434" s="165">
        <v>13.285</v>
      </c>
      <c r="J434" s="54"/>
      <c r="K434" s="72">
        <v>64.17</v>
      </c>
      <c r="L434" s="72">
        <v>89.676999999999992</v>
      </c>
      <c r="M434" s="72">
        <v>25.506999999999991</v>
      </c>
      <c r="N434" s="72">
        <v>71.838999999999999</v>
      </c>
      <c r="O434" s="72">
        <v>7.6689999999999969</v>
      </c>
      <c r="P434" s="93">
        <v>30.066256321794015</v>
      </c>
      <c r="Q434" s="170"/>
      <c r="R434" s="93">
        <v>9.98890187007488</v>
      </c>
      <c r="S434" s="54"/>
    </row>
    <row r="435" spans="1:19">
      <c r="A435" s="17" t="s">
        <v>121</v>
      </c>
      <c r="B435" t="s">
        <v>857</v>
      </c>
      <c r="C435">
        <v>123</v>
      </c>
      <c r="D435">
        <v>92.5</v>
      </c>
      <c r="E435">
        <v>90</v>
      </c>
      <c r="F435">
        <v>95</v>
      </c>
      <c r="G435">
        <v>5</v>
      </c>
      <c r="H435" s="13">
        <v>31.06</v>
      </c>
      <c r="I435" s="125">
        <v>6.2119999999999997</v>
      </c>
      <c r="K435" s="47">
        <v>154.994</v>
      </c>
      <c r="L435" s="47">
        <v>184.607</v>
      </c>
      <c r="M435" s="47">
        <v>29.613</v>
      </c>
      <c r="N435" s="47">
        <v>165.21200000000002</v>
      </c>
      <c r="O435" s="47">
        <v>10.218000000000018</v>
      </c>
      <c r="P435" s="13">
        <v>34.505115996353013</v>
      </c>
      <c r="Q435" s="169"/>
      <c r="R435" s="13">
        <v>13.935048120757831</v>
      </c>
    </row>
    <row r="436" spans="1:19">
      <c r="A436" s="17" t="s">
        <v>121</v>
      </c>
      <c r="B436" t="s">
        <v>858</v>
      </c>
      <c r="C436">
        <v>124</v>
      </c>
      <c r="D436">
        <v>97.5</v>
      </c>
      <c r="E436">
        <v>95</v>
      </c>
      <c r="F436">
        <v>100</v>
      </c>
      <c r="G436">
        <v>9</v>
      </c>
      <c r="H436" s="13">
        <v>66.099999999999994</v>
      </c>
      <c r="I436" s="125">
        <v>7.3444444444444441</v>
      </c>
      <c r="K436" s="47">
        <v>280.80500000000001</v>
      </c>
      <c r="L436" s="47">
        <v>343.71599999999995</v>
      </c>
      <c r="M436" s="47">
        <v>62.910999999999945</v>
      </c>
      <c r="N436" s="47">
        <v>302.86599999999999</v>
      </c>
      <c r="O436" s="47">
        <v>22.060999999999979</v>
      </c>
      <c r="P436" s="13">
        <v>35.066999411867549</v>
      </c>
      <c r="Q436" s="169"/>
      <c r="R436" s="13">
        <v>14.434562477150251</v>
      </c>
    </row>
    <row r="437" spans="1:19">
      <c r="A437" s="17" t="s">
        <v>121</v>
      </c>
      <c r="B437" t="s">
        <v>859</v>
      </c>
      <c r="C437">
        <v>125</v>
      </c>
      <c r="D437">
        <v>102.5</v>
      </c>
      <c r="E437">
        <v>100</v>
      </c>
      <c r="F437">
        <v>105</v>
      </c>
      <c r="G437">
        <v>17</v>
      </c>
      <c r="H437" s="13">
        <v>140.19999999999999</v>
      </c>
      <c r="I437" s="125">
        <v>8.2470588235294109</v>
      </c>
      <c r="K437" s="47">
        <v>345.18599999999998</v>
      </c>
      <c r="L437" s="47">
        <v>440.47399999999993</v>
      </c>
      <c r="M437" s="47">
        <v>95.287999999999954</v>
      </c>
      <c r="N437" s="47">
        <v>378.851</v>
      </c>
      <c r="O437" s="47">
        <v>33.66500000000002</v>
      </c>
      <c r="P437" s="13">
        <v>35.329737217697961</v>
      </c>
      <c r="Q437" s="169"/>
      <c r="R437" s="13">
        <v>14.66813638653349</v>
      </c>
    </row>
    <row r="438" spans="1:19">
      <c r="A438" s="17" t="s">
        <v>121</v>
      </c>
      <c r="B438" t="s">
        <v>860</v>
      </c>
      <c r="C438">
        <v>126</v>
      </c>
      <c r="D438">
        <v>107.5</v>
      </c>
      <c r="E438">
        <v>105</v>
      </c>
      <c r="F438">
        <v>110</v>
      </c>
      <c r="G438">
        <v>29</v>
      </c>
      <c r="H438" s="13">
        <v>257.85000000000002</v>
      </c>
      <c r="I438" s="125">
        <v>8.8913793103448278</v>
      </c>
      <c r="K438" s="47">
        <v>349.13300000000004</v>
      </c>
      <c r="L438" s="47">
        <v>453.65099999999995</v>
      </c>
      <c r="M438" s="47">
        <v>104.51799999999992</v>
      </c>
      <c r="N438" s="47">
        <v>381.89700000000005</v>
      </c>
      <c r="O438" s="47">
        <v>32.76400000000001</v>
      </c>
      <c r="P438" s="13">
        <v>31.347710442220514</v>
      </c>
      <c r="Q438" s="169"/>
      <c r="R438" s="13">
        <v>11.128114583134039</v>
      </c>
    </row>
    <row r="439" spans="1:19">
      <c r="A439" s="17" t="s">
        <v>121</v>
      </c>
      <c r="B439" t="s">
        <v>861</v>
      </c>
      <c r="C439">
        <v>127</v>
      </c>
      <c r="D439">
        <v>112.5</v>
      </c>
      <c r="E439">
        <v>110</v>
      </c>
      <c r="F439">
        <v>115</v>
      </c>
      <c r="G439">
        <v>21</v>
      </c>
      <c r="H439" s="13">
        <v>197.4</v>
      </c>
      <c r="I439" s="125">
        <v>9.4</v>
      </c>
      <c r="K439" s="47">
        <v>344.73900000000003</v>
      </c>
      <c r="L439" s="47">
        <v>459.39400000000001</v>
      </c>
      <c r="M439" s="47">
        <v>114.65499999999997</v>
      </c>
      <c r="N439" s="47">
        <v>381.93700000000001</v>
      </c>
      <c r="O439" s="47">
        <v>37.197999999999979</v>
      </c>
      <c r="P439" s="13">
        <v>32.443417208146165</v>
      </c>
      <c r="Q439" s="169"/>
      <c r="R439" s="13">
        <v>12.102197898041943</v>
      </c>
    </row>
    <row r="440" spans="1:19">
      <c r="A440" s="17" t="s">
        <v>121</v>
      </c>
      <c r="B440" t="s">
        <v>862</v>
      </c>
      <c r="C440">
        <v>128</v>
      </c>
      <c r="D440">
        <v>117.5</v>
      </c>
      <c r="E440">
        <v>115</v>
      </c>
      <c r="F440">
        <v>120</v>
      </c>
      <c r="G440">
        <v>11</v>
      </c>
      <c r="H440" s="13">
        <v>117.7</v>
      </c>
      <c r="I440" s="125">
        <v>10.700000000000001</v>
      </c>
      <c r="K440" s="47">
        <v>344.08199999999999</v>
      </c>
      <c r="L440" s="47">
        <v>456.35300000000001</v>
      </c>
      <c r="M440" s="47">
        <v>112.27100000000002</v>
      </c>
      <c r="N440" s="47">
        <v>378.37799999999999</v>
      </c>
      <c r="O440" s="47">
        <v>34.295999999999992</v>
      </c>
      <c r="P440" s="13">
        <v>30.547514496174426</v>
      </c>
      <c r="Q440" s="169"/>
      <c r="R440" s="13">
        <v>10.416740387099065</v>
      </c>
    </row>
    <row r="441" spans="1:19">
      <c r="A441" s="17" t="s">
        <v>121</v>
      </c>
      <c r="B441" t="s">
        <v>863</v>
      </c>
      <c r="C441">
        <v>129</v>
      </c>
      <c r="D441">
        <v>122.5</v>
      </c>
      <c r="E441">
        <v>120</v>
      </c>
      <c r="F441">
        <v>125</v>
      </c>
      <c r="G441">
        <v>6</v>
      </c>
      <c r="H441" s="13">
        <v>72.8</v>
      </c>
      <c r="I441" s="125">
        <v>12.133333333333333</v>
      </c>
      <c r="K441" s="47">
        <v>186.54600000000002</v>
      </c>
      <c r="L441" s="47">
        <v>256.45</v>
      </c>
      <c r="M441" s="47">
        <v>69.903999999999968</v>
      </c>
      <c r="N441" s="47">
        <v>208.58500000000004</v>
      </c>
      <c r="O441" s="47">
        <v>22.039000000000016</v>
      </c>
      <c r="P441" s="13">
        <v>31.527523460746202</v>
      </c>
      <c r="Q441" s="169"/>
      <c r="R441" s="13">
        <v>11.287968356603375</v>
      </c>
    </row>
    <row r="442" spans="1:19">
      <c r="A442" s="17" t="s">
        <v>121</v>
      </c>
      <c r="B442" t="s">
        <v>864</v>
      </c>
      <c r="C442">
        <v>130</v>
      </c>
      <c r="D442">
        <v>127.5</v>
      </c>
      <c r="E442">
        <v>125</v>
      </c>
      <c r="F442">
        <v>130</v>
      </c>
      <c r="G442">
        <v>1</v>
      </c>
      <c r="H442" s="13">
        <v>13.9</v>
      </c>
      <c r="I442" s="125">
        <v>13.9</v>
      </c>
      <c r="K442" s="47">
        <v>30.76</v>
      </c>
      <c r="L442" s="47">
        <v>44.154000000000003</v>
      </c>
      <c r="M442" s="47">
        <v>13.394000000000002</v>
      </c>
      <c r="N442" s="47">
        <v>34.994999999999997</v>
      </c>
      <c r="O442" s="47">
        <v>4.2349999999999959</v>
      </c>
      <c r="P442" s="13">
        <v>31.618635209795396</v>
      </c>
      <c r="Q442" s="169"/>
      <c r="R442" s="13">
        <v>11.368966701508111</v>
      </c>
    </row>
    <row r="443" spans="1:19">
      <c r="A443" s="60" t="s">
        <v>121</v>
      </c>
      <c r="B443" s="54" t="s">
        <v>865</v>
      </c>
      <c r="C443" s="54">
        <v>131</v>
      </c>
      <c r="D443" s="54">
        <v>132.5</v>
      </c>
      <c r="E443" s="54">
        <v>130</v>
      </c>
      <c r="F443" s="54">
        <v>135</v>
      </c>
      <c r="G443" s="54">
        <v>1</v>
      </c>
      <c r="H443" s="93">
        <v>19</v>
      </c>
      <c r="I443" s="165">
        <v>19</v>
      </c>
      <c r="J443" s="54"/>
      <c r="K443" s="72">
        <v>30.533999999999999</v>
      </c>
      <c r="L443" s="72">
        <v>48.954999999999998</v>
      </c>
      <c r="M443" s="72">
        <v>18.420999999999999</v>
      </c>
      <c r="N443" s="72">
        <v>36.564999999999998</v>
      </c>
      <c r="O443" s="72">
        <v>6.0309999999999988</v>
      </c>
      <c r="P443" s="93">
        <v>32.739807828022364</v>
      </c>
      <c r="Q443" s="170"/>
      <c r="R443" s="93">
        <v>12.365689159111884</v>
      </c>
      <c r="S443" s="54"/>
    </row>
    <row r="444" spans="1:19">
      <c r="A444" s="17" t="s">
        <v>123</v>
      </c>
      <c r="B444" t="s">
        <v>866</v>
      </c>
      <c r="C444">
        <v>132</v>
      </c>
      <c r="D444">
        <v>87.5</v>
      </c>
      <c r="E444">
        <v>85</v>
      </c>
      <c r="F444">
        <v>90</v>
      </c>
      <c r="G444">
        <v>10</v>
      </c>
      <c r="H444" s="13">
        <v>56.87</v>
      </c>
      <c r="I444" s="116">
        <v>5.6869999999999994</v>
      </c>
      <c r="K444" s="47">
        <v>311.49400000000003</v>
      </c>
      <c r="L444" s="47">
        <v>365.45599999999996</v>
      </c>
      <c r="M444" s="47">
        <v>53.961999999999932</v>
      </c>
      <c r="N444" s="47">
        <v>333.04899999999998</v>
      </c>
      <c r="O444" s="47">
        <v>21.55499999999995</v>
      </c>
      <c r="P444" s="13">
        <v>39.944775953448683</v>
      </c>
      <c r="Q444" s="169"/>
      <c r="R444" s="13">
        <v>18.770905822615884</v>
      </c>
    </row>
    <row r="445" spans="1:19">
      <c r="A445" s="17" t="s">
        <v>123</v>
      </c>
      <c r="B445" t="s">
        <v>867</v>
      </c>
      <c r="C445">
        <v>133</v>
      </c>
      <c r="D445">
        <v>92.5</v>
      </c>
      <c r="E445">
        <v>90</v>
      </c>
      <c r="F445">
        <v>95</v>
      </c>
      <c r="G445">
        <v>15</v>
      </c>
      <c r="H445" s="13">
        <v>101.9</v>
      </c>
      <c r="I445" s="116">
        <v>6.7933333333333339</v>
      </c>
      <c r="K445" s="47">
        <v>343.30899999999997</v>
      </c>
      <c r="L445" s="47">
        <v>426.32399999999996</v>
      </c>
      <c r="M445" s="47">
        <v>83.014999999999986</v>
      </c>
      <c r="N445" s="47">
        <v>375.63299999999998</v>
      </c>
      <c r="O445" s="47">
        <v>32.324000000000012</v>
      </c>
      <c r="P445" s="13">
        <v>38.937541408179271</v>
      </c>
      <c r="Q445" s="169"/>
      <c r="R445" s="13">
        <v>17.875474311871375</v>
      </c>
    </row>
    <row r="446" spans="1:19">
      <c r="A446" s="17" t="s">
        <v>123</v>
      </c>
      <c r="B446" t="s">
        <v>868</v>
      </c>
      <c r="C446">
        <v>134</v>
      </c>
      <c r="D446">
        <v>97.5</v>
      </c>
      <c r="E446">
        <v>95</v>
      </c>
      <c r="F446">
        <v>100</v>
      </c>
      <c r="G446">
        <v>25</v>
      </c>
      <c r="H446" s="13">
        <v>188.9</v>
      </c>
      <c r="I446" s="116">
        <v>7.556</v>
      </c>
      <c r="K446" s="47">
        <v>344.68100000000004</v>
      </c>
      <c r="L446" s="47">
        <v>432.81299999999999</v>
      </c>
      <c r="M446" s="47">
        <v>88.131999999999948</v>
      </c>
      <c r="N446" s="47">
        <v>377.50300000000004</v>
      </c>
      <c r="O446" s="47">
        <v>32.822000000000003</v>
      </c>
      <c r="P446" s="13">
        <v>37.241864476013276</v>
      </c>
      <c r="Q446" s="13"/>
      <c r="R446" s="13">
        <v>16.368017519175805</v>
      </c>
    </row>
    <row r="447" spans="1:19">
      <c r="A447" s="17" t="s">
        <v>123</v>
      </c>
      <c r="B447" t="s">
        <v>869</v>
      </c>
      <c r="C447">
        <v>135</v>
      </c>
      <c r="D447">
        <v>102.5</v>
      </c>
      <c r="E447">
        <v>100</v>
      </c>
      <c r="F447">
        <v>105</v>
      </c>
      <c r="G447">
        <v>19</v>
      </c>
      <c r="H447" s="13">
        <v>164.8</v>
      </c>
      <c r="I447" s="116">
        <v>8.6736842105263161</v>
      </c>
      <c r="K447" s="47">
        <v>344.375</v>
      </c>
      <c r="L447" s="47">
        <v>442.70100000000002</v>
      </c>
      <c r="M447" s="47">
        <v>98.326000000000022</v>
      </c>
      <c r="N447" s="47">
        <v>382.09900000000005</v>
      </c>
      <c r="O447" s="47">
        <v>37.724000000000046</v>
      </c>
      <c r="P447" s="13">
        <v>38.366251042450664</v>
      </c>
      <c r="Q447" s="13"/>
      <c r="R447" s="13">
        <v>17.367597176738645</v>
      </c>
    </row>
    <row r="448" spans="1:19">
      <c r="A448" s="17" t="s">
        <v>123</v>
      </c>
      <c r="B448" t="s">
        <v>870</v>
      </c>
      <c r="C448">
        <v>136</v>
      </c>
      <c r="D448">
        <v>107.5</v>
      </c>
      <c r="E448">
        <v>105</v>
      </c>
      <c r="F448">
        <v>110</v>
      </c>
      <c r="G448">
        <v>23</v>
      </c>
      <c r="H448" s="13">
        <v>208.2</v>
      </c>
      <c r="I448" s="116">
        <v>9.0521739130434771</v>
      </c>
      <c r="K448" s="47">
        <v>437.02599999999995</v>
      </c>
      <c r="L448" s="47">
        <v>580.95500000000015</v>
      </c>
      <c r="M448" s="47">
        <v>143.9290000000002</v>
      </c>
      <c r="N448" s="47">
        <v>488.53700000000003</v>
      </c>
      <c r="O448" s="47">
        <v>51.511000000000081</v>
      </c>
      <c r="P448" s="13">
        <v>35.789173828762799</v>
      </c>
      <c r="Q448" s="13"/>
      <c r="R448" s="13">
        <v>15.076575533770129</v>
      </c>
    </row>
    <row r="449" spans="1:19">
      <c r="A449" s="17" t="s">
        <v>123</v>
      </c>
      <c r="B449" t="s">
        <v>871</v>
      </c>
      <c r="C449">
        <v>137</v>
      </c>
      <c r="D449" s="184">
        <v>112.5</v>
      </c>
      <c r="E449">
        <v>110</v>
      </c>
      <c r="F449">
        <v>115</v>
      </c>
      <c r="G449">
        <v>13</v>
      </c>
      <c r="H449" s="13">
        <v>131</v>
      </c>
      <c r="I449" s="116">
        <v>10.076923076923077</v>
      </c>
      <c r="K449" s="185">
        <v>405.66699999999997</v>
      </c>
      <c r="L449" s="185">
        <v>531.92800000000011</v>
      </c>
      <c r="M449" s="185">
        <v>126.26100000000014</v>
      </c>
      <c r="N449" s="47">
        <v>451.04</v>
      </c>
      <c r="O449" s="47">
        <v>45.373000000000047</v>
      </c>
      <c r="P449" s="13">
        <v>35.935878854119636</v>
      </c>
      <c r="Q449" s="13"/>
      <c r="R449" s="13">
        <v>15.206996301312358</v>
      </c>
    </row>
    <row r="450" spans="1:19">
      <c r="A450" s="17" t="s">
        <v>123</v>
      </c>
      <c r="B450" t="s">
        <v>872</v>
      </c>
      <c r="C450">
        <v>138</v>
      </c>
      <c r="D450" s="184">
        <v>117.5</v>
      </c>
      <c r="E450">
        <v>115</v>
      </c>
      <c r="F450">
        <v>120</v>
      </c>
      <c r="G450">
        <v>6</v>
      </c>
      <c r="H450" s="13">
        <v>69.900000000000006</v>
      </c>
      <c r="I450" s="116">
        <v>11.65</v>
      </c>
      <c r="K450" s="185">
        <v>186.49</v>
      </c>
      <c r="L450" s="185">
        <v>253.92000000000002</v>
      </c>
      <c r="M450" s="185">
        <v>67.430000000000007</v>
      </c>
      <c r="N450" s="47">
        <v>209.90320000000003</v>
      </c>
      <c r="O450" s="47">
        <v>23.413200000000018</v>
      </c>
      <c r="P450" s="13">
        <v>34.722230461219063</v>
      </c>
      <c r="Q450" s="13"/>
      <c r="R450" s="13">
        <v>14.128062880023748</v>
      </c>
    </row>
    <row r="451" spans="1:19">
      <c r="A451" s="60" t="s">
        <v>123</v>
      </c>
      <c r="B451" s="54" t="s">
        <v>873</v>
      </c>
      <c r="C451" s="54">
        <v>139</v>
      </c>
      <c r="D451" s="186">
        <v>122.5</v>
      </c>
      <c r="E451" s="54">
        <v>120</v>
      </c>
      <c r="F451" s="54">
        <v>125</v>
      </c>
      <c r="G451" s="187">
        <v>1</v>
      </c>
      <c r="H451" s="188">
        <v>13.85</v>
      </c>
      <c r="I451" s="189">
        <v>13.85</v>
      </c>
      <c r="J451" s="54"/>
      <c r="K451" s="190">
        <v>31.201000000000001</v>
      </c>
      <c r="L451" s="190">
        <v>44.62</v>
      </c>
      <c r="M451" s="190">
        <v>13.418999999999997</v>
      </c>
      <c r="N451" s="72">
        <v>35.950000000000003</v>
      </c>
      <c r="O451" s="72">
        <v>4.7490000000000023</v>
      </c>
      <c r="P451" s="93">
        <v>35.390118488710058</v>
      </c>
      <c r="Q451" s="93"/>
      <c r="R451" s="93">
        <v>14.721815336463244</v>
      </c>
      <c r="S451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7"/>
  <sheetViews>
    <sheetView tabSelected="1" workbookViewId="0">
      <pane ySplit="2" topLeftCell="A654" activePane="bottomLeft" state="frozen"/>
      <selection pane="bottomLeft" activeCell="M15" sqref="M15"/>
    </sheetView>
  </sheetViews>
  <sheetFormatPr defaultRowHeight="15"/>
  <cols>
    <col min="1" max="1" width="10.140625" customWidth="1"/>
    <col min="2" max="2" width="12" customWidth="1"/>
    <col min="3" max="3" width="6.140625" customWidth="1"/>
    <col min="4" max="4" width="7.140625" customWidth="1"/>
    <col min="5" max="5" width="12.28515625" bestFit="1" customWidth="1"/>
    <col min="6" max="6" width="13.7109375" bestFit="1" customWidth="1"/>
    <col min="7" max="7" width="18.85546875" bestFit="1" customWidth="1"/>
    <col min="13" max="13" width="15.7109375" bestFit="1" customWidth="1"/>
    <col min="18" max="18" width="10.85546875" bestFit="1" customWidth="1"/>
    <col min="24" max="24" width="9.140625" style="78"/>
    <col min="25" max="25" width="32.5703125" bestFit="1" customWidth="1"/>
    <col min="26" max="26" width="13.5703125" customWidth="1"/>
  </cols>
  <sheetData>
    <row r="1" spans="1:26" s="305" customFormat="1">
      <c r="A1" s="299" t="s">
        <v>94</v>
      </c>
      <c r="B1" s="302" t="s">
        <v>328</v>
      </c>
      <c r="C1" s="299" t="s">
        <v>170</v>
      </c>
      <c r="D1" s="302" t="s">
        <v>213</v>
      </c>
      <c r="E1" s="302" t="s">
        <v>214</v>
      </c>
      <c r="F1" s="302" t="s">
        <v>329</v>
      </c>
      <c r="G1" s="299" t="s">
        <v>330</v>
      </c>
      <c r="H1" s="302" t="s">
        <v>331</v>
      </c>
      <c r="I1" s="299" t="s">
        <v>215</v>
      </c>
      <c r="J1" s="299" t="s">
        <v>332</v>
      </c>
      <c r="K1" s="299" t="s">
        <v>333</v>
      </c>
      <c r="L1" s="299" t="s">
        <v>334</v>
      </c>
      <c r="M1" s="301" t="s">
        <v>2633</v>
      </c>
      <c r="N1" s="299" t="s">
        <v>335</v>
      </c>
      <c r="O1" s="299" t="s">
        <v>336</v>
      </c>
      <c r="P1" s="299" t="s">
        <v>337</v>
      </c>
      <c r="Q1" s="300" t="s">
        <v>216</v>
      </c>
      <c r="R1" s="300" t="s">
        <v>2637</v>
      </c>
      <c r="S1" s="300" t="s">
        <v>2638</v>
      </c>
      <c r="T1" s="301" t="s">
        <v>2639</v>
      </c>
      <c r="U1" s="300" t="s">
        <v>2640</v>
      </c>
      <c r="V1" s="301" t="s">
        <v>2641</v>
      </c>
      <c r="W1" s="297" t="s">
        <v>222</v>
      </c>
      <c r="X1" s="299" t="s">
        <v>223</v>
      </c>
      <c r="Y1" s="297" t="s">
        <v>338</v>
      </c>
      <c r="Z1" s="299" t="s">
        <v>154</v>
      </c>
    </row>
    <row r="2" spans="1:26" s="298" customFormat="1">
      <c r="A2" s="296" t="s">
        <v>126</v>
      </c>
      <c r="B2" s="296" t="s">
        <v>884</v>
      </c>
      <c r="C2" s="296" t="s">
        <v>885</v>
      </c>
      <c r="D2" s="296" t="s">
        <v>899</v>
      </c>
      <c r="E2" s="296" t="s">
        <v>900</v>
      </c>
      <c r="F2" s="225" t="s">
        <v>2597</v>
      </c>
      <c r="G2" s="296" t="s">
        <v>2598</v>
      </c>
      <c r="H2" s="225" t="s">
        <v>2599</v>
      </c>
      <c r="I2" s="296" t="s">
        <v>2600</v>
      </c>
      <c r="J2" s="296" t="s">
        <v>2601</v>
      </c>
      <c r="K2" s="296" t="s">
        <v>2602</v>
      </c>
      <c r="L2" s="296" t="s">
        <v>2603</v>
      </c>
      <c r="M2" s="296" t="s">
        <v>2604</v>
      </c>
      <c r="N2" s="296" t="s">
        <v>2606</v>
      </c>
      <c r="O2" s="296" t="s">
        <v>2605</v>
      </c>
      <c r="P2" s="296" t="s">
        <v>2607</v>
      </c>
      <c r="Q2" s="225" t="s">
        <v>890</v>
      </c>
      <c r="R2" s="225" t="s">
        <v>891</v>
      </c>
      <c r="S2" s="225" t="s">
        <v>892</v>
      </c>
      <c r="T2" s="225" t="s">
        <v>893</v>
      </c>
      <c r="U2" s="225" t="s">
        <v>894</v>
      </c>
      <c r="V2" s="225" t="s">
        <v>895</v>
      </c>
      <c r="W2" s="225" t="s">
        <v>896</v>
      </c>
      <c r="X2" s="296" t="s">
        <v>898</v>
      </c>
      <c r="Y2" s="225" t="s">
        <v>897</v>
      </c>
      <c r="Z2" s="296" t="s">
        <v>155</v>
      </c>
    </row>
    <row r="3" spans="1:26" s="9" customFormat="1">
      <c r="A3" t="s">
        <v>28</v>
      </c>
      <c r="B3" t="s">
        <v>901</v>
      </c>
      <c r="C3" s="111">
        <v>1</v>
      </c>
      <c r="F3" s="313">
        <v>11.325859069824219</v>
      </c>
      <c r="G3" s="313">
        <v>10.405335998535156</v>
      </c>
      <c r="H3" s="313">
        <v>9.7148971557617188</v>
      </c>
      <c r="I3" s="317">
        <v>11.311999999999999</v>
      </c>
      <c r="J3" s="319" t="s">
        <v>339</v>
      </c>
      <c r="K3" s="320">
        <v>2</v>
      </c>
      <c r="L3" s="321">
        <v>3</v>
      </c>
      <c r="M3" s="328">
        <f t="shared" ref="M3:M22" si="0">100*F3/C3/C3/C3</f>
        <v>1132.5859069824219</v>
      </c>
      <c r="N3" s="319" t="s">
        <v>340</v>
      </c>
      <c r="O3" s="319">
        <v>1.33</v>
      </c>
      <c r="P3" s="322">
        <v>2015</v>
      </c>
      <c r="Q3" s="204"/>
      <c r="R3" s="205"/>
      <c r="S3" s="205"/>
      <c r="T3" s="205"/>
      <c r="U3" s="205"/>
      <c r="V3" s="205"/>
      <c r="W3" s="206"/>
      <c r="X3" s="207"/>
      <c r="Y3" s="208"/>
      <c r="Z3" s="22" t="s">
        <v>2621</v>
      </c>
    </row>
    <row r="4" spans="1:26" s="9" customFormat="1">
      <c r="A4" t="s">
        <v>28</v>
      </c>
      <c r="B4" t="s">
        <v>902</v>
      </c>
      <c r="C4" s="111">
        <v>2</v>
      </c>
      <c r="F4" s="313">
        <v>10.961272430419921</v>
      </c>
      <c r="G4" s="313">
        <v>10.089863586425782</v>
      </c>
      <c r="H4" s="313">
        <v>9.4222709655761712</v>
      </c>
      <c r="I4" s="317">
        <v>8.7989999999999995</v>
      </c>
      <c r="J4" s="319" t="s">
        <v>339</v>
      </c>
      <c r="K4" s="320">
        <v>2</v>
      </c>
      <c r="L4" s="321">
        <v>2</v>
      </c>
      <c r="M4" s="328">
        <f t="shared" si="0"/>
        <v>137.01590538024902</v>
      </c>
      <c r="N4" s="323" t="s">
        <v>340</v>
      </c>
      <c r="O4" s="319">
        <v>1.33</v>
      </c>
      <c r="P4" s="322">
        <v>2015</v>
      </c>
      <c r="Q4" s="204"/>
      <c r="R4" s="205"/>
      <c r="S4" s="205"/>
      <c r="T4" s="205"/>
      <c r="U4" s="205"/>
      <c r="V4" s="205"/>
      <c r="W4" s="206"/>
      <c r="X4" s="207"/>
      <c r="Y4" s="208"/>
      <c r="Z4" s="22" t="s">
        <v>2621</v>
      </c>
    </row>
    <row r="5" spans="1:26" s="9" customFormat="1">
      <c r="A5" t="s">
        <v>28</v>
      </c>
      <c r="B5" t="s">
        <v>903</v>
      </c>
      <c r="C5" s="111">
        <v>3</v>
      </c>
      <c r="F5" s="313">
        <v>11.944391632080078</v>
      </c>
      <c r="G5" s="313">
        <v>10.972383880615235</v>
      </c>
      <c r="H5" s="313">
        <v>10.235651397705078</v>
      </c>
      <c r="I5" s="317">
        <v>10.311999999999999</v>
      </c>
      <c r="J5" s="319" t="s">
        <v>341</v>
      </c>
      <c r="K5" s="320">
        <v>2</v>
      </c>
      <c r="L5" s="321">
        <v>2</v>
      </c>
      <c r="M5" s="328">
        <f t="shared" si="0"/>
        <v>44.238487526222514</v>
      </c>
      <c r="N5" s="323" t="s">
        <v>340</v>
      </c>
      <c r="O5" s="319">
        <v>1.33</v>
      </c>
      <c r="P5" s="322">
        <v>2015</v>
      </c>
      <c r="Q5" s="204"/>
      <c r="R5" s="205"/>
      <c r="S5" s="205"/>
      <c r="T5" s="205"/>
      <c r="U5" s="205"/>
      <c r="V5" s="205"/>
      <c r="W5" s="206"/>
      <c r="X5" s="207"/>
      <c r="Y5" s="208"/>
      <c r="Z5" s="22" t="s">
        <v>2621</v>
      </c>
    </row>
    <row r="6" spans="1:26" s="9" customFormat="1">
      <c r="A6" t="s">
        <v>28</v>
      </c>
      <c r="B6" t="s">
        <v>904</v>
      </c>
      <c r="C6" s="111">
        <v>4</v>
      </c>
      <c r="F6" s="313">
        <v>11.592963409423827</v>
      </c>
      <c r="G6" s="313">
        <v>10.668026733398438</v>
      </c>
      <c r="H6" s="313">
        <v>9.918355560302734</v>
      </c>
      <c r="I6" s="317">
        <v>11.718</v>
      </c>
      <c r="J6" s="319" t="s">
        <v>341</v>
      </c>
      <c r="K6" s="320">
        <v>2</v>
      </c>
      <c r="L6" s="321">
        <v>3</v>
      </c>
      <c r="M6" s="328">
        <f t="shared" si="0"/>
        <v>18.114005327224731</v>
      </c>
      <c r="N6" s="323" t="s">
        <v>340</v>
      </c>
      <c r="O6" s="319">
        <v>1.33</v>
      </c>
      <c r="P6" s="322">
        <v>2015</v>
      </c>
      <c r="Q6" s="204"/>
      <c r="R6" s="205"/>
      <c r="S6" s="205"/>
      <c r="T6" s="205"/>
      <c r="U6" s="205"/>
      <c r="V6" s="205"/>
      <c r="W6" s="206"/>
      <c r="X6" s="207"/>
      <c r="Y6" s="208"/>
      <c r="Z6" s="22" t="s">
        <v>2621</v>
      </c>
    </row>
    <row r="7" spans="1:26" s="9" customFormat="1">
      <c r="A7" t="s">
        <v>28</v>
      </c>
      <c r="B7" t="s">
        <v>905</v>
      </c>
      <c r="C7" s="111">
        <v>5</v>
      </c>
      <c r="F7" s="313">
        <v>12.410782623291016</v>
      </c>
      <c r="G7" s="313">
        <v>11.319170379638672</v>
      </c>
      <c r="H7" s="313">
        <v>10.479471588134766</v>
      </c>
      <c r="I7" s="317">
        <v>15.638999999999999</v>
      </c>
      <c r="J7" s="319" t="s">
        <v>341</v>
      </c>
      <c r="K7" s="320">
        <v>2</v>
      </c>
      <c r="L7" s="321">
        <v>2</v>
      </c>
      <c r="M7" s="328">
        <f t="shared" si="0"/>
        <v>9.9286260986328134</v>
      </c>
      <c r="N7" s="323" t="s">
        <v>342</v>
      </c>
      <c r="O7" s="319">
        <v>2.33</v>
      </c>
      <c r="P7" s="322">
        <v>2014</v>
      </c>
      <c r="Q7" s="204"/>
      <c r="R7" s="205"/>
      <c r="S7" s="205"/>
      <c r="T7" s="205"/>
      <c r="U7" s="205"/>
      <c r="V7" s="205"/>
      <c r="W7" s="206"/>
      <c r="X7" s="207"/>
      <c r="Y7" s="208"/>
      <c r="Z7" s="22" t="s">
        <v>2621</v>
      </c>
    </row>
    <row r="8" spans="1:26" s="9" customFormat="1">
      <c r="A8" t="s">
        <v>28</v>
      </c>
      <c r="B8" t="s">
        <v>906</v>
      </c>
      <c r="C8" s="111">
        <v>6</v>
      </c>
      <c r="F8" s="313">
        <v>11.466312408447266</v>
      </c>
      <c r="G8" s="313">
        <v>10.35901107788086</v>
      </c>
      <c r="H8" s="313">
        <v>9.6428848266601559</v>
      </c>
      <c r="I8" s="317">
        <v>10.851000000000001</v>
      </c>
      <c r="J8" s="319" t="s">
        <v>339</v>
      </c>
      <c r="K8" s="320">
        <v>2</v>
      </c>
      <c r="L8" s="321">
        <v>3</v>
      </c>
      <c r="M8" s="328">
        <f>100*F8/C8/C8/C8</f>
        <v>5.3084779668737339</v>
      </c>
      <c r="N8" s="323" t="s">
        <v>342</v>
      </c>
      <c r="O8" s="319">
        <v>2.33</v>
      </c>
      <c r="P8" s="322">
        <v>2014</v>
      </c>
      <c r="Q8" s="204"/>
      <c r="R8" s="205"/>
      <c r="S8" s="205"/>
      <c r="T8" s="205"/>
      <c r="U8" s="205"/>
      <c r="V8" s="205"/>
      <c r="W8" s="206"/>
      <c r="X8" s="207"/>
      <c r="Y8" s="208"/>
      <c r="Z8" s="22" t="s">
        <v>2621</v>
      </c>
    </row>
    <row r="9" spans="1:26" s="9" customFormat="1">
      <c r="A9" t="s">
        <v>28</v>
      </c>
      <c r="B9" t="s">
        <v>907</v>
      </c>
      <c r="C9" s="111">
        <v>7</v>
      </c>
      <c r="F9" s="313">
        <v>11.717134857177735</v>
      </c>
      <c r="G9" s="313">
        <v>10.846951293945313</v>
      </c>
      <c r="H9" s="313">
        <v>10.133833312988282</v>
      </c>
      <c r="I9" s="317">
        <v>11.8</v>
      </c>
      <c r="J9" s="319" t="s">
        <v>341</v>
      </c>
      <c r="K9" s="320">
        <v>2</v>
      </c>
      <c r="L9" s="321">
        <v>3</v>
      </c>
      <c r="M9" s="328">
        <f t="shared" si="0"/>
        <v>3.4160743023841791</v>
      </c>
      <c r="N9" s="319" t="s">
        <v>340</v>
      </c>
      <c r="O9" s="319">
        <v>1.33</v>
      </c>
      <c r="P9" s="322">
        <v>2015</v>
      </c>
      <c r="Q9" s="204"/>
      <c r="R9" s="205"/>
      <c r="S9" s="205"/>
      <c r="T9" s="205"/>
      <c r="U9" s="205"/>
      <c r="V9" s="205"/>
      <c r="W9" s="206"/>
      <c r="X9" s="207"/>
      <c r="Y9" s="208"/>
      <c r="Z9" s="22" t="s">
        <v>2621</v>
      </c>
    </row>
    <row r="10" spans="1:26" s="9" customFormat="1">
      <c r="A10" t="s">
        <v>28</v>
      </c>
      <c r="B10" t="s">
        <v>908</v>
      </c>
      <c r="C10" s="111">
        <v>8</v>
      </c>
      <c r="F10" s="313">
        <v>10.442636108398437</v>
      </c>
      <c r="G10" s="313">
        <v>9.6023551940917962</v>
      </c>
      <c r="H10" s="313">
        <v>8.8959739685058601</v>
      </c>
      <c r="I10" s="317">
        <v>5.6159999999999997</v>
      </c>
      <c r="J10" s="319" t="s">
        <v>339</v>
      </c>
      <c r="K10" s="320">
        <v>2</v>
      </c>
      <c r="L10" s="321">
        <v>3</v>
      </c>
      <c r="M10" s="328">
        <f t="shared" si="0"/>
        <v>2.0395773649215698</v>
      </c>
      <c r="N10" s="323" t="s">
        <v>342</v>
      </c>
      <c r="O10" s="319">
        <v>2.33</v>
      </c>
      <c r="P10" s="322">
        <v>2014</v>
      </c>
      <c r="Q10" s="204"/>
      <c r="R10" s="205"/>
      <c r="S10" s="205"/>
      <c r="T10" s="205"/>
      <c r="U10" s="205"/>
      <c r="V10" s="205"/>
      <c r="W10" s="206"/>
      <c r="X10" s="207"/>
      <c r="Y10" s="208"/>
      <c r="Z10" s="22" t="s">
        <v>2621</v>
      </c>
    </row>
    <row r="11" spans="1:26" s="9" customFormat="1">
      <c r="A11" t="s">
        <v>28</v>
      </c>
      <c r="B11" t="s">
        <v>909</v>
      </c>
      <c r="C11" s="111">
        <v>9</v>
      </c>
      <c r="F11" s="313">
        <v>11.945359039306641</v>
      </c>
      <c r="G11" s="313">
        <v>11.076346588134765</v>
      </c>
      <c r="H11" s="313">
        <v>10.238449096679688</v>
      </c>
      <c r="I11" s="317">
        <v>15.349</v>
      </c>
      <c r="J11" s="319" t="s">
        <v>341</v>
      </c>
      <c r="K11" s="320">
        <v>2</v>
      </c>
      <c r="L11" s="321">
        <v>3</v>
      </c>
      <c r="M11" s="328">
        <f t="shared" si="0"/>
        <v>1.6385952042944636</v>
      </c>
      <c r="N11" s="323" t="s">
        <v>340</v>
      </c>
      <c r="O11" s="319">
        <v>1.33</v>
      </c>
      <c r="P11" s="322">
        <v>2015</v>
      </c>
      <c r="Q11" s="204"/>
      <c r="R11" s="205"/>
      <c r="S11" s="205"/>
      <c r="T11" s="205"/>
      <c r="U11" s="205"/>
      <c r="V11" s="205"/>
      <c r="W11" s="206"/>
      <c r="X11" s="207"/>
      <c r="Y11" s="208"/>
      <c r="Z11" s="22" t="s">
        <v>2621</v>
      </c>
    </row>
    <row r="12" spans="1:26" s="9" customFormat="1">
      <c r="A12" t="s">
        <v>28</v>
      </c>
      <c r="B12" t="s">
        <v>910</v>
      </c>
      <c r="C12" s="111">
        <v>10</v>
      </c>
      <c r="F12" s="313">
        <v>12.450697326660157</v>
      </c>
      <c r="G12" s="313">
        <v>11.404708862304688</v>
      </c>
      <c r="H12" s="313">
        <v>10.646640777587891</v>
      </c>
      <c r="I12" s="317">
        <v>12.228</v>
      </c>
      <c r="J12" s="319" t="s">
        <v>339</v>
      </c>
      <c r="K12" s="320">
        <v>2</v>
      </c>
      <c r="L12" s="321">
        <v>3</v>
      </c>
      <c r="M12" s="328">
        <f t="shared" si="0"/>
        <v>1.2450697326660156</v>
      </c>
      <c r="N12" s="323" t="s">
        <v>340</v>
      </c>
      <c r="O12" s="319">
        <v>1.33</v>
      </c>
      <c r="P12" s="322">
        <v>2015</v>
      </c>
      <c r="Q12" s="204"/>
      <c r="R12" s="205"/>
      <c r="S12" s="205"/>
      <c r="T12" s="205"/>
      <c r="U12" s="205"/>
      <c r="V12" s="205"/>
      <c r="W12" s="206"/>
      <c r="X12" s="207"/>
      <c r="Y12" s="208"/>
      <c r="Z12" s="22" t="s">
        <v>2621</v>
      </c>
    </row>
    <row r="13" spans="1:26" s="9" customFormat="1">
      <c r="A13" t="s">
        <v>28</v>
      </c>
      <c r="B13" t="s">
        <v>911</v>
      </c>
      <c r="C13" s="111">
        <v>11</v>
      </c>
      <c r="F13" s="313">
        <v>11.95430908203125</v>
      </c>
      <c r="G13" s="313">
        <v>11.022570800781249</v>
      </c>
      <c r="H13" s="313">
        <v>10.182190704345704</v>
      </c>
      <c r="I13" s="317">
        <v>11.086</v>
      </c>
      <c r="J13" s="319" t="s">
        <v>341</v>
      </c>
      <c r="K13" s="320">
        <v>2</v>
      </c>
      <c r="L13" s="321">
        <v>3</v>
      </c>
      <c r="M13" s="328">
        <f t="shared" si="0"/>
        <v>0.89814493478822321</v>
      </c>
      <c r="N13" s="323" t="s">
        <v>340</v>
      </c>
      <c r="O13" s="319">
        <v>1.33</v>
      </c>
      <c r="P13" s="322">
        <v>2015</v>
      </c>
      <c r="Q13" s="204"/>
      <c r="R13" s="205"/>
      <c r="S13" s="205"/>
      <c r="T13" s="205"/>
      <c r="U13" s="205"/>
      <c r="V13" s="205"/>
      <c r="W13" s="206"/>
      <c r="X13" s="207"/>
      <c r="Y13" s="208"/>
      <c r="Z13" s="22" t="s">
        <v>2621</v>
      </c>
    </row>
    <row r="14" spans="1:26" s="9" customFormat="1">
      <c r="A14" t="s">
        <v>28</v>
      </c>
      <c r="B14" t="s">
        <v>912</v>
      </c>
      <c r="C14" s="111">
        <v>12</v>
      </c>
      <c r="F14" s="313">
        <v>10.503829956054688</v>
      </c>
      <c r="G14" s="313">
        <v>9.6774566650390632</v>
      </c>
      <c r="H14" s="313">
        <v>9.0543182373046882</v>
      </c>
      <c r="I14" s="317">
        <v>6.47</v>
      </c>
      <c r="J14" s="319" t="s">
        <v>339</v>
      </c>
      <c r="K14" s="320">
        <v>2</v>
      </c>
      <c r="L14" s="321">
        <v>3</v>
      </c>
      <c r="M14" s="328">
        <f t="shared" si="0"/>
        <v>0.60786052986427597</v>
      </c>
      <c r="N14" s="323" t="s">
        <v>342</v>
      </c>
      <c r="O14" s="319">
        <v>2.33</v>
      </c>
      <c r="P14" s="322">
        <v>2014</v>
      </c>
      <c r="Q14" s="204"/>
      <c r="R14" s="205"/>
      <c r="S14" s="205"/>
      <c r="T14" s="205"/>
      <c r="U14" s="205"/>
      <c r="V14" s="205"/>
      <c r="W14" s="206"/>
      <c r="X14" s="207"/>
      <c r="Y14" s="208"/>
      <c r="Z14" s="22" t="s">
        <v>2621</v>
      </c>
    </row>
    <row r="15" spans="1:26" s="9" customFormat="1">
      <c r="A15" t="s">
        <v>28</v>
      </c>
      <c r="B15" t="s">
        <v>913</v>
      </c>
      <c r="C15" s="111">
        <v>13</v>
      </c>
      <c r="F15" s="313">
        <v>10.885538482666016</v>
      </c>
      <c r="G15" s="313">
        <v>10.125972747802734</v>
      </c>
      <c r="H15" s="313">
        <v>9.4662551879882813</v>
      </c>
      <c r="I15" s="317">
        <v>10.474</v>
      </c>
      <c r="J15" s="319" t="s">
        <v>339</v>
      </c>
      <c r="K15" s="320">
        <v>2</v>
      </c>
      <c r="L15" s="321">
        <v>3</v>
      </c>
      <c r="M15" s="328">
        <f>100*F15/Уловы!C15/C15/C15</f>
        <v>0.21470490103877743</v>
      </c>
      <c r="N15" s="319" t="s">
        <v>342</v>
      </c>
      <c r="O15" s="319">
        <v>2.33</v>
      </c>
      <c r="P15" s="322">
        <v>2014</v>
      </c>
      <c r="Q15" s="204"/>
      <c r="R15" s="205"/>
      <c r="S15" s="205"/>
      <c r="T15" s="205"/>
      <c r="U15" s="205"/>
      <c r="V15" s="205"/>
      <c r="W15" s="206"/>
      <c r="X15" s="207"/>
      <c r="Y15" s="208"/>
      <c r="Z15" s="22" t="s">
        <v>2621</v>
      </c>
    </row>
    <row r="16" spans="1:26" s="9" customFormat="1">
      <c r="A16" t="s">
        <v>28</v>
      </c>
      <c r="B16" t="s">
        <v>914</v>
      </c>
      <c r="C16" s="111">
        <v>14</v>
      </c>
      <c r="F16" s="313">
        <v>11.168741607666016</v>
      </c>
      <c r="G16" s="313">
        <v>10.342632293701172</v>
      </c>
      <c r="H16" s="313">
        <v>9.6645378112792972</v>
      </c>
      <c r="I16" s="317">
        <v>5.4249999999999998</v>
      </c>
      <c r="J16" s="319" t="s">
        <v>339</v>
      </c>
      <c r="K16" s="320">
        <v>2</v>
      </c>
      <c r="L16" s="321">
        <v>2</v>
      </c>
      <c r="M16" s="328">
        <f t="shared" si="0"/>
        <v>0.40702411106654574</v>
      </c>
      <c r="N16" s="319" t="s">
        <v>340</v>
      </c>
      <c r="O16" s="319">
        <v>1.33</v>
      </c>
      <c r="P16" s="322">
        <v>2015</v>
      </c>
      <c r="Q16" s="204"/>
      <c r="R16" s="205"/>
      <c r="S16" s="205"/>
      <c r="T16" s="205"/>
      <c r="U16" s="205"/>
      <c r="V16" s="205"/>
      <c r="W16" s="206"/>
      <c r="X16" s="207"/>
      <c r="Y16" s="208"/>
      <c r="Z16" s="22" t="s">
        <v>2621</v>
      </c>
    </row>
    <row r="17" spans="1:26" s="9" customFormat="1">
      <c r="A17" t="s">
        <v>28</v>
      </c>
      <c r="B17" t="s">
        <v>915</v>
      </c>
      <c r="C17" s="111">
        <v>15</v>
      </c>
      <c r="F17" s="313">
        <v>11.299336242675782</v>
      </c>
      <c r="G17" s="313">
        <v>10.453023529052734</v>
      </c>
      <c r="H17" s="313">
        <v>9.7118064880371087</v>
      </c>
      <c r="I17" s="317">
        <v>11.805999999999999</v>
      </c>
      <c r="J17" s="319" t="s">
        <v>341</v>
      </c>
      <c r="K17" s="320">
        <v>2</v>
      </c>
      <c r="L17" s="321">
        <v>3</v>
      </c>
      <c r="M17" s="328">
        <f t="shared" si="0"/>
        <v>0.33479514793113424</v>
      </c>
      <c r="N17" s="319" t="s">
        <v>340</v>
      </c>
      <c r="O17" s="319">
        <v>1.33</v>
      </c>
      <c r="P17" s="322">
        <v>2015</v>
      </c>
      <c r="Q17" s="204"/>
      <c r="R17" s="205"/>
      <c r="S17" s="205"/>
      <c r="T17" s="205"/>
      <c r="U17" s="205"/>
      <c r="V17" s="205"/>
      <c r="W17" s="206"/>
      <c r="X17" s="207"/>
      <c r="Y17" s="208"/>
      <c r="Z17" s="22" t="s">
        <v>2621</v>
      </c>
    </row>
    <row r="18" spans="1:26" s="9" customFormat="1">
      <c r="A18" t="s">
        <v>28</v>
      </c>
      <c r="B18" t="s">
        <v>916</v>
      </c>
      <c r="C18" s="111">
        <v>16</v>
      </c>
      <c r="F18" s="313">
        <v>11.121672821044921</v>
      </c>
      <c r="G18" s="313">
        <v>10.274434661865234</v>
      </c>
      <c r="H18" s="313">
        <v>9.5914169311523434</v>
      </c>
      <c r="I18" s="317">
        <v>10.102</v>
      </c>
      <c r="J18" s="319" t="s">
        <v>341</v>
      </c>
      <c r="K18" s="320">
        <v>2</v>
      </c>
      <c r="L18" s="321">
        <v>3</v>
      </c>
      <c r="M18" s="328">
        <f t="shared" si="0"/>
        <v>0.27152521535754204</v>
      </c>
      <c r="N18" s="319" t="s">
        <v>340</v>
      </c>
      <c r="O18" s="319">
        <v>1.33</v>
      </c>
      <c r="P18" s="322">
        <v>2015</v>
      </c>
      <c r="Q18" s="204"/>
      <c r="R18" s="205"/>
      <c r="S18" s="205"/>
      <c r="T18" s="205"/>
      <c r="U18" s="205"/>
      <c r="V18" s="205"/>
      <c r="W18" s="206"/>
      <c r="X18" s="207"/>
      <c r="Y18" s="208"/>
      <c r="Z18" s="22" t="s">
        <v>2621</v>
      </c>
    </row>
    <row r="19" spans="1:26" s="9" customFormat="1">
      <c r="A19" t="s">
        <v>28</v>
      </c>
      <c r="B19" t="s">
        <v>917</v>
      </c>
      <c r="C19" s="111">
        <v>17</v>
      </c>
      <c r="F19" s="313">
        <v>10.921371459960938</v>
      </c>
      <c r="G19" s="313">
        <v>10.121221923828125</v>
      </c>
      <c r="H19" s="313">
        <v>9.4716300964355469</v>
      </c>
      <c r="I19" s="317">
        <v>6.91</v>
      </c>
      <c r="J19" s="319" t="s">
        <v>341</v>
      </c>
      <c r="K19" s="320">
        <v>2</v>
      </c>
      <c r="L19" s="321">
        <v>3</v>
      </c>
      <c r="M19" s="328">
        <f t="shared" si="0"/>
        <v>0.22229536861308644</v>
      </c>
      <c r="N19" s="323" t="s">
        <v>342</v>
      </c>
      <c r="O19" s="319">
        <v>2.33</v>
      </c>
      <c r="P19" s="322">
        <v>2014</v>
      </c>
      <c r="Q19" s="204"/>
      <c r="R19" s="205"/>
      <c r="S19" s="205"/>
      <c r="T19" s="205"/>
      <c r="U19" s="205"/>
      <c r="V19" s="205"/>
      <c r="W19" s="206"/>
      <c r="X19" s="207"/>
      <c r="Y19" s="208"/>
      <c r="Z19" s="22" t="s">
        <v>2621</v>
      </c>
    </row>
    <row r="20" spans="1:26" s="9" customFormat="1">
      <c r="A20" t="s">
        <v>28</v>
      </c>
      <c r="B20" t="s">
        <v>918</v>
      </c>
      <c r="C20" s="111">
        <v>18</v>
      </c>
      <c r="F20" s="313">
        <v>11.365554046630859</v>
      </c>
      <c r="G20" s="313">
        <v>10.294146728515624</v>
      </c>
      <c r="H20" s="313">
        <v>9.7760917663574212</v>
      </c>
      <c r="I20" s="317">
        <v>10.776999999999999</v>
      </c>
      <c r="J20" s="319" t="s">
        <v>339</v>
      </c>
      <c r="K20" s="320">
        <v>2</v>
      </c>
      <c r="L20" s="321">
        <v>3</v>
      </c>
      <c r="M20" s="328">
        <f t="shared" si="0"/>
        <v>0.19488261396829321</v>
      </c>
      <c r="N20" s="319" t="s">
        <v>342</v>
      </c>
      <c r="O20" s="319">
        <v>2.33</v>
      </c>
      <c r="P20" s="322">
        <v>2014</v>
      </c>
      <c r="Q20" s="204"/>
      <c r="R20" s="205"/>
      <c r="S20" s="205"/>
      <c r="T20" s="205"/>
      <c r="U20" s="205"/>
      <c r="V20" s="205"/>
      <c r="W20" s="206"/>
      <c r="X20" s="207"/>
      <c r="Y20" s="208"/>
      <c r="Z20" s="22" t="s">
        <v>2621</v>
      </c>
    </row>
    <row r="21" spans="1:26" s="9" customFormat="1">
      <c r="A21" t="s">
        <v>28</v>
      </c>
      <c r="B21" t="s">
        <v>919</v>
      </c>
      <c r="C21" s="111">
        <v>19</v>
      </c>
      <c r="F21" s="313">
        <v>11.639689636230468</v>
      </c>
      <c r="G21" s="313">
        <v>10.638545227050781</v>
      </c>
      <c r="H21" s="313">
        <v>9.8955230712890625</v>
      </c>
      <c r="I21" s="317">
        <v>12.208</v>
      </c>
      <c r="J21" s="319" t="s">
        <v>339</v>
      </c>
      <c r="K21" s="320">
        <v>2</v>
      </c>
      <c r="L21" s="321">
        <v>3</v>
      </c>
      <c r="M21" s="328">
        <f t="shared" si="0"/>
        <v>0.1696995135767673</v>
      </c>
      <c r="N21" s="323" t="s">
        <v>342</v>
      </c>
      <c r="O21" s="319">
        <v>2.33</v>
      </c>
      <c r="P21" s="322">
        <v>2014</v>
      </c>
      <c r="Q21" s="204"/>
      <c r="R21" s="205"/>
      <c r="S21" s="205"/>
      <c r="T21" s="205"/>
      <c r="U21" s="205"/>
      <c r="V21" s="205"/>
      <c r="W21" s="206"/>
      <c r="X21" s="207"/>
      <c r="Y21" s="208"/>
      <c r="Z21" s="22" t="s">
        <v>2621</v>
      </c>
    </row>
    <row r="22" spans="1:26" s="9" customFormat="1">
      <c r="A22" t="s">
        <v>28</v>
      </c>
      <c r="B22" t="s">
        <v>920</v>
      </c>
      <c r="C22" s="111">
        <v>20</v>
      </c>
      <c r="F22" s="314">
        <v>10.23288803100586</v>
      </c>
      <c r="G22" s="314">
        <v>9.3752258300781257</v>
      </c>
      <c r="H22" s="314">
        <v>8.5602684020996094</v>
      </c>
      <c r="I22" s="318">
        <v>7.5149999999999997</v>
      </c>
      <c r="J22" s="324" t="s">
        <v>339</v>
      </c>
      <c r="K22" s="325">
        <v>2</v>
      </c>
      <c r="L22" s="326">
        <v>3</v>
      </c>
      <c r="M22" s="329">
        <f t="shared" si="0"/>
        <v>0.12791110038757325</v>
      </c>
      <c r="N22" s="324" t="s">
        <v>342</v>
      </c>
      <c r="O22" s="324">
        <v>2.33</v>
      </c>
      <c r="P22" s="327">
        <v>2014</v>
      </c>
      <c r="Q22" s="204"/>
      <c r="R22" s="205"/>
      <c r="S22" s="205"/>
      <c r="T22" s="205"/>
      <c r="U22" s="205"/>
      <c r="V22" s="205"/>
      <c r="W22" s="206"/>
      <c r="X22" s="207"/>
      <c r="Y22" s="208"/>
      <c r="Z22" s="22" t="s">
        <v>2621</v>
      </c>
    </row>
    <row r="23" spans="1:26" s="9" customFormat="1">
      <c r="A23" t="s">
        <v>28</v>
      </c>
      <c r="B23" t="s">
        <v>921</v>
      </c>
      <c r="C23" s="111">
        <v>21</v>
      </c>
      <c r="D23"/>
      <c r="F23" s="315"/>
      <c r="G23" s="311">
        <v>9.9</v>
      </c>
      <c r="H23" s="311">
        <v>9.3000000000000007</v>
      </c>
      <c r="I23" s="315">
        <v>5.3769999999999998</v>
      </c>
      <c r="J23" s="319"/>
      <c r="K23" s="319"/>
      <c r="L23" s="319"/>
      <c r="N23" s="319"/>
      <c r="O23" s="319"/>
      <c r="P23" s="319"/>
      <c r="Q23" s="204"/>
      <c r="R23" s="205"/>
      <c r="S23" s="205"/>
      <c r="T23" s="205"/>
      <c r="U23" s="205"/>
      <c r="V23" s="205"/>
      <c r="W23" s="206"/>
      <c r="X23" s="207"/>
      <c r="Y23" s="208"/>
      <c r="Z23" s="22" t="s">
        <v>2621</v>
      </c>
    </row>
    <row r="24" spans="1:26" s="9" customFormat="1">
      <c r="A24" t="s">
        <v>28</v>
      </c>
      <c r="B24" t="s">
        <v>922</v>
      </c>
      <c r="C24" s="111">
        <v>22</v>
      </c>
      <c r="D24"/>
      <c r="F24" s="315"/>
      <c r="G24" s="311">
        <v>11.2</v>
      </c>
      <c r="H24" s="311">
        <v>10.3</v>
      </c>
      <c r="I24" s="315">
        <v>5.5990000000000002</v>
      </c>
      <c r="J24" s="319"/>
      <c r="K24" s="319"/>
      <c r="L24" s="319"/>
      <c r="N24" s="319"/>
      <c r="O24" s="319"/>
      <c r="P24" s="319"/>
      <c r="Q24" s="204"/>
      <c r="R24" s="205"/>
      <c r="S24" s="205"/>
      <c r="T24" s="205"/>
      <c r="U24" s="205"/>
      <c r="V24" s="205"/>
      <c r="W24" s="206"/>
      <c r="X24" s="207"/>
      <c r="Y24" s="208"/>
      <c r="Z24" s="22" t="s">
        <v>2621</v>
      </c>
    </row>
    <row r="25" spans="1:26" s="9" customFormat="1">
      <c r="A25" t="s">
        <v>28</v>
      </c>
      <c r="B25" t="s">
        <v>923</v>
      </c>
      <c r="C25" s="111">
        <v>23</v>
      </c>
      <c r="D25"/>
      <c r="F25" s="315"/>
      <c r="G25" s="311">
        <v>10.199999999999999</v>
      </c>
      <c r="H25" s="311">
        <v>9.6</v>
      </c>
      <c r="I25" s="315">
        <v>5.0730000000000004</v>
      </c>
      <c r="J25" s="319"/>
      <c r="K25" s="319"/>
      <c r="L25" s="319"/>
      <c r="N25" s="319"/>
      <c r="O25" s="319"/>
      <c r="P25" s="319"/>
      <c r="Q25" s="204"/>
      <c r="R25" s="205"/>
      <c r="S25" s="205"/>
      <c r="T25" s="205"/>
      <c r="U25" s="205"/>
      <c r="V25" s="205"/>
      <c r="W25" s="206"/>
      <c r="X25" s="207"/>
      <c r="Y25" s="208"/>
      <c r="Z25" s="22" t="s">
        <v>2621</v>
      </c>
    </row>
    <row r="26" spans="1:26" s="9" customFormat="1">
      <c r="A26" t="s">
        <v>28</v>
      </c>
      <c r="B26" t="s">
        <v>924</v>
      </c>
      <c r="C26" s="111">
        <v>24</v>
      </c>
      <c r="D26"/>
      <c r="F26" s="315"/>
      <c r="G26" s="311">
        <v>10.3</v>
      </c>
      <c r="H26" s="311">
        <v>9.6999999999999993</v>
      </c>
      <c r="I26" s="315">
        <v>5.8879999999999999</v>
      </c>
      <c r="J26" s="319"/>
      <c r="K26" s="319"/>
      <c r="L26" s="319"/>
      <c r="N26" s="319"/>
      <c r="O26" s="319"/>
      <c r="P26" s="319"/>
      <c r="Q26" s="204"/>
      <c r="R26" s="205"/>
      <c r="S26" s="205"/>
      <c r="T26" s="205"/>
      <c r="U26" s="205"/>
      <c r="V26" s="205"/>
      <c r="W26" s="206"/>
      <c r="X26" s="207"/>
      <c r="Y26" s="208"/>
      <c r="Z26" s="22" t="s">
        <v>2621</v>
      </c>
    </row>
    <row r="27" spans="1:26" s="9" customFormat="1">
      <c r="A27" t="s">
        <v>28</v>
      </c>
      <c r="B27" t="s">
        <v>925</v>
      </c>
      <c r="C27" s="111">
        <v>25</v>
      </c>
      <c r="D27"/>
      <c r="F27" s="315"/>
      <c r="G27" s="311">
        <v>10.8</v>
      </c>
      <c r="H27" s="311">
        <v>10.199999999999999</v>
      </c>
      <c r="I27" s="315">
        <v>5.8630000000000004</v>
      </c>
      <c r="J27" s="319"/>
      <c r="K27" s="319"/>
      <c r="L27" s="319"/>
      <c r="N27" s="319"/>
      <c r="O27" s="319"/>
      <c r="P27" s="319"/>
      <c r="Q27" s="204"/>
      <c r="R27" s="205"/>
      <c r="S27" s="205"/>
      <c r="T27" s="205"/>
      <c r="U27" s="205"/>
      <c r="V27" s="205"/>
      <c r="W27" s="206"/>
      <c r="X27" s="207"/>
      <c r="Y27" s="208"/>
      <c r="Z27" s="22" t="s">
        <v>2621</v>
      </c>
    </row>
    <row r="28" spans="1:26" s="9" customFormat="1">
      <c r="A28" t="s">
        <v>28</v>
      </c>
      <c r="B28" t="s">
        <v>926</v>
      </c>
      <c r="C28" s="111">
        <v>26</v>
      </c>
      <c r="D28"/>
      <c r="F28" s="315"/>
      <c r="G28" s="311">
        <v>8.9</v>
      </c>
      <c r="H28" s="311">
        <v>8.3000000000000007</v>
      </c>
      <c r="I28" s="311">
        <v>7.2320000000000002</v>
      </c>
      <c r="J28" s="319"/>
      <c r="K28" s="319"/>
      <c r="L28" s="319"/>
      <c r="N28" s="319"/>
      <c r="O28" s="319"/>
      <c r="P28" s="319"/>
      <c r="Q28" s="204"/>
      <c r="R28" s="205"/>
      <c r="S28" s="205"/>
      <c r="T28" s="205"/>
      <c r="U28" s="205"/>
      <c r="V28" s="205"/>
      <c r="W28" s="206"/>
      <c r="X28" s="207"/>
      <c r="Y28" s="208"/>
      <c r="Z28" s="22" t="s">
        <v>2621</v>
      </c>
    </row>
    <row r="29" spans="1:26" s="9" customFormat="1">
      <c r="A29" t="s">
        <v>28</v>
      </c>
      <c r="B29" t="s">
        <v>927</v>
      </c>
      <c r="C29" s="111">
        <v>27</v>
      </c>
      <c r="D29"/>
      <c r="F29" s="315"/>
      <c r="G29" s="311">
        <v>9.1999999999999993</v>
      </c>
      <c r="H29" s="311">
        <v>8.6999999999999993</v>
      </c>
      <c r="I29" s="311">
        <v>7.7409999999999997</v>
      </c>
      <c r="J29" s="319"/>
      <c r="K29" s="319"/>
      <c r="L29" s="319"/>
      <c r="N29" s="319"/>
      <c r="O29" s="319"/>
      <c r="P29" s="319"/>
      <c r="Q29" s="204"/>
      <c r="R29" s="205"/>
      <c r="S29" s="205"/>
      <c r="T29" s="205"/>
      <c r="U29" s="205"/>
      <c r="V29" s="205"/>
      <c r="W29" s="206"/>
      <c r="X29" s="207"/>
      <c r="Y29" s="208"/>
      <c r="Z29" s="22" t="s">
        <v>2621</v>
      </c>
    </row>
    <row r="30" spans="1:26" s="9" customFormat="1">
      <c r="A30" t="s">
        <v>28</v>
      </c>
      <c r="B30" t="s">
        <v>928</v>
      </c>
      <c r="C30" s="111">
        <v>28</v>
      </c>
      <c r="D30"/>
      <c r="F30" s="315"/>
      <c r="G30" s="311">
        <v>9.1999999999999993</v>
      </c>
      <c r="H30" s="311">
        <v>8.6</v>
      </c>
      <c r="I30" s="311">
        <v>6.2930000000000001</v>
      </c>
      <c r="J30" s="319"/>
      <c r="K30" s="319"/>
      <c r="L30" s="319"/>
      <c r="N30" s="319"/>
      <c r="O30" s="319"/>
      <c r="P30" s="319"/>
      <c r="Q30" s="204"/>
      <c r="R30" s="205"/>
      <c r="S30" s="205"/>
      <c r="T30" s="205"/>
      <c r="U30" s="205"/>
      <c r="V30" s="205"/>
      <c r="W30" s="206"/>
      <c r="X30" s="207"/>
      <c r="Y30" s="208"/>
      <c r="Z30" s="22" t="s">
        <v>2621</v>
      </c>
    </row>
    <row r="31" spans="1:26" s="9" customFormat="1">
      <c r="A31" t="s">
        <v>28</v>
      </c>
      <c r="B31" t="s">
        <v>929</v>
      </c>
      <c r="C31" s="111">
        <v>29</v>
      </c>
      <c r="D31"/>
      <c r="F31" s="315"/>
      <c r="G31" s="311">
        <v>10.3</v>
      </c>
      <c r="H31" s="311">
        <v>9.5</v>
      </c>
      <c r="I31" s="315">
        <v>6.7119999999999997</v>
      </c>
      <c r="J31" s="319"/>
      <c r="K31" s="319"/>
      <c r="L31" s="319"/>
      <c r="N31" s="319"/>
      <c r="O31" s="319"/>
      <c r="P31" s="319"/>
      <c r="Q31" s="204"/>
      <c r="R31" s="205"/>
      <c r="S31" s="205"/>
      <c r="T31" s="205"/>
      <c r="U31" s="205"/>
      <c r="V31" s="205"/>
      <c r="W31" s="206"/>
      <c r="X31" s="207"/>
      <c r="Y31" s="208"/>
      <c r="Z31" s="22" t="s">
        <v>2621</v>
      </c>
    </row>
    <row r="32" spans="1:26" s="9" customFormat="1">
      <c r="A32" t="s">
        <v>28</v>
      </c>
      <c r="B32" t="s">
        <v>930</v>
      </c>
      <c r="C32" s="111">
        <v>30</v>
      </c>
      <c r="D32"/>
      <c r="F32" s="315"/>
      <c r="G32" s="311">
        <v>8.8000000000000007</v>
      </c>
      <c r="H32" s="311">
        <v>8.3000000000000007</v>
      </c>
      <c r="I32" s="311">
        <v>6.8339999999999996</v>
      </c>
      <c r="J32" s="319"/>
      <c r="K32" s="319"/>
      <c r="L32" s="319"/>
      <c r="N32" s="319"/>
      <c r="O32" s="319"/>
      <c r="P32" s="319"/>
      <c r="Q32" s="204"/>
      <c r="R32" s="205"/>
      <c r="S32" s="205"/>
      <c r="T32" s="205"/>
      <c r="U32" s="205"/>
      <c r="V32" s="205"/>
      <c r="W32" s="206"/>
      <c r="X32" s="207"/>
      <c r="Y32" s="208"/>
      <c r="Z32" s="22" t="s">
        <v>2621</v>
      </c>
    </row>
    <row r="33" spans="1:26" s="9" customFormat="1">
      <c r="A33" t="s">
        <v>28</v>
      </c>
      <c r="B33" t="s">
        <v>931</v>
      </c>
      <c r="C33" s="111">
        <v>31</v>
      </c>
      <c r="D33"/>
      <c r="F33" s="315"/>
      <c r="G33" s="311">
        <v>9.6999999999999993</v>
      </c>
      <c r="H33" s="311">
        <v>9.3000000000000007</v>
      </c>
      <c r="I33" s="311">
        <v>7.883</v>
      </c>
      <c r="J33" s="319"/>
      <c r="K33" s="319"/>
      <c r="L33" s="319"/>
      <c r="N33" s="319"/>
      <c r="O33" s="319"/>
      <c r="P33" s="319"/>
      <c r="Q33" s="204"/>
      <c r="R33" s="205"/>
      <c r="S33" s="205"/>
      <c r="T33" s="205"/>
      <c r="U33" s="205"/>
      <c r="V33" s="205"/>
      <c r="W33" s="206"/>
      <c r="X33" s="207"/>
      <c r="Y33" s="208"/>
      <c r="Z33" s="22" t="s">
        <v>2621</v>
      </c>
    </row>
    <row r="34" spans="1:26" s="9" customFormat="1">
      <c r="A34" t="s">
        <v>28</v>
      </c>
      <c r="B34" t="s">
        <v>932</v>
      </c>
      <c r="C34" s="111">
        <v>32</v>
      </c>
      <c r="D34"/>
      <c r="F34" s="315"/>
      <c r="G34" s="311">
        <v>9.9</v>
      </c>
      <c r="H34" s="311">
        <v>9.1999999999999993</v>
      </c>
      <c r="I34" s="315">
        <v>5.6180000000000003</v>
      </c>
      <c r="J34" s="319"/>
      <c r="K34" s="319"/>
      <c r="L34" s="319"/>
      <c r="N34" s="319"/>
      <c r="O34" s="319"/>
      <c r="P34" s="319"/>
      <c r="Q34" s="204"/>
      <c r="R34" s="205"/>
      <c r="S34" s="205"/>
      <c r="T34" s="205"/>
      <c r="U34" s="205"/>
      <c r="V34" s="205"/>
      <c r="W34" s="206"/>
      <c r="X34" s="207"/>
      <c r="Y34" s="208"/>
      <c r="Z34" s="22" t="s">
        <v>2621</v>
      </c>
    </row>
    <row r="35" spans="1:26" s="9" customFormat="1">
      <c r="A35" t="s">
        <v>28</v>
      </c>
      <c r="B35" t="s">
        <v>457</v>
      </c>
      <c r="C35" s="111">
        <v>33</v>
      </c>
      <c r="D35"/>
      <c r="F35" s="315"/>
      <c r="G35" s="311">
        <v>8.9</v>
      </c>
      <c r="H35" s="311">
        <v>8.3000000000000007</v>
      </c>
      <c r="I35" s="311">
        <v>6.3390000000000004</v>
      </c>
      <c r="J35" s="319"/>
      <c r="K35" s="319"/>
      <c r="L35" s="319"/>
      <c r="N35" s="319"/>
      <c r="O35" s="319"/>
      <c r="P35" s="319"/>
      <c r="Q35" s="204"/>
      <c r="R35" s="205"/>
      <c r="S35" s="205"/>
      <c r="T35" s="205"/>
      <c r="U35" s="205"/>
      <c r="V35" s="205"/>
      <c r="W35" s="206"/>
      <c r="X35" s="207"/>
      <c r="Y35" s="208"/>
      <c r="Z35" s="22" t="s">
        <v>2621</v>
      </c>
    </row>
    <row r="36" spans="1:26" s="9" customFormat="1">
      <c r="A36" t="s">
        <v>28</v>
      </c>
      <c r="B36" t="s">
        <v>458</v>
      </c>
      <c r="C36" s="111">
        <v>34</v>
      </c>
      <c r="D36"/>
      <c r="F36" s="315"/>
      <c r="G36" s="311">
        <v>10.199999999999999</v>
      </c>
      <c r="H36" s="311">
        <v>9.6</v>
      </c>
      <c r="I36" s="315">
        <v>5.718</v>
      </c>
      <c r="J36" s="319"/>
      <c r="K36" s="319"/>
      <c r="L36" s="319"/>
      <c r="N36" s="319"/>
      <c r="O36" s="319"/>
      <c r="P36" s="319"/>
      <c r="Q36" s="204"/>
      <c r="R36" s="205"/>
      <c r="S36" s="205"/>
      <c r="T36" s="205"/>
      <c r="U36" s="205"/>
      <c r="V36" s="205"/>
      <c r="W36" s="206"/>
      <c r="X36" s="207"/>
      <c r="Y36" s="208"/>
      <c r="Z36" s="22" t="s">
        <v>2621</v>
      </c>
    </row>
    <row r="37" spans="1:26" s="9" customFormat="1">
      <c r="A37" t="s">
        <v>28</v>
      </c>
      <c r="B37" t="s">
        <v>459</v>
      </c>
      <c r="C37" s="111">
        <v>35</v>
      </c>
      <c r="D37"/>
      <c r="F37" s="315"/>
      <c r="G37" s="311">
        <v>10.6</v>
      </c>
      <c r="H37" s="311">
        <v>10</v>
      </c>
      <c r="I37" s="315">
        <v>5.8719999999999999</v>
      </c>
      <c r="J37" s="319"/>
      <c r="K37" s="319"/>
      <c r="L37" s="319"/>
      <c r="N37" s="319"/>
      <c r="O37" s="319"/>
      <c r="P37" s="319"/>
      <c r="Q37" s="204"/>
      <c r="R37" s="205"/>
      <c r="S37" s="205"/>
      <c r="T37" s="205"/>
      <c r="U37" s="205"/>
      <c r="V37" s="205"/>
      <c r="W37" s="206"/>
      <c r="X37" s="207"/>
      <c r="Y37" s="208"/>
      <c r="Z37" s="22" t="s">
        <v>2621</v>
      </c>
    </row>
    <row r="38" spans="1:26" s="9" customFormat="1">
      <c r="A38" t="s">
        <v>28</v>
      </c>
      <c r="B38" t="s">
        <v>460</v>
      </c>
      <c r="C38" s="111">
        <v>36</v>
      </c>
      <c r="D38"/>
      <c r="F38" s="315"/>
      <c r="G38" s="311">
        <v>10</v>
      </c>
      <c r="H38" s="311">
        <v>9.3000000000000007</v>
      </c>
      <c r="I38" s="311">
        <v>6.952</v>
      </c>
      <c r="J38" s="319"/>
      <c r="K38" s="319"/>
      <c r="L38" s="319"/>
      <c r="N38" s="319"/>
      <c r="O38" s="319"/>
      <c r="P38" s="319"/>
      <c r="Q38" s="204"/>
      <c r="R38" s="205"/>
      <c r="S38" s="205"/>
      <c r="T38" s="205"/>
      <c r="U38" s="205"/>
      <c r="V38" s="205"/>
      <c r="W38" s="206"/>
      <c r="X38" s="207"/>
      <c r="Y38" s="208"/>
      <c r="Z38" s="22" t="s">
        <v>2621</v>
      </c>
    </row>
    <row r="39" spans="1:26" s="9" customFormat="1">
      <c r="A39" t="s">
        <v>28</v>
      </c>
      <c r="B39" t="s">
        <v>461</v>
      </c>
      <c r="C39" s="111">
        <v>37</v>
      </c>
      <c r="D39"/>
      <c r="F39" s="315"/>
      <c r="G39" s="311">
        <v>9.5</v>
      </c>
      <c r="H39" s="311">
        <v>8.9</v>
      </c>
      <c r="I39" s="311">
        <v>6.3659999999999997</v>
      </c>
      <c r="J39" s="319"/>
      <c r="K39" s="319"/>
      <c r="L39" s="319"/>
      <c r="N39" s="319"/>
      <c r="O39" s="319"/>
      <c r="P39" s="319"/>
      <c r="Q39" s="204"/>
      <c r="R39" s="205"/>
      <c r="S39" s="205"/>
      <c r="T39" s="205"/>
      <c r="U39" s="205"/>
      <c r="V39" s="205"/>
      <c r="W39" s="206"/>
      <c r="X39" s="207"/>
      <c r="Y39" s="208"/>
      <c r="Z39" s="22" t="s">
        <v>2621</v>
      </c>
    </row>
    <row r="40" spans="1:26" s="9" customFormat="1">
      <c r="A40" t="s">
        <v>28</v>
      </c>
      <c r="B40" t="s">
        <v>462</v>
      </c>
      <c r="C40" s="111">
        <v>38</v>
      </c>
      <c r="D40"/>
      <c r="F40" s="315"/>
      <c r="G40" s="311">
        <v>9.4</v>
      </c>
      <c r="H40" s="311">
        <v>8.8000000000000007</v>
      </c>
      <c r="I40" s="311">
        <v>6.008</v>
      </c>
      <c r="J40" s="319"/>
      <c r="K40" s="319"/>
      <c r="L40" s="319"/>
      <c r="N40" s="319"/>
      <c r="O40" s="319"/>
      <c r="P40" s="319"/>
      <c r="Q40" s="204"/>
      <c r="R40" s="205"/>
      <c r="S40" s="205"/>
      <c r="T40" s="205"/>
      <c r="U40" s="205"/>
      <c r="V40" s="205"/>
      <c r="W40" s="206"/>
      <c r="X40" s="207"/>
      <c r="Y40" s="208"/>
      <c r="Z40" s="22" t="s">
        <v>2621</v>
      </c>
    </row>
    <row r="41" spans="1:26" s="9" customFormat="1">
      <c r="A41" t="s">
        <v>28</v>
      </c>
      <c r="B41" t="s">
        <v>463</v>
      </c>
      <c r="C41" s="111">
        <v>39</v>
      </c>
      <c r="D41"/>
      <c r="F41" s="315"/>
      <c r="G41" s="311">
        <v>9.6</v>
      </c>
      <c r="H41" s="311">
        <v>9</v>
      </c>
      <c r="I41" s="315">
        <v>5.585</v>
      </c>
      <c r="J41" s="319"/>
      <c r="K41" s="319"/>
      <c r="L41" s="319"/>
      <c r="N41" s="319"/>
      <c r="O41" s="319"/>
      <c r="P41" s="319"/>
      <c r="Q41" s="204"/>
      <c r="R41" s="205"/>
      <c r="S41" s="205"/>
      <c r="T41" s="205"/>
      <c r="U41" s="205"/>
      <c r="V41" s="205"/>
      <c r="W41" s="206"/>
      <c r="X41" s="207"/>
      <c r="Y41" s="208"/>
      <c r="Z41" s="22" t="s">
        <v>2621</v>
      </c>
    </row>
    <row r="42" spans="1:26" s="9" customFormat="1">
      <c r="A42" t="s">
        <v>28</v>
      </c>
      <c r="B42" t="s">
        <v>464</v>
      </c>
      <c r="C42" s="111">
        <v>40</v>
      </c>
      <c r="D42"/>
      <c r="F42" s="315"/>
      <c r="G42" s="311">
        <v>9.1999999999999993</v>
      </c>
      <c r="H42" s="311">
        <v>8.6</v>
      </c>
      <c r="I42" s="311">
        <v>7.3479999999999999</v>
      </c>
      <c r="J42" s="319"/>
      <c r="K42" s="319"/>
      <c r="L42" s="319"/>
      <c r="N42" s="319"/>
      <c r="O42" s="319"/>
      <c r="P42" s="319"/>
      <c r="Q42" s="204"/>
      <c r="R42" s="205"/>
      <c r="S42" s="205"/>
      <c r="T42" s="205"/>
      <c r="U42" s="205"/>
      <c r="V42" s="205"/>
      <c r="W42" s="206"/>
      <c r="X42" s="207"/>
      <c r="Y42" s="208"/>
      <c r="Z42" s="22" t="s">
        <v>2621</v>
      </c>
    </row>
    <row r="43" spans="1:26" s="9" customFormat="1">
      <c r="A43" t="s">
        <v>28</v>
      </c>
      <c r="B43" t="s">
        <v>465</v>
      </c>
      <c r="C43" s="111">
        <v>41</v>
      </c>
      <c r="D43"/>
      <c r="F43" s="315"/>
      <c r="G43" s="311">
        <v>8.6</v>
      </c>
      <c r="H43" s="311">
        <v>8</v>
      </c>
      <c r="I43" s="311">
        <v>6.4390000000000001</v>
      </c>
      <c r="J43" s="319"/>
      <c r="K43" s="319"/>
      <c r="L43" s="319"/>
      <c r="N43" s="319"/>
      <c r="O43" s="319"/>
      <c r="P43" s="319"/>
      <c r="Q43" s="204"/>
      <c r="R43" s="205"/>
      <c r="S43" s="205"/>
      <c r="T43" s="205"/>
      <c r="U43" s="205"/>
      <c r="V43" s="205"/>
      <c r="W43" s="206"/>
      <c r="X43" s="207"/>
      <c r="Y43" s="208"/>
      <c r="Z43" s="22" t="s">
        <v>2621</v>
      </c>
    </row>
    <row r="44" spans="1:26" s="9" customFormat="1">
      <c r="A44" t="s">
        <v>28</v>
      </c>
      <c r="B44" t="s">
        <v>466</v>
      </c>
      <c r="C44" s="111">
        <v>42</v>
      </c>
      <c r="D44"/>
      <c r="F44" s="315"/>
      <c r="G44" s="311">
        <v>8.9</v>
      </c>
      <c r="H44" s="311">
        <v>8.4</v>
      </c>
      <c r="I44" s="311">
        <v>6.8460000000000001</v>
      </c>
      <c r="J44" s="319"/>
      <c r="K44" s="319"/>
      <c r="L44" s="319"/>
      <c r="N44" s="319"/>
      <c r="O44" s="319"/>
      <c r="P44" s="319"/>
      <c r="Q44" s="204"/>
      <c r="R44" s="205"/>
      <c r="S44" s="205"/>
      <c r="T44" s="205"/>
      <c r="U44" s="205"/>
      <c r="V44" s="205"/>
      <c r="W44" s="206"/>
      <c r="X44" s="207"/>
      <c r="Y44" s="208"/>
      <c r="Z44" s="22" t="s">
        <v>2621</v>
      </c>
    </row>
    <row r="45" spans="1:26" s="9" customFormat="1">
      <c r="A45" t="s">
        <v>28</v>
      </c>
      <c r="B45" t="s">
        <v>467</v>
      </c>
      <c r="C45" s="111">
        <v>43</v>
      </c>
      <c r="D45"/>
      <c r="F45" s="315"/>
      <c r="G45" s="311">
        <v>7.8</v>
      </c>
      <c r="H45" s="311">
        <v>7.3</v>
      </c>
      <c r="I45" s="311">
        <v>4.1269999999999998</v>
      </c>
      <c r="J45" s="319"/>
      <c r="K45" s="319"/>
      <c r="L45" s="319"/>
      <c r="N45" s="319"/>
      <c r="O45" s="319"/>
      <c r="P45" s="319"/>
      <c r="Q45" s="204"/>
      <c r="R45" s="205"/>
      <c r="S45" s="205"/>
      <c r="T45" s="205"/>
      <c r="U45" s="205"/>
      <c r="V45" s="205"/>
      <c r="W45" s="206"/>
      <c r="X45" s="207"/>
      <c r="Y45" s="208"/>
      <c r="Z45" s="22" t="s">
        <v>2621</v>
      </c>
    </row>
    <row r="46" spans="1:26" s="9" customFormat="1">
      <c r="A46" t="s">
        <v>28</v>
      </c>
      <c r="B46" t="s">
        <v>468</v>
      </c>
      <c r="C46" s="111">
        <v>44</v>
      </c>
      <c r="D46"/>
      <c r="F46" s="315"/>
      <c r="G46" s="311">
        <v>8.5</v>
      </c>
      <c r="H46" s="311">
        <v>8</v>
      </c>
      <c r="I46" s="311">
        <v>5.4420000000000002</v>
      </c>
      <c r="J46" s="319"/>
      <c r="K46" s="319"/>
      <c r="L46" s="319"/>
      <c r="N46" s="319"/>
      <c r="O46" s="319"/>
      <c r="P46" s="319"/>
      <c r="Q46" s="204"/>
      <c r="R46" s="205"/>
      <c r="S46" s="205"/>
      <c r="T46" s="205"/>
      <c r="U46" s="205"/>
      <c r="V46" s="205"/>
      <c r="W46" s="206"/>
      <c r="X46" s="207"/>
      <c r="Y46" s="208"/>
      <c r="Z46" s="22" t="s">
        <v>2621</v>
      </c>
    </row>
    <row r="47" spans="1:26" s="9" customFormat="1">
      <c r="A47" t="s">
        <v>28</v>
      </c>
      <c r="B47" t="s">
        <v>469</v>
      </c>
      <c r="C47" s="111">
        <v>45</v>
      </c>
      <c r="D47"/>
      <c r="F47" s="315"/>
      <c r="G47" s="311">
        <v>9.1999999999999993</v>
      </c>
      <c r="H47" s="311">
        <v>8.6999999999999993</v>
      </c>
      <c r="I47" s="311">
        <v>6.2320000000000002</v>
      </c>
      <c r="J47" s="319"/>
      <c r="K47" s="319"/>
      <c r="L47" s="319"/>
      <c r="N47" s="319"/>
      <c r="O47" s="319"/>
      <c r="P47" s="319"/>
      <c r="Q47" s="204"/>
      <c r="R47" s="205"/>
      <c r="S47" s="205"/>
      <c r="T47" s="205"/>
      <c r="U47" s="205"/>
      <c r="V47" s="205"/>
      <c r="W47" s="206"/>
      <c r="X47" s="207"/>
      <c r="Y47" s="208"/>
      <c r="Z47" s="22" t="s">
        <v>2621</v>
      </c>
    </row>
    <row r="48" spans="1:26" s="9" customFormat="1">
      <c r="A48" t="s">
        <v>28</v>
      </c>
      <c r="B48" t="s">
        <v>933</v>
      </c>
      <c r="C48" s="111">
        <v>46</v>
      </c>
      <c r="D48"/>
      <c r="F48" s="315"/>
      <c r="G48" s="311">
        <v>9</v>
      </c>
      <c r="H48" s="311">
        <v>8.3000000000000007</v>
      </c>
      <c r="I48" s="311">
        <v>6.4619999999999997</v>
      </c>
      <c r="J48" s="319"/>
      <c r="K48" s="319"/>
      <c r="L48" s="319"/>
      <c r="N48" s="319"/>
      <c r="O48" s="319"/>
      <c r="P48" s="319"/>
      <c r="Q48" s="204"/>
      <c r="R48" s="205"/>
      <c r="S48" s="205"/>
      <c r="T48" s="205"/>
      <c r="U48" s="205"/>
      <c r="V48" s="205"/>
      <c r="W48" s="206"/>
      <c r="X48" s="207"/>
      <c r="Y48" s="208"/>
      <c r="Z48" s="22" t="s">
        <v>2621</v>
      </c>
    </row>
    <row r="49" spans="1:26" s="9" customFormat="1">
      <c r="A49" t="s">
        <v>28</v>
      </c>
      <c r="B49" t="s">
        <v>934</v>
      </c>
      <c r="C49" s="111">
        <v>47</v>
      </c>
      <c r="D49"/>
      <c r="F49" s="315"/>
      <c r="G49" s="311">
        <v>8.6</v>
      </c>
      <c r="H49" s="311">
        <v>8</v>
      </c>
      <c r="I49" s="311">
        <v>6.5720000000000001</v>
      </c>
      <c r="J49" s="319"/>
      <c r="K49" s="319"/>
      <c r="L49" s="319"/>
      <c r="N49" s="319"/>
      <c r="O49" s="319"/>
      <c r="P49" s="319"/>
      <c r="Q49" s="204"/>
      <c r="R49" s="205"/>
      <c r="S49" s="205"/>
      <c r="T49" s="205"/>
      <c r="U49" s="205"/>
      <c r="V49" s="205"/>
      <c r="W49" s="206"/>
      <c r="X49" s="207"/>
      <c r="Y49" s="208"/>
      <c r="Z49" s="22" t="s">
        <v>2621</v>
      </c>
    </row>
    <row r="50" spans="1:26" s="9" customFormat="1">
      <c r="A50" t="s">
        <v>28</v>
      </c>
      <c r="B50" t="s">
        <v>935</v>
      </c>
      <c r="C50" s="111">
        <v>48</v>
      </c>
      <c r="D50"/>
      <c r="F50" s="315"/>
      <c r="G50" s="311">
        <v>9.9</v>
      </c>
      <c r="H50" s="311">
        <v>9.1999999999999993</v>
      </c>
      <c r="I50" s="311">
        <v>6.31</v>
      </c>
      <c r="J50" s="319"/>
      <c r="K50" s="319"/>
      <c r="L50" s="319"/>
      <c r="N50" s="319"/>
      <c r="O50" s="319"/>
      <c r="P50" s="319"/>
      <c r="Q50" s="204"/>
      <c r="R50" s="205"/>
      <c r="S50" s="205"/>
      <c r="T50" s="205"/>
      <c r="U50" s="205"/>
      <c r="V50" s="205"/>
      <c r="W50" s="206"/>
      <c r="X50" s="207"/>
      <c r="Y50" s="208"/>
      <c r="Z50" s="22" t="s">
        <v>2621</v>
      </c>
    </row>
    <row r="51" spans="1:26" s="9" customFormat="1">
      <c r="A51" t="s">
        <v>28</v>
      </c>
      <c r="B51" t="s">
        <v>936</v>
      </c>
      <c r="C51" s="111">
        <v>49</v>
      </c>
      <c r="D51"/>
      <c r="F51" s="315"/>
      <c r="G51" s="311">
        <v>9.1999999999999993</v>
      </c>
      <c r="H51" s="311">
        <v>8.6999999999999993</v>
      </c>
      <c r="I51" s="311">
        <v>6.3010000000000002</v>
      </c>
      <c r="J51" s="319"/>
      <c r="K51" s="319"/>
      <c r="L51" s="319"/>
      <c r="N51" s="319"/>
      <c r="O51" s="319"/>
      <c r="P51" s="319"/>
      <c r="Q51" s="204"/>
      <c r="R51" s="205"/>
      <c r="S51" s="205"/>
      <c r="T51" s="205"/>
      <c r="U51" s="205"/>
      <c r="V51" s="205"/>
      <c r="W51" s="206"/>
      <c r="X51" s="207"/>
      <c r="Y51" s="208"/>
      <c r="Z51" s="22" t="s">
        <v>2621</v>
      </c>
    </row>
    <row r="52" spans="1:26" s="9" customFormat="1">
      <c r="A52" t="s">
        <v>28</v>
      </c>
      <c r="B52" t="s">
        <v>937</v>
      </c>
      <c r="C52" s="111">
        <v>50</v>
      </c>
      <c r="D52"/>
      <c r="F52" s="315"/>
      <c r="G52" s="311">
        <v>10.8</v>
      </c>
      <c r="H52" s="311">
        <v>10.199999999999999</v>
      </c>
      <c r="I52" s="311">
        <v>10.488</v>
      </c>
      <c r="J52" s="319"/>
      <c r="K52" s="319"/>
      <c r="L52" s="319"/>
      <c r="N52" s="319"/>
      <c r="O52" s="319"/>
      <c r="P52" s="319"/>
      <c r="Q52" s="204"/>
      <c r="R52" s="205"/>
      <c r="S52" s="205"/>
      <c r="T52" s="205"/>
      <c r="U52" s="205"/>
      <c r="V52" s="205"/>
      <c r="W52" s="206"/>
      <c r="X52" s="207"/>
      <c r="Y52" s="208"/>
      <c r="Z52" s="22" t="s">
        <v>2621</v>
      </c>
    </row>
    <row r="53" spans="1:26" s="9" customFormat="1">
      <c r="A53" t="s">
        <v>28</v>
      </c>
      <c r="B53" t="s">
        <v>938</v>
      </c>
      <c r="C53" s="111">
        <v>51</v>
      </c>
      <c r="D53"/>
      <c r="F53" s="315"/>
      <c r="G53" s="311">
        <v>7.6</v>
      </c>
      <c r="H53" s="311">
        <v>7</v>
      </c>
      <c r="I53" s="311">
        <v>3.5870000000000002</v>
      </c>
      <c r="J53" s="310" t="s">
        <v>344</v>
      </c>
      <c r="K53" s="319"/>
      <c r="L53" s="319"/>
      <c r="N53" s="319" t="s">
        <v>343</v>
      </c>
      <c r="O53" s="319">
        <v>0.33</v>
      </c>
      <c r="P53" s="319">
        <v>2016</v>
      </c>
      <c r="Q53" s="204"/>
      <c r="R53" s="205"/>
      <c r="S53" s="205"/>
      <c r="T53" s="205"/>
      <c r="U53" s="205"/>
      <c r="V53" s="205"/>
      <c r="W53" s="206"/>
      <c r="X53" s="207"/>
      <c r="Y53" s="208"/>
      <c r="Z53" s="22" t="s">
        <v>2621</v>
      </c>
    </row>
    <row r="54" spans="1:26" s="9" customFormat="1">
      <c r="A54" t="s">
        <v>28</v>
      </c>
      <c r="B54" t="s">
        <v>939</v>
      </c>
      <c r="C54" s="111">
        <v>52</v>
      </c>
      <c r="D54"/>
      <c r="F54" s="315"/>
      <c r="G54" s="311">
        <v>6.8</v>
      </c>
      <c r="H54" s="311">
        <v>6.3</v>
      </c>
      <c r="I54" s="311">
        <v>2.4740000000000002</v>
      </c>
      <c r="J54" s="310" t="s">
        <v>344</v>
      </c>
      <c r="K54" s="319"/>
      <c r="L54" s="319"/>
      <c r="N54" s="319" t="s">
        <v>343</v>
      </c>
      <c r="O54" s="319">
        <v>0.33</v>
      </c>
      <c r="P54" s="319">
        <v>2016</v>
      </c>
      <c r="Q54" s="204"/>
      <c r="R54" s="205"/>
      <c r="S54" s="205"/>
      <c r="T54" s="205"/>
      <c r="U54" s="205"/>
      <c r="V54" s="205"/>
      <c r="W54" s="206"/>
      <c r="X54" s="207"/>
      <c r="Y54" s="208"/>
      <c r="Z54" s="22" t="s">
        <v>2621</v>
      </c>
    </row>
    <row r="55" spans="1:26" s="9" customFormat="1">
      <c r="A55" t="s">
        <v>28</v>
      </c>
      <c r="B55" t="s">
        <v>940</v>
      </c>
      <c r="C55" s="111">
        <v>53</v>
      </c>
      <c r="D55"/>
      <c r="F55" s="315"/>
      <c r="G55" s="311">
        <v>7.7</v>
      </c>
      <c r="H55" s="311">
        <v>7.3</v>
      </c>
      <c r="I55" s="311">
        <v>3.919</v>
      </c>
      <c r="J55" s="310" t="s">
        <v>344</v>
      </c>
      <c r="K55" s="319"/>
      <c r="L55" s="319"/>
      <c r="N55" s="319" t="s">
        <v>343</v>
      </c>
      <c r="O55" s="319">
        <v>0.33</v>
      </c>
      <c r="P55" s="319">
        <v>2016</v>
      </c>
      <c r="Q55" s="204"/>
      <c r="R55" s="205"/>
      <c r="S55" s="205"/>
      <c r="T55" s="205"/>
      <c r="U55" s="205"/>
      <c r="V55" s="205"/>
      <c r="W55" s="206"/>
      <c r="X55" s="207"/>
      <c r="Y55" s="208"/>
      <c r="Z55" s="22" t="s">
        <v>2621</v>
      </c>
    </row>
    <row r="56" spans="1:26" s="9" customFormat="1">
      <c r="A56" t="s">
        <v>28</v>
      </c>
      <c r="B56" t="s">
        <v>941</v>
      </c>
      <c r="C56" s="111">
        <v>54</v>
      </c>
      <c r="D56"/>
      <c r="F56" s="315"/>
      <c r="G56" s="311">
        <v>7.8</v>
      </c>
      <c r="H56" s="311">
        <v>7.3</v>
      </c>
      <c r="I56" s="311">
        <v>3.895</v>
      </c>
      <c r="J56" s="310" t="s">
        <v>344</v>
      </c>
      <c r="K56" s="319"/>
      <c r="L56" s="319"/>
      <c r="N56" s="319" t="s">
        <v>343</v>
      </c>
      <c r="O56" s="319">
        <v>0.33</v>
      </c>
      <c r="P56" s="319">
        <v>2016</v>
      </c>
      <c r="Q56" s="204"/>
      <c r="R56" s="205"/>
      <c r="S56" s="205"/>
      <c r="T56" s="205"/>
      <c r="U56" s="205"/>
      <c r="V56" s="205"/>
      <c r="W56" s="206"/>
      <c r="X56" s="207"/>
      <c r="Y56" s="208"/>
      <c r="Z56" s="22" t="s">
        <v>2621</v>
      </c>
    </row>
    <row r="57" spans="1:26" s="9" customFormat="1">
      <c r="A57" t="s">
        <v>28</v>
      </c>
      <c r="B57" t="s">
        <v>942</v>
      </c>
      <c r="C57" s="111">
        <v>55</v>
      </c>
      <c r="D57"/>
      <c r="F57" s="315"/>
      <c r="G57" s="311">
        <v>7.2</v>
      </c>
      <c r="H57" s="311">
        <v>6.7</v>
      </c>
      <c r="I57" s="311">
        <v>3.016</v>
      </c>
      <c r="J57" s="310" t="s">
        <v>344</v>
      </c>
      <c r="K57" s="319"/>
      <c r="L57" s="319"/>
      <c r="N57" s="319" t="s">
        <v>343</v>
      </c>
      <c r="O57" s="319">
        <v>0.33</v>
      </c>
      <c r="P57" s="319">
        <v>2016</v>
      </c>
      <c r="Q57" s="204"/>
      <c r="R57" s="205"/>
      <c r="S57" s="205"/>
      <c r="T57" s="205"/>
      <c r="U57" s="205"/>
      <c r="V57" s="205"/>
      <c r="W57" s="206"/>
      <c r="X57" s="207"/>
      <c r="Y57" s="208"/>
      <c r="Z57" s="22" t="s">
        <v>2621</v>
      </c>
    </row>
    <row r="58" spans="1:26" s="9" customFormat="1">
      <c r="A58" t="s">
        <v>28</v>
      </c>
      <c r="B58" t="s">
        <v>943</v>
      </c>
      <c r="C58" s="111">
        <v>56</v>
      </c>
      <c r="D58"/>
      <c r="F58" s="315"/>
      <c r="G58" s="311">
        <v>6.9</v>
      </c>
      <c r="H58" s="311">
        <v>6.5</v>
      </c>
      <c r="I58" s="311">
        <v>2.4020000000000001</v>
      </c>
      <c r="J58" s="310" t="s">
        <v>344</v>
      </c>
      <c r="K58" s="319"/>
      <c r="L58" s="319"/>
      <c r="N58" s="319" t="s">
        <v>343</v>
      </c>
      <c r="O58" s="319">
        <v>0.33</v>
      </c>
      <c r="P58" s="319">
        <v>2016</v>
      </c>
      <c r="Q58" s="204"/>
      <c r="R58" s="205"/>
      <c r="S58" s="205"/>
      <c r="T58" s="205"/>
      <c r="U58" s="205"/>
      <c r="V58" s="205"/>
      <c r="W58" s="206"/>
      <c r="X58" s="207"/>
      <c r="Y58" s="208"/>
      <c r="Z58" s="22" t="s">
        <v>2621</v>
      </c>
    </row>
    <row r="59" spans="1:26" s="9" customFormat="1">
      <c r="A59" t="s">
        <v>28</v>
      </c>
      <c r="B59" t="s">
        <v>944</v>
      </c>
      <c r="C59" s="111">
        <v>57</v>
      </c>
      <c r="D59"/>
      <c r="F59" s="315"/>
      <c r="G59" s="311">
        <v>7.4</v>
      </c>
      <c r="H59" s="311">
        <v>6.9</v>
      </c>
      <c r="I59" s="311">
        <v>3.0230000000000001</v>
      </c>
      <c r="J59" s="310" t="s">
        <v>344</v>
      </c>
      <c r="K59" s="319"/>
      <c r="L59" s="319"/>
      <c r="N59" s="319" t="s">
        <v>343</v>
      </c>
      <c r="O59" s="319">
        <v>0.33</v>
      </c>
      <c r="P59" s="319">
        <v>2016</v>
      </c>
      <c r="Q59" s="204"/>
      <c r="R59" s="205"/>
      <c r="S59" s="205"/>
      <c r="T59" s="205"/>
      <c r="U59" s="205"/>
      <c r="V59" s="205"/>
      <c r="W59" s="206"/>
      <c r="X59" s="207"/>
      <c r="Y59" s="208"/>
      <c r="Z59" s="22" t="s">
        <v>2621</v>
      </c>
    </row>
    <row r="60" spans="1:26" s="9" customFormat="1">
      <c r="A60" t="s">
        <v>28</v>
      </c>
      <c r="B60" t="s">
        <v>945</v>
      </c>
      <c r="C60" s="111">
        <v>58</v>
      </c>
      <c r="D60"/>
      <c r="F60" s="315"/>
      <c r="G60" s="311">
        <v>9.5</v>
      </c>
      <c r="H60" s="311">
        <v>9.1</v>
      </c>
      <c r="I60" s="315">
        <v>6.3250000000000002</v>
      </c>
      <c r="J60" s="319"/>
      <c r="K60" s="319"/>
      <c r="L60" s="319"/>
      <c r="M60" s="319"/>
      <c r="N60" s="319"/>
      <c r="O60" s="319"/>
      <c r="P60" s="215"/>
      <c r="Q60" s="204"/>
      <c r="R60" s="205"/>
      <c r="S60" s="205"/>
      <c r="T60" s="205"/>
      <c r="U60" s="205"/>
      <c r="V60" s="205"/>
      <c r="W60" s="206"/>
      <c r="X60" s="207"/>
      <c r="Y60" s="208"/>
      <c r="Z60" s="22" t="s">
        <v>2621</v>
      </c>
    </row>
    <row r="61" spans="1:26" s="9" customFormat="1">
      <c r="A61" t="s">
        <v>28</v>
      </c>
      <c r="B61" t="s">
        <v>946</v>
      </c>
      <c r="C61" s="111">
        <v>59</v>
      </c>
      <c r="D61"/>
      <c r="F61" s="315"/>
      <c r="G61" s="311">
        <v>9.4</v>
      </c>
      <c r="H61" s="311">
        <v>8.8000000000000007</v>
      </c>
      <c r="I61" s="311">
        <v>7.6059999999999999</v>
      </c>
      <c r="J61" s="319"/>
      <c r="K61" s="319"/>
      <c r="L61" s="319"/>
      <c r="M61" s="319"/>
      <c r="N61" s="319"/>
      <c r="O61" s="319"/>
      <c r="P61" s="215"/>
      <c r="Q61" s="204"/>
      <c r="R61" s="205"/>
      <c r="S61" s="205"/>
      <c r="T61" s="205"/>
      <c r="U61" s="205"/>
      <c r="V61" s="205"/>
      <c r="W61" s="206"/>
      <c r="X61" s="207"/>
      <c r="Y61" s="208"/>
      <c r="Z61" s="22" t="s">
        <v>2621</v>
      </c>
    </row>
    <row r="62" spans="1:26" s="68" customFormat="1">
      <c r="A62" s="54" t="s">
        <v>28</v>
      </c>
      <c r="B62" s="54" t="s">
        <v>947</v>
      </c>
      <c r="C62" s="59">
        <v>60</v>
      </c>
      <c r="D62" s="54"/>
      <c r="F62" s="316"/>
      <c r="G62" s="312">
        <v>7.6</v>
      </c>
      <c r="H62" s="312">
        <v>7.2</v>
      </c>
      <c r="I62" s="312">
        <v>3.9350000000000001</v>
      </c>
      <c r="J62" s="324"/>
      <c r="K62" s="324"/>
      <c r="L62" s="324"/>
      <c r="M62" s="324"/>
      <c r="N62" s="324"/>
      <c r="O62" s="324"/>
      <c r="P62" s="218"/>
      <c r="Q62" s="219"/>
      <c r="R62" s="220"/>
      <c r="S62" s="220"/>
      <c r="T62" s="220"/>
      <c r="U62" s="220"/>
      <c r="V62" s="220"/>
      <c r="W62" s="221"/>
      <c r="X62" s="222"/>
      <c r="Y62" s="223"/>
      <c r="Z62" s="22" t="s">
        <v>2621</v>
      </c>
    </row>
    <row r="63" spans="1:26" s="5" customFormat="1">
      <c r="A63" t="s">
        <v>39</v>
      </c>
      <c r="B63" t="s">
        <v>948</v>
      </c>
      <c r="C63" s="111">
        <v>1</v>
      </c>
      <c r="D63" s="224"/>
      <c r="E63" s="224"/>
      <c r="F63" s="125">
        <v>115.34407806396484</v>
      </c>
      <c r="G63" s="125">
        <v>105.90863037109375</v>
      </c>
      <c r="H63" s="125">
        <v>98.033393859863281</v>
      </c>
      <c r="I63" s="200"/>
      <c r="J63" s="111" t="s">
        <v>341</v>
      </c>
      <c r="K63" s="17">
        <v>2</v>
      </c>
      <c r="L63" s="201">
        <v>3</v>
      </c>
      <c r="M63" s="202"/>
      <c r="N63" s="111" t="s">
        <v>340</v>
      </c>
      <c r="O63" s="111">
        <v>1.33</v>
      </c>
      <c r="P63" s="203">
        <v>2015</v>
      </c>
      <c r="Q63" s="225"/>
      <c r="R63" s="226"/>
      <c r="S63" s="226"/>
      <c r="T63" s="226"/>
      <c r="U63" s="226"/>
      <c r="V63" s="226"/>
      <c r="W63" s="224"/>
      <c r="X63" s="227"/>
      <c r="Y63" s="228"/>
      <c r="Z63" s="22" t="s">
        <v>2621</v>
      </c>
    </row>
    <row r="64" spans="1:26" s="5" customFormat="1">
      <c r="A64" t="s">
        <v>39</v>
      </c>
      <c r="B64" t="s">
        <v>949</v>
      </c>
      <c r="C64" s="111">
        <v>2</v>
      </c>
      <c r="D64" s="224"/>
      <c r="E64" s="224"/>
      <c r="F64" s="125">
        <v>99.983688354492188</v>
      </c>
      <c r="G64" s="125">
        <v>92.49932861328125</v>
      </c>
      <c r="H64" s="125">
        <v>85.483833312988281</v>
      </c>
      <c r="I64" s="200"/>
      <c r="J64" s="111" t="s">
        <v>339</v>
      </c>
      <c r="K64" s="17">
        <v>2</v>
      </c>
      <c r="L64" s="201">
        <v>2</v>
      </c>
      <c r="M64" s="202"/>
      <c r="N64" s="111" t="s">
        <v>340</v>
      </c>
      <c r="O64" s="111">
        <v>1.33</v>
      </c>
      <c r="P64" s="203">
        <v>2015</v>
      </c>
      <c r="Q64" s="225"/>
      <c r="R64" s="226"/>
      <c r="S64" s="226"/>
      <c r="T64" s="226"/>
      <c r="U64" s="226"/>
      <c r="V64" s="226"/>
      <c r="W64" s="224"/>
      <c r="X64" s="227"/>
      <c r="Y64" s="228"/>
      <c r="Z64" s="22" t="s">
        <v>2621</v>
      </c>
    </row>
    <row r="65" spans="1:31" s="5" customFormat="1">
      <c r="A65" t="s">
        <v>39</v>
      </c>
      <c r="B65" t="s">
        <v>950</v>
      </c>
      <c r="C65" s="111">
        <v>3</v>
      </c>
      <c r="D65" s="224"/>
      <c r="E65" s="224"/>
      <c r="F65" s="125">
        <v>104.33955383300781</v>
      </c>
      <c r="G65" s="125">
        <v>96.03546142578125</v>
      </c>
      <c r="H65" s="125">
        <v>88.825447082519531</v>
      </c>
      <c r="I65" s="200"/>
      <c r="J65" s="111" t="s">
        <v>339</v>
      </c>
      <c r="K65" s="17">
        <v>2</v>
      </c>
      <c r="L65" s="201">
        <v>3</v>
      </c>
      <c r="M65" s="202"/>
      <c r="N65" s="111" t="s">
        <v>342</v>
      </c>
      <c r="O65" s="111">
        <v>2.33</v>
      </c>
      <c r="P65" s="203">
        <v>2014</v>
      </c>
      <c r="Q65" s="225"/>
      <c r="R65" s="226"/>
      <c r="S65" s="226"/>
      <c r="T65" s="226"/>
      <c r="U65" s="226"/>
      <c r="V65" s="226"/>
      <c r="W65" s="224"/>
      <c r="X65" s="227"/>
      <c r="Y65" s="228"/>
      <c r="Z65" s="22" t="s">
        <v>2621</v>
      </c>
    </row>
    <row r="66" spans="1:31" s="5" customFormat="1">
      <c r="A66" t="s">
        <v>39</v>
      </c>
      <c r="B66" t="s">
        <v>951</v>
      </c>
      <c r="C66" s="111">
        <v>4</v>
      </c>
      <c r="D66" s="224"/>
      <c r="E66" s="224"/>
      <c r="F66" s="125">
        <v>108.20405578613281</v>
      </c>
      <c r="G66" s="125">
        <v>100.33420562744141</v>
      </c>
      <c r="H66" s="125">
        <v>93.506546020507813</v>
      </c>
      <c r="I66" s="200"/>
      <c r="J66" s="111" t="s">
        <v>339</v>
      </c>
      <c r="K66" s="17">
        <v>2</v>
      </c>
      <c r="L66" s="201">
        <v>2</v>
      </c>
      <c r="M66" s="202"/>
      <c r="N66" s="209" t="s">
        <v>342</v>
      </c>
      <c r="O66" s="111">
        <v>2.33</v>
      </c>
      <c r="P66" s="203">
        <v>2014</v>
      </c>
      <c r="Q66" s="225"/>
      <c r="R66" s="226"/>
      <c r="S66" s="226"/>
      <c r="T66" s="226"/>
      <c r="U66" s="226"/>
      <c r="V66" s="226"/>
      <c r="W66" s="224"/>
      <c r="X66" s="227"/>
      <c r="Y66" s="228"/>
      <c r="Z66" s="22" t="s">
        <v>2621</v>
      </c>
    </row>
    <row r="67" spans="1:31" s="5" customFormat="1">
      <c r="A67" t="s">
        <v>39</v>
      </c>
      <c r="B67" t="s">
        <v>952</v>
      </c>
      <c r="C67" s="111">
        <v>5</v>
      </c>
      <c r="D67" s="224"/>
      <c r="E67" s="224"/>
      <c r="F67" s="125">
        <v>117.47948455810547</v>
      </c>
      <c r="G67" s="125">
        <v>107.41157531738281</v>
      </c>
      <c r="H67" s="125">
        <v>100.819091796875</v>
      </c>
      <c r="I67" s="200"/>
      <c r="J67" s="111" t="s">
        <v>341</v>
      </c>
      <c r="K67" s="17">
        <v>2</v>
      </c>
      <c r="L67" s="201">
        <v>3</v>
      </c>
      <c r="M67" s="202"/>
      <c r="N67" s="209" t="s">
        <v>340</v>
      </c>
      <c r="O67" s="111">
        <v>1.33</v>
      </c>
      <c r="P67" s="203">
        <v>2015</v>
      </c>
      <c r="Q67" s="225"/>
      <c r="R67" s="226"/>
      <c r="S67" s="226"/>
      <c r="T67" s="226"/>
      <c r="U67" s="226"/>
      <c r="V67" s="226"/>
      <c r="W67" s="224"/>
      <c r="X67" s="227"/>
      <c r="Y67" s="228"/>
      <c r="Z67" s="22" t="s">
        <v>2621</v>
      </c>
    </row>
    <row r="68" spans="1:31" s="5" customFormat="1">
      <c r="A68" t="s">
        <v>39</v>
      </c>
      <c r="B68" t="s">
        <v>953</v>
      </c>
      <c r="C68" s="111">
        <v>6</v>
      </c>
      <c r="D68" s="224"/>
      <c r="E68" s="224"/>
      <c r="F68" s="125">
        <v>111.775390625</v>
      </c>
      <c r="G68" s="125">
        <v>101.96656036376953</v>
      </c>
      <c r="H68" s="125">
        <v>94.375785827636719</v>
      </c>
      <c r="I68" s="200"/>
      <c r="J68" s="111" t="s">
        <v>339</v>
      </c>
      <c r="K68" s="17">
        <v>2</v>
      </c>
      <c r="L68" s="201">
        <v>2</v>
      </c>
      <c r="M68" s="202"/>
      <c r="N68" s="209" t="s">
        <v>340</v>
      </c>
      <c r="O68" s="111">
        <v>1.33</v>
      </c>
      <c r="P68" s="203">
        <v>2015</v>
      </c>
      <c r="Q68" s="225"/>
      <c r="R68" s="226"/>
      <c r="S68" s="226"/>
      <c r="T68" s="226"/>
      <c r="U68" s="226"/>
      <c r="V68" s="226"/>
      <c r="W68" s="224"/>
      <c r="X68" s="227"/>
      <c r="Y68" s="228"/>
      <c r="Z68" s="22" t="s">
        <v>2621</v>
      </c>
    </row>
    <row r="69" spans="1:31" s="5" customFormat="1">
      <c r="A69" t="s">
        <v>39</v>
      </c>
      <c r="B69" t="s">
        <v>954</v>
      </c>
      <c r="C69" s="111">
        <v>7</v>
      </c>
      <c r="D69" s="224"/>
      <c r="E69" s="224"/>
      <c r="F69" s="125">
        <v>109.89797973632813</v>
      </c>
      <c r="G69" s="125">
        <v>100.96302032470703</v>
      </c>
      <c r="H69" s="125">
        <v>92.620368957519531</v>
      </c>
      <c r="I69" s="200"/>
      <c r="J69" s="111" t="s">
        <v>339</v>
      </c>
      <c r="K69" s="17">
        <v>2</v>
      </c>
      <c r="L69" s="201">
        <v>3</v>
      </c>
      <c r="M69" s="202"/>
      <c r="N69" s="209" t="s">
        <v>340</v>
      </c>
      <c r="O69" s="111">
        <v>1.33</v>
      </c>
      <c r="P69" s="203">
        <v>2015</v>
      </c>
      <c r="Q69" s="225"/>
      <c r="R69" s="226"/>
      <c r="S69" s="226"/>
      <c r="T69" s="226"/>
      <c r="U69" s="226"/>
      <c r="V69" s="226"/>
      <c r="W69" s="224"/>
      <c r="X69" s="227"/>
      <c r="Y69" s="228"/>
      <c r="Z69" s="22" t="s">
        <v>2621</v>
      </c>
    </row>
    <row r="70" spans="1:31" s="5" customFormat="1">
      <c r="A70" t="s">
        <v>39</v>
      </c>
      <c r="B70" t="s">
        <v>955</v>
      </c>
      <c r="C70" s="111">
        <v>8</v>
      </c>
      <c r="D70" s="224"/>
      <c r="E70" s="224"/>
      <c r="F70" s="125">
        <v>116.20364379882813</v>
      </c>
      <c r="G70" s="125">
        <v>108.11347961425781</v>
      </c>
      <c r="H70" s="125">
        <v>101.63436889648438</v>
      </c>
      <c r="I70" s="200"/>
      <c r="J70" s="111" t="s">
        <v>339</v>
      </c>
      <c r="K70" s="17">
        <v>2</v>
      </c>
      <c r="L70" s="201">
        <v>2</v>
      </c>
      <c r="M70" s="202"/>
      <c r="N70" s="209" t="s">
        <v>340</v>
      </c>
      <c r="O70" s="111">
        <v>1.33</v>
      </c>
      <c r="P70" s="203">
        <v>2015</v>
      </c>
      <c r="Q70" s="225"/>
      <c r="R70" s="226"/>
      <c r="S70" s="226"/>
      <c r="T70" s="226"/>
      <c r="U70" s="226"/>
      <c r="V70" s="226"/>
      <c r="W70" s="224"/>
      <c r="X70" s="227"/>
      <c r="Y70" s="228"/>
      <c r="Z70" s="22" t="s">
        <v>2621</v>
      </c>
    </row>
    <row r="71" spans="1:31" s="5" customFormat="1">
      <c r="A71" t="s">
        <v>39</v>
      </c>
      <c r="B71" t="s">
        <v>956</v>
      </c>
      <c r="C71" s="111">
        <v>9</v>
      </c>
      <c r="D71" s="224"/>
      <c r="E71" s="224"/>
      <c r="F71" s="125">
        <v>121.88571929931641</v>
      </c>
      <c r="G71" s="125">
        <v>112.94830322265625</v>
      </c>
      <c r="H71" s="125">
        <v>105.45249938964844</v>
      </c>
      <c r="I71" s="200"/>
      <c r="J71" s="111" t="s">
        <v>341</v>
      </c>
      <c r="K71" s="17">
        <v>2</v>
      </c>
      <c r="L71" s="201">
        <v>2</v>
      </c>
      <c r="M71" s="202"/>
      <c r="N71" s="209" t="s">
        <v>340</v>
      </c>
      <c r="O71" s="111">
        <v>1.33</v>
      </c>
      <c r="P71" s="203">
        <v>2015</v>
      </c>
      <c r="Q71" s="225"/>
      <c r="R71" s="226"/>
      <c r="S71" s="226"/>
      <c r="T71" s="226"/>
      <c r="U71" s="226"/>
      <c r="V71" s="226"/>
      <c r="W71" s="224"/>
      <c r="X71" s="227"/>
      <c r="Y71" s="228"/>
      <c r="Z71" s="22" t="s">
        <v>2621</v>
      </c>
    </row>
    <row r="72" spans="1:31" s="5" customFormat="1">
      <c r="A72" t="s">
        <v>39</v>
      </c>
      <c r="B72" t="s">
        <v>957</v>
      </c>
      <c r="C72" s="111">
        <v>10</v>
      </c>
      <c r="D72" s="224"/>
      <c r="E72" s="224"/>
      <c r="F72" s="125">
        <v>102.01676940917969</v>
      </c>
      <c r="G72" s="125">
        <v>94.575508117675781</v>
      </c>
      <c r="H72" s="125">
        <v>88.005355834960938</v>
      </c>
      <c r="I72" s="200"/>
      <c r="J72" s="111" t="s">
        <v>341</v>
      </c>
      <c r="K72" s="17">
        <v>2</v>
      </c>
      <c r="L72" s="201">
        <v>3</v>
      </c>
      <c r="M72" s="202"/>
      <c r="N72" s="209" t="s">
        <v>340</v>
      </c>
      <c r="O72" s="111">
        <v>1.33</v>
      </c>
      <c r="P72" s="203">
        <v>2015</v>
      </c>
      <c r="Q72" s="225"/>
      <c r="R72" s="226"/>
      <c r="S72" s="226"/>
      <c r="T72" s="226"/>
      <c r="U72" s="226"/>
      <c r="V72" s="226"/>
      <c r="W72" s="224"/>
      <c r="X72" s="227"/>
      <c r="Y72" s="228"/>
      <c r="Z72" s="22" t="s">
        <v>2621</v>
      </c>
    </row>
    <row r="73" spans="1:31" s="5" customFormat="1">
      <c r="A73" t="s">
        <v>39</v>
      </c>
      <c r="B73" t="s">
        <v>958</v>
      </c>
      <c r="C73" s="111">
        <v>11</v>
      </c>
      <c r="F73" s="125">
        <v>109.04956817626953</v>
      </c>
      <c r="G73" s="125">
        <v>100.08689117431641</v>
      </c>
      <c r="H73" s="125">
        <v>93.228515625</v>
      </c>
      <c r="I73" s="200"/>
      <c r="J73" s="111" t="s">
        <v>341</v>
      </c>
      <c r="K73" s="17">
        <v>2</v>
      </c>
      <c r="L73" s="201">
        <v>3</v>
      </c>
      <c r="M73" s="202"/>
      <c r="N73" s="111" t="s">
        <v>342</v>
      </c>
      <c r="O73" s="111">
        <v>2.33</v>
      </c>
      <c r="P73" s="203">
        <v>2014</v>
      </c>
      <c r="S73" s="226"/>
      <c r="T73" s="229"/>
      <c r="U73" s="230"/>
      <c r="V73" s="230"/>
      <c r="W73" s="229"/>
      <c r="X73" s="231"/>
      <c r="Y73" s="229"/>
      <c r="Z73" s="22" t="s">
        <v>2621</v>
      </c>
      <c r="AA73" s="229"/>
      <c r="AB73" s="232"/>
      <c r="AC73" s="215"/>
      <c r="AD73" s="215"/>
      <c r="AE73" s="9"/>
    </row>
    <row r="74" spans="1:31" s="5" customFormat="1">
      <c r="A74" t="s">
        <v>39</v>
      </c>
      <c r="B74" t="s">
        <v>959</v>
      </c>
      <c r="C74" s="111">
        <v>12</v>
      </c>
      <c r="F74" s="125">
        <v>108.38501739501953</v>
      </c>
      <c r="G74" s="125">
        <v>99.986503601074219</v>
      </c>
      <c r="H74" s="125">
        <v>93.192283630371094</v>
      </c>
      <c r="I74" s="200"/>
      <c r="J74" s="111" t="s">
        <v>339</v>
      </c>
      <c r="K74" s="17">
        <v>2</v>
      </c>
      <c r="L74" s="201">
        <v>2</v>
      </c>
      <c r="M74" s="202"/>
      <c r="N74" s="209" t="s">
        <v>342</v>
      </c>
      <c r="O74" s="111">
        <v>2.33</v>
      </c>
      <c r="P74" s="203">
        <v>2014</v>
      </c>
      <c r="S74" s="226"/>
      <c r="T74" s="17"/>
      <c r="U74" s="233"/>
      <c r="V74" s="233"/>
      <c r="W74" s="233"/>
      <c r="X74" s="234"/>
      <c r="Y74" s="17"/>
      <c r="Z74" s="22" t="s">
        <v>2621</v>
      </c>
      <c r="AA74" s="235"/>
      <c r="AB74" s="17"/>
      <c r="AC74" s="17"/>
      <c r="AD74" s="236"/>
      <c r="AE74" s="9"/>
    </row>
    <row r="75" spans="1:31" s="5" customFormat="1">
      <c r="A75" t="s">
        <v>39</v>
      </c>
      <c r="B75" t="s">
        <v>960</v>
      </c>
      <c r="C75" s="111">
        <v>13</v>
      </c>
      <c r="F75" s="125">
        <v>112.40945434570313</v>
      </c>
      <c r="G75" s="125">
        <v>103.20864105224609</v>
      </c>
      <c r="H75" s="125">
        <v>95.296485900878906</v>
      </c>
      <c r="I75" s="200"/>
      <c r="J75" s="111" t="s">
        <v>339</v>
      </c>
      <c r="K75" s="17">
        <v>2</v>
      </c>
      <c r="L75" s="201">
        <v>3</v>
      </c>
      <c r="M75" s="202"/>
      <c r="N75" s="209" t="s">
        <v>342</v>
      </c>
      <c r="O75" s="111">
        <v>2.33</v>
      </c>
      <c r="P75" s="203">
        <v>2014</v>
      </c>
      <c r="S75" s="226"/>
      <c r="T75" s="17"/>
      <c r="U75" s="233"/>
      <c r="V75" s="233"/>
      <c r="W75" s="233"/>
      <c r="X75" s="234"/>
      <c r="Y75" s="17"/>
      <c r="Z75" s="22" t="s">
        <v>2621</v>
      </c>
      <c r="AA75" s="235"/>
      <c r="AB75" s="17"/>
      <c r="AC75" s="17"/>
      <c r="AD75" s="236"/>
      <c r="AE75" s="9"/>
    </row>
    <row r="76" spans="1:31" s="5" customFormat="1">
      <c r="A76" t="s">
        <v>39</v>
      </c>
      <c r="B76" t="s">
        <v>961</v>
      </c>
      <c r="C76" s="111">
        <v>14</v>
      </c>
      <c r="F76" s="125">
        <v>119.41208648681641</v>
      </c>
      <c r="G76" s="125">
        <v>109.1802978515625</v>
      </c>
      <c r="H76" s="125">
        <v>101.57672882080078</v>
      </c>
      <c r="I76" s="200"/>
      <c r="J76" s="111" t="s">
        <v>339</v>
      </c>
      <c r="K76" s="17">
        <v>2</v>
      </c>
      <c r="L76" s="201">
        <v>3</v>
      </c>
      <c r="M76" s="202"/>
      <c r="N76" s="111" t="s">
        <v>340</v>
      </c>
      <c r="O76" s="111">
        <v>1.33</v>
      </c>
      <c r="P76" s="203">
        <v>2015</v>
      </c>
      <c r="S76" s="226"/>
      <c r="T76" s="17"/>
      <c r="U76" s="233"/>
      <c r="V76" s="233"/>
      <c r="W76" s="233"/>
      <c r="X76" s="234"/>
      <c r="Y76" s="17"/>
      <c r="Z76" s="22" t="s">
        <v>2621</v>
      </c>
      <c r="AA76" s="235"/>
      <c r="AB76" s="17"/>
      <c r="AC76" s="17"/>
      <c r="AD76" s="236"/>
      <c r="AE76" s="9"/>
    </row>
    <row r="77" spans="1:31" s="5" customFormat="1">
      <c r="A77" t="s">
        <v>39</v>
      </c>
      <c r="B77" t="s">
        <v>962</v>
      </c>
      <c r="C77" s="111">
        <v>15</v>
      </c>
      <c r="F77" s="125">
        <v>109.82525634765625</v>
      </c>
      <c r="G77" s="125">
        <v>101.53766632080078</v>
      </c>
      <c r="H77" s="125">
        <v>94.471519470214844</v>
      </c>
      <c r="I77" s="200"/>
      <c r="J77" s="111" t="s">
        <v>341</v>
      </c>
      <c r="K77" s="17">
        <v>2</v>
      </c>
      <c r="L77" s="201">
        <v>3</v>
      </c>
      <c r="M77" s="202"/>
      <c r="N77" s="111" t="s">
        <v>342</v>
      </c>
      <c r="O77" s="111">
        <v>2.33</v>
      </c>
      <c r="P77" s="203">
        <v>2014</v>
      </c>
      <c r="S77" s="226"/>
      <c r="T77" s="17"/>
      <c r="U77" s="233"/>
      <c r="V77" s="233"/>
      <c r="W77" s="233"/>
      <c r="X77" s="234"/>
      <c r="Y77" s="17"/>
      <c r="Z77" s="22" t="s">
        <v>2621</v>
      </c>
      <c r="AA77" s="235"/>
      <c r="AB77" s="209"/>
      <c r="AC77" s="17"/>
      <c r="AD77" s="236"/>
      <c r="AE77" s="9"/>
    </row>
    <row r="78" spans="1:31" s="5" customFormat="1">
      <c r="A78" t="s">
        <v>39</v>
      </c>
      <c r="B78" t="s">
        <v>963</v>
      </c>
      <c r="C78" s="111">
        <v>16</v>
      </c>
      <c r="F78" s="125">
        <v>104.8353271484375</v>
      </c>
      <c r="G78" s="125">
        <v>95.865509033203125</v>
      </c>
      <c r="H78" s="125">
        <v>89.456153869628906</v>
      </c>
      <c r="I78" s="200"/>
      <c r="J78" s="111" t="s">
        <v>341</v>
      </c>
      <c r="K78" s="17">
        <v>2</v>
      </c>
      <c r="L78" s="201">
        <v>2</v>
      </c>
      <c r="M78" s="202"/>
      <c r="N78" s="209" t="s">
        <v>342</v>
      </c>
      <c r="O78" s="111">
        <v>2.33</v>
      </c>
      <c r="P78" s="203">
        <v>2014</v>
      </c>
      <c r="S78" s="226"/>
      <c r="T78" s="17"/>
      <c r="U78" s="233"/>
      <c r="V78" s="233"/>
      <c r="W78" s="233"/>
      <c r="X78" s="234"/>
      <c r="Y78" s="17"/>
      <c r="Z78" s="22" t="s">
        <v>2621</v>
      </c>
      <c r="AA78" s="235"/>
      <c r="AB78" s="209"/>
      <c r="AC78" s="17"/>
      <c r="AD78" s="236"/>
      <c r="AE78" s="9"/>
    </row>
    <row r="79" spans="1:31" s="5" customFormat="1">
      <c r="A79" t="s">
        <v>39</v>
      </c>
      <c r="B79" t="s">
        <v>964</v>
      </c>
      <c r="C79" s="111">
        <v>17</v>
      </c>
      <c r="F79" s="125">
        <v>118.04048156738281</v>
      </c>
      <c r="G79" s="125">
        <v>106.97832489013672</v>
      </c>
      <c r="H79" s="125">
        <v>99.919944763183594</v>
      </c>
      <c r="I79" s="200"/>
      <c r="J79" s="111" t="s">
        <v>341</v>
      </c>
      <c r="K79" s="17">
        <v>2</v>
      </c>
      <c r="L79" s="201">
        <v>3</v>
      </c>
      <c r="M79" s="202"/>
      <c r="N79" s="111" t="s">
        <v>342</v>
      </c>
      <c r="O79" s="111">
        <v>2.33</v>
      </c>
      <c r="P79" s="203">
        <v>2014</v>
      </c>
      <c r="S79" s="226"/>
      <c r="T79" s="17"/>
      <c r="U79" s="233"/>
      <c r="V79" s="233"/>
      <c r="W79" s="233"/>
      <c r="X79" s="234"/>
      <c r="Y79" s="17"/>
      <c r="Z79" s="22" t="s">
        <v>2621</v>
      </c>
      <c r="AA79" s="235"/>
      <c r="AB79" s="209"/>
      <c r="AC79" s="17"/>
      <c r="AD79" s="236"/>
      <c r="AE79" s="9"/>
    </row>
    <row r="80" spans="1:31" s="5" customFormat="1">
      <c r="A80" t="s">
        <v>39</v>
      </c>
      <c r="B80" t="s">
        <v>965</v>
      </c>
      <c r="C80" s="111">
        <v>18</v>
      </c>
      <c r="F80" s="125">
        <v>111.87098693847656</v>
      </c>
      <c r="G80" s="125">
        <v>102.62610626220703</v>
      </c>
      <c r="H80" s="125">
        <v>95.939643859863281</v>
      </c>
      <c r="I80" s="200"/>
      <c r="J80" s="111" t="s">
        <v>341</v>
      </c>
      <c r="K80" s="17">
        <v>2</v>
      </c>
      <c r="L80" s="201">
        <v>3</v>
      </c>
      <c r="M80" s="202"/>
      <c r="N80" s="111" t="s">
        <v>342</v>
      </c>
      <c r="O80" s="111">
        <v>2.33</v>
      </c>
      <c r="P80" s="203">
        <v>2014</v>
      </c>
      <c r="S80" s="226"/>
      <c r="T80" s="17"/>
      <c r="U80" s="233"/>
      <c r="V80" s="233"/>
      <c r="W80" s="233"/>
      <c r="X80" s="234"/>
      <c r="Y80" s="17"/>
      <c r="Z80" s="22" t="s">
        <v>2621</v>
      </c>
      <c r="AA80" s="235"/>
      <c r="AB80" s="209"/>
      <c r="AC80" s="17"/>
      <c r="AD80" s="236"/>
      <c r="AE80" s="9"/>
    </row>
    <row r="81" spans="1:31" s="5" customFormat="1">
      <c r="A81" t="s">
        <v>39</v>
      </c>
      <c r="B81" t="s">
        <v>966</v>
      </c>
      <c r="C81" s="111">
        <v>19</v>
      </c>
      <c r="F81" s="125">
        <v>114.47637939453125</v>
      </c>
      <c r="G81" s="125">
        <v>105.54712677001953</v>
      </c>
      <c r="H81" s="125">
        <v>98.577644348144531</v>
      </c>
      <c r="I81" s="200"/>
      <c r="J81" s="111" t="s">
        <v>339</v>
      </c>
      <c r="K81" s="17">
        <v>2</v>
      </c>
      <c r="L81" s="201">
        <v>3</v>
      </c>
      <c r="M81" s="202"/>
      <c r="N81" s="111" t="s">
        <v>342</v>
      </c>
      <c r="O81" s="111">
        <v>2.33</v>
      </c>
      <c r="P81" s="203">
        <v>2014</v>
      </c>
      <c r="S81" s="226"/>
      <c r="T81" s="17"/>
      <c r="U81" s="233"/>
      <c r="V81" s="233"/>
      <c r="W81" s="233"/>
      <c r="X81" s="234"/>
      <c r="Y81" s="17"/>
      <c r="Z81" s="22" t="s">
        <v>2621</v>
      </c>
      <c r="AA81" s="235"/>
      <c r="AB81" s="209"/>
      <c r="AC81" s="17"/>
      <c r="AD81" s="236"/>
      <c r="AE81" s="9"/>
    </row>
    <row r="82" spans="1:31" s="5" customFormat="1">
      <c r="A82" t="s">
        <v>39</v>
      </c>
      <c r="B82" t="s">
        <v>967</v>
      </c>
      <c r="C82" s="16">
        <v>20</v>
      </c>
      <c r="D82" s="9"/>
      <c r="E82" s="9"/>
      <c r="F82" s="210">
        <v>109.50862121582031</v>
      </c>
      <c r="G82" s="210">
        <v>101.11144256591797</v>
      </c>
      <c r="H82" s="210">
        <v>94.211662292480469</v>
      </c>
      <c r="I82" s="211"/>
      <c r="J82" s="16" t="s">
        <v>341</v>
      </c>
      <c r="K82" s="17">
        <v>2</v>
      </c>
      <c r="L82" s="201">
        <v>2</v>
      </c>
      <c r="M82" s="212"/>
      <c r="N82" s="16" t="s">
        <v>342</v>
      </c>
      <c r="O82" s="16">
        <v>2.33</v>
      </c>
      <c r="P82" s="213">
        <v>2014</v>
      </c>
      <c r="Q82" s="9"/>
      <c r="R82" s="9"/>
      <c r="S82" s="205"/>
      <c r="T82" s="17"/>
      <c r="U82" s="233"/>
      <c r="V82" s="233"/>
      <c r="W82" s="233"/>
      <c r="X82" s="234"/>
      <c r="Y82" s="17"/>
      <c r="Z82" s="22" t="s">
        <v>2621</v>
      </c>
      <c r="AA82" s="235"/>
      <c r="AB82" s="209"/>
      <c r="AC82" s="17"/>
      <c r="AD82" s="236"/>
      <c r="AE82" s="9"/>
    </row>
    <row r="83" spans="1:31" s="5" customFormat="1">
      <c r="A83" t="s">
        <v>39</v>
      </c>
      <c r="B83" t="s">
        <v>968</v>
      </c>
      <c r="C83" s="111">
        <v>21</v>
      </c>
      <c r="D83"/>
      <c r="G83" s="214">
        <v>91</v>
      </c>
      <c r="H83" s="214">
        <v>85</v>
      </c>
      <c r="I83" s="111">
        <v>6.7569999999999997</v>
      </c>
      <c r="J83"/>
      <c r="K83"/>
      <c r="L83"/>
      <c r="M83" s="202">
        <v>1.1002646041115407</v>
      </c>
      <c r="N83"/>
      <c r="O83"/>
      <c r="P83"/>
      <c r="S83" s="226"/>
      <c r="T83" s="17"/>
      <c r="U83" s="233"/>
      <c r="V83" s="233"/>
      <c r="W83" s="233"/>
      <c r="X83" s="234"/>
      <c r="Y83" s="17"/>
      <c r="Z83" s="22" t="s">
        <v>2621</v>
      </c>
      <c r="AA83" s="235"/>
      <c r="AB83" s="209"/>
      <c r="AC83" s="17"/>
      <c r="AD83" s="236"/>
      <c r="AE83" s="9"/>
    </row>
    <row r="84" spans="1:31" s="5" customFormat="1">
      <c r="A84" t="s">
        <v>39</v>
      </c>
      <c r="B84" t="s">
        <v>969</v>
      </c>
      <c r="C84" s="111">
        <v>22</v>
      </c>
      <c r="D84"/>
      <c r="G84" s="214">
        <v>92</v>
      </c>
      <c r="H84" s="214">
        <v>87</v>
      </c>
      <c r="I84" s="111">
        <v>6.766</v>
      </c>
      <c r="J84"/>
      <c r="K84"/>
      <c r="L84"/>
      <c r="M84" s="202">
        <v>1.0274820312132216</v>
      </c>
      <c r="N84"/>
      <c r="O84"/>
      <c r="P84"/>
      <c r="S84" s="226"/>
      <c r="T84" s="17"/>
      <c r="U84" s="233"/>
      <c r="V84" s="233"/>
      <c r="W84" s="233"/>
      <c r="X84" s="234"/>
      <c r="Y84" s="17"/>
      <c r="Z84" s="22" t="s">
        <v>2621</v>
      </c>
      <c r="AA84" s="235"/>
      <c r="AB84" s="17"/>
      <c r="AC84" s="17"/>
      <c r="AD84" s="236"/>
      <c r="AE84" s="9"/>
    </row>
    <row r="85" spans="1:31" s="5" customFormat="1">
      <c r="A85" t="s">
        <v>39</v>
      </c>
      <c r="B85" t="s">
        <v>970</v>
      </c>
      <c r="C85" s="111">
        <v>23</v>
      </c>
      <c r="D85"/>
      <c r="G85" s="214">
        <v>101</v>
      </c>
      <c r="H85" s="214">
        <v>95</v>
      </c>
      <c r="I85" s="111">
        <v>7.7069999999999999</v>
      </c>
      <c r="J85"/>
      <c r="K85"/>
      <c r="L85"/>
      <c r="M85" s="202">
        <v>0.89890654614375276</v>
      </c>
      <c r="N85"/>
      <c r="O85"/>
      <c r="P85"/>
      <c r="S85" s="226"/>
      <c r="T85" s="17"/>
      <c r="U85" s="233"/>
      <c r="V85" s="233"/>
      <c r="W85" s="233"/>
      <c r="X85" s="234"/>
      <c r="Y85" s="17"/>
      <c r="Z85" s="22" t="s">
        <v>2621</v>
      </c>
      <c r="AA85" s="235"/>
      <c r="AB85" s="209"/>
      <c r="AC85" s="17"/>
      <c r="AD85" s="236"/>
      <c r="AE85" s="9"/>
    </row>
    <row r="86" spans="1:31" s="5" customFormat="1">
      <c r="A86" t="s">
        <v>39</v>
      </c>
      <c r="B86" t="s">
        <v>971</v>
      </c>
      <c r="C86" s="111">
        <v>24</v>
      </c>
      <c r="D86"/>
      <c r="G86" s="214">
        <v>84</v>
      </c>
      <c r="H86" s="214">
        <v>79</v>
      </c>
      <c r="I86" s="111">
        <v>6.1689999999999996</v>
      </c>
      <c r="J86"/>
      <c r="K86"/>
      <c r="L86"/>
      <c r="M86" s="202">
        <v>1.2512194775666834</v>
      </c>
      <c r="N86"/>
      <c r="O86"/>
      <c r="P86"/>
      <c r="S86" s="226"/>
      <c r="T86" s="17"/>
      <c r="U86" s="233"/>
      <c r="V86" s="233"/>
      <c r="W86" s="233"/>
      <c r="X86" s="234"/>
      <c r="Y86" s="17"/>
      <c r="Z86" s="22" t="s">
        <v>2621</v>
      </c>
      <c r="AA86" s="235"/>
      <c r="AB86" s="209"/>
      <c r="AC86" s="17"/>
      <c r="AD86" s="236"/>
      <c r="AE86" s="9"/>
    </row>
    <row r="87" spans="1:31" s="5" customFormat="1">
      <c r="A87" t="s">
        <v>39</v>
      </c>
      <c r="B87" t="s">
        <v>972</v>
      </c>
      <c r="C87" s="111">
        <v>25</v>
      </c>
      <c r="D87"/>
      <c r="G87" s="214">
        <v>100</v>
      </c>
      <c r="H87" s="214">
        <v>93</v>
      </c>
      <c r="I87" s="111">
        <v>7.657</v>
      </c>
      <c r="J87"/>
      <c r="K87"/>
      <c r="L87"/>
      <c r="M87" s="202">
        <v>0.95194049408409454</v>
      </c>
      <c r="N87"/>
      <c r="O87"/>
      <c r="P87"/>
      <c r="S87" s="226"/>
      <c r="T87" s="17"/>
      <c r="U87" s="233"/>
      <c r="V87" s="233"/>
      <c r="W87" s="233"/>
      <c r="X87" s="234"/>
      <c r="Y87" s="17"/>
      <c r="Z87" s="22" t="s">
        <v>2621</v>
      </c>
      <c r="AA87" s="235"/>
      <c r="AB87" s="209"/>
      <c r="AC87" s="17"/>
      <c r="AD87" s="236"/>
      <c r="AE87" s="9"/>
    </row>
    <row r="88" spans="1:31" s="5" customFormat="1">
      <c r="A88" t="s">
        <v>39</v>
      </c>
      <c r="B88" t="s">
        <v>973</v>
      </c>
      <c r="C88" s="111">
        <v>26</v>
      </c>
      <c r="D88"/>
      <c r="G88" s="214">
        <v>94</v>
      </c>
      <c r="H88" s="214">
        <v>88</v>
      </c>
      <c r="I88" s="111">
        <v>6.8380000000000001</v>
      </c>
      <c r="J88"/>
      <c r="K88"/>
      <c r="L88"/>
      <c r="M88" s="202">
        <v>1.0034161344853494</v>
      </c>
      <c r="N88"/>
      <c r="O88"/>
      <c r="P88"/>
      <c r="S88" s="226"/>
      <c r="T88" s="17"/>
      <c r="U88" s="233"/>
      <c r="V88" s="233"/>
      <c r="W88" s="233"/>
      <c r="X88" s="234"/>
      <c r="Y88" s="17"/>
      <c r="Z88" s="22" t="s">
        <v>2621</v>
      </c>
      <c r="AA88" s="235"/>
      <c r="AB88" s="209"/>
      <c r="AC88" s="17"/>
      <c r="AD88" s="236"/>
      <c r="AE88" s="9"/>
    </row>
    <row r="89" spans="1:31" s="5" customFormat="1">
      <c r="A89" t="s">
        <v>39</v>
      </c>
      <c r="B89" t="s">
        <v>974</v>
      </c>
      <c r="C89" s="111">
        <v>27</v>
      </c>
      <c r="D89"/>
      <c r="G89" s="214">
        <v>117</v>
      </c>
      <c r="H89" s="214">
        <v>106</v>
      </c>
      <c r="I89" s="111">
        <v>10.217000000000001</v>
      </c>
      <c r="J89"/>
      <c r="K89"/>
      <c r="L89"/>
      <c r="M89" s="202">
        <v>0.85783902147410274</v>
      </c>
      <c r="N89"/>
      <c r="O89"/>
      <c r="P89"/>
      <c r="S89" s="226"/>
      <c r="T89" s="17"/>
      <c r="U89" s="233"/>
      <c r="V89" s="233"/>
      <c r="W89" s="233"/>
      <c r="X89" s="234"/>
      <c r="Y89" s="17"/>
      <c r="Z89" s="22" t="s">
        <v>2621</v>
      </c>
      <c r="AA89" s="235"/>
      <c r="AB89" s="209"/>
      <c r="AC89" s="17"/>
      <c r="AD89" s="236"/>
      <c r="AE89" s="9"/>
    </row>
    <row r="90" spans="1:31" s="5" customFormat="1">
      <c r="A90" t="s">
        <v>39</v>
      </c>
      <c r="B90" t="s">
        <v>975</v>
      </c>
      <c r="C90" s="111">
        <v>28</v>
      </c>
      <c r="D90"/>
      <c r="G90" s="214">
        <v>92</v>
      </c>
      <c r="H90" s="214">
        <v>86</v>
      </c>
      <c r="I90" s="111">
        <v>6.7210000000000001</v>
      </c>
      <c r="J90"/>
      <c r="K90"/>
      <c r="L90"/>
      <c r="M90" s="202">
        <v>1.0566679663425862</v>
      </c>
      <c r="N90"/>
      <c r="O90"/>
      <c r="P90"/>
      <c r="S90" s="226"/>
      <c r="T90" s="17"/>
      <c r="U90" s="233"/>
      <c r="V90" s="233"/>
      <c r="W90" s="233"/>
      <c r="X90" s="234"/>
      <c r="Y90" s="17"/>
      <c r="Z90" s="22" t="s">
        <v>2621</v>
      </c>
      <c r="AA90" s="235"/>
      <c r="AB90" s="209"/>
      <c r="AC90" s="17"/>
      <c r="AD90" s="236"/>
      <c r="AE90" s="9"/>
    </row>
    <row r="91" spans="1:31" s="5" customFormat="1">
      <c r="A91" t="s">
        <v>39</v>
      </c>
      <c r="B91" t="s">
        <v>976</v>
      </c>
      <c r="C91" s="111">
        <v>29</v>
      </c>
      <c r="D91"/>
      <c r="G91" s="214">
        <v>96</v>
      </c>
      <c r="H91" s="214">
        <v>89</v>
      </c>
      <c r="I91" s="111">
        <v>6.7839999999999998</v>
      </c>
      <c r="J91"/>
      <c r="K91"/>
      <c r="L91"/>
      <c r="M91" s="202">
        <v>0.96231181796646381</v>
      </c>
      <c r="N91"/>
      <c r="O91"/>
      <c r="P91"/>
      <c r="S91" s="226"/>
      <c r="T91" s="17"/>
      <c r="U91" s="233"/>
      <c r="V91" s="233"/>
      <c r="W91" s="233"/>
      <c r="X91" s="234"/>
      <c r="Y91" s="17"/>
      <c r="Z91" s="22" t="s">
        <v>2621</v>
      </c>
      <c r="AA91" s="235"/>
      <c r="AB91" s="209"/>
      <c r="AC91" s="17"/>
      <c r="AD91" s="236"/>
      <c r="AE91" s="9"/>
    </row>
    <row r="92" spans="1:31" s="5" customFormat="1">
      <c r="A92" t="s">
        <v>39</v>
      </c>
      <c r="B92" t="s">
        <v>977</v>
      </c>
      <c r="C92" s="111">
        <v>30</v>
      </c>
      <c r="D92"/>
      <c r="G92" s="214">
        <v>101</v>
      </c>
      <c r="H92" s="214">
        <v>92</v>
      </c>
      <c r="I92" s="111">
        <v>7.2439999999999998</v>
      </c>
      <c r="J92"/>
      <c r="K92"/>
      <c r="L92"/>
      <c r="M92" s="202">
        <v>0.93028273197994571</v>
      </c>
      <c r="N92"/>
      <c r="O92"/>
      <c r="P92"/>
      <c r="S92" s="226"/>
      <c r="T92" s="17"/>
      <c r="U92" s="233"/>
      <c r="V92" s="233"/>
      <c r="W92" s="233"/>
      <c r="X92" s="234"/>
      <c r="Y92" s="17"/>
      <c r="Z92" s="22" t="s">
        <v>2621</v>
      </c>
      <c r="AA92" s="235"/>
      <c r="AB92" s="209"/>
      <c r="AC92" s="17"/>
      <c r="AD92" s="236"/>
      <c r="AE92" s="9"/>
    </row>
    <row r="93" spans="1:31" s="5" customFormat="1">
      <c r="A93" t="s">
        <v>39</v>
      </c>
      <c r="B93" t="s">
        <v>978</v>
      </c>
      <c r="C93" s="111">
        <v>31</v>
      </c>
      <c r="D93"/>
      <c r="G93" s="214">
        <v>105</v>
      </c>
      <c r="H93" s="214">
        <v>96</v>
      </c>
      <c r="I93" s="111">
        <v>7.3609999999999998</v>
      </c>
      <c r="J93"/>
      <c r="K93"/>
      <c r="L93"/>
      <c r="M93" s="202">
        <v>0.83199960214120372</v>
      </c>
      <c r="N93"/>
      <c r="O93"/>
      <c r="P93"/>
      <c r="S93" s="226"/>
      <c r="T93" s="17"/>
      <c r="U93" s="233"/>
      <c r="V93" s="233"/>
      <c r="W93" s="233"/>
      <c r="X93" s="234"/>
      <c r="Y93" s="17"/>
      <c r="Z93" s="22" t="s">
        <v>2621</v>
      </c>
      <c r="AA93" s="235"/>
      <c r="AB93" s="209"/>
      <c r="AC93" s="17"/>
      <c r="AD93" s="236"/>
      <c r="AE93" s="9"/>
    </row>
    <row r="94" spans="1:31" s="5" customFormat="1">
      <c r="A94" t="s">
        <v>39</v>
      </c>
      <c r="B94" t="s">
        <v>979</v>
      </c>
      <c r="C94" s="111">
        <v>32</v>
      </c>
      <c r="D94"/>
      <c r="G94" s="214">
        <v>103</v>
      </c>
      <c r="H94" s="214">
        <v>91</v>
      </c>
      <c r="I94" s="111"/>
      <c r="J94"/>
      <c r="K94"/>
      <c r="L94"/>
      <c r="M94" s="202"/>
      <c r="N94"/>
      <c r="O94"/>
      <c r="P94"/>
      <c r="S94" s="226"/>
      <c r="T94" s="17"/>
      <c r="U94" s="233"/>
      <c r="V94" s="233"/>
      <c r="W94" s="233"/>
      <c r="X94" s="234"/>
      <c r="Y94" s="17"/>
      <c r="Z94" s="22" t="s">
        <v>2621</v>
      </c>
      <c r="AA94" s="235"/>
      <c r="AB94" s="209"/>
      <c r="AC94" s="17"/>
      <c r="AD94" s="236"/>
      <c r="AE94" s="9"/>
    </row>
    <row r="95" spans="1:31" s="5" customFormat="1">
      <c r="A95" t="s">
        <v>39</v>
      </c>
      <c r="B95" t="s">
        <v>980</v>
      </c>
      <c r="C95" s="111">
        <v>33</v>
      </c>
      <c r="D95"/>
      <c r="G95" s="214">
        <v>102</v>
      </c>
      <c r="H95" s="214">
        <v>96</v>
      </c>
      <c r="I95" s="111"/>
      <c r="J95"/>
      <c r="K95"/>
      <c r="L95"/>
      <c r="M95" s="202"/>
      <c r="N95"/>
      <c r="O95"/>
      <c r="P95"/>
      <c r="S95" s="226"/>
      <c r="T95" s="17"/>
      <c r="U95" s="233"/>
      <c r="V95" s="233"/>
      <c r="W95" s="233"/>
      <c r="X95" s="234"/>
      <c r="Y95" s="17"/>
      <c r="Z95" s="22" t="s">
        <v>2621</v>
      </c>
      <c r="AA95" s="235"/>
      <c r="AB95" s="209"/>
      <c r="AC95" s="17"/>
      <c r="AD95" s="236"/>
      <c r="AE95" s="9"/>
    </row>
    <row r="96" spans="1:31" s="5" customFormat="1">
      <c r="A96" t="s">
        <v>39</v>
      </c>
      <c r="B96" t="s">
        <v>981</v>
      </c>
      <c r="C96" s="111">
        <v>34</v>
      </c>
      <c r="D96"/>
      <c r="G96" s="214">
        <v>87</v>
      </c>
      <c r="H96" s="214">
        <v>82</v>
      </c>
      <c r="I96" s="111">
        <v>5.45</v>
      </c>
      <c r="J96"/>
      <c r="K96"/>
      <c r="L96"/>
      <c r="M96" s="202">
        <v>0.9884505448266856</v>
      </c>
      <c r="N96"/>
      <c r="O96"/>
      <c r="P96"/>
      <c r="S96" s="226"/>
      <c r="T96" s="17"/>
      <c r="U96" s="233"/>
      <c r="V96" s="233"/>
      <c r="W96" s="233"/>
      <c r="X96" s="234"/>
      <c r="Y96" s="17"/>
      <c r="Z96" s="22" t="s">
        <v>2621</v>
      </c>
      <c r="AA96" s="235"/>
      <c r="AB96" s="209"/>
      <c r="AC96" s="17"/>
      <c r="AD96" s="236"/>
      <c r="AE96" s="9"/>
    </row>
    <row r="97" spans="1:31" s="5" customFormat="1">
      <c r="A97" t="s">
        <v>39</v>
      </c>
      <c r="B97" t="s">
        <v>982</v>
      </c>
      <c r="C97" s="111">
        <v>35</v>
      </c>
      <c r="D97"/>
      <c r="G97" s="214">
        <v>104</v>
      </c>
      <c r="H97" s="214">
        <v>98</v>
      </c>
      <c r="I97"/>
      <c r="J97"/>
      <c r="K97"/>
      <c r="L97"/>
      <c r="M97" s="202"/>
      <c r="N97"/>
      <c r="O97"/>
      <c r="P97"/>
      <c r="S97" s="226"/>
      <c r="T97" s="17"/>
      <c r="U97" s="233"/>
      <c r="V97" s="233"/>
      <c r="W97" s="233"/>
      <c r="X97" s="234"/>
      <c r="Y97" s="17"/>
      <c r="Z97" s="22" t="s">
        <v>2621</v>
      </c>
      <c r="AA97" s="235"/>
      <c r="AB97" s="209"/>
      <c r="AC97" s="17"/>
      <c r="AD97" s="236"/>
      <c r="AE97" s="9"/>
    </row>
    <row r="98" spans="1:31" s="5" customFormat="1">
      <c r="A98" t="s">
        <v>39</v>
      </c>
      <c r="B98" t="s">
        <v>983</v>
      </c>
      <c r="C98" s="111">
        <v>36</v>
      </c>
      <c r="D98"/>
      <c r="G98" s="214">
        <v>107</v>
      </c>
      <c r="H98" s="214">
        <v>101</v>
      </c>
      <c r="I98" s="111">
        <v>10.298</v>
      </c>
      <c r="J98"/>
      <c r="K98"/>
      <c r="L98"/>
      <c r="M98" s="202">
        <v>0.9995137343358883</v>
      </c>
      <c r="N98"/>
      <c r="O98"/>
      <c r="P98"/>
      <c r="S98" s="226"/>
      <c r="T98" s="17"/>
      <c r="U98" s="233"/>
      <c r="V98" s="233"/>
      <c r="W98" s="233"/>
      <c r="X98" s="234"/>
      <c r="Y98" s="17"/>
      <c r="Z98" s="22" t="s">
        <v>2621</v>
      </c>
      <c r="AA98" s="235"/>
      <c r="AB98" s="209"/>
      <c r="AC98" s="17"/>
      <c r="AD98" s="236"/>
      <c r="AE98" s="9"/>
    </row>
    <row r="99" spans="1:31" s="5" customFormat="1">
      <c r="A99" t="s">
        <v>39</v>
      </c>
      <c r="B99" t="s">
        <v>984</v>
      </c>
      <c r="C99" s="111">
        <v>37</v>
      </c>
      <c r="D99"/>
      <c r="G99" s="214">
        <v>91</v>
      </c>
      <c r="H99" s="214">
        <v>85</v>
      </c>
      <c r="I99" s="111">
        <v>6.4660000000000002</v>
      </c>
      <c r="J99"/>
      <c r="K99"/>
      <c r="L99"/>
      <c r="M99" s="202">
        <v>1.0528801139833095</v>
      </c>
      <c r="N99"/>
      <c r="O99"/>
      <c r="P99"/>
      <c r="S99" s="226"/>
      <c r="T99" s="17"/>
      <c r="U99" s="233"/>
      <c r="V99" s="233"/>
      <c r="W99" s="233"/>
      <c r="X99" s="234"/>
      <c r="Y99" s="17"/>
      <c r="Z99" s="22" t="s">
        <v>2621</v>
      </c>
      <c r="AA99" s="235"/>
      <c r="AB99" s="209"/>
      <c r="AC99" s="17"/>
      <c r="AD99" s="236"/>
      <c r="AE99" s="9"/>
    </row>
    <row r="100" spans="1:31" s="5" customFormat="1">
      <c r="A100" t="s">
        <v>39</v>
      </c>
      <c r="B100" t="s">
        <v>985</v>
      </c>
      <c r="C100" s="111">
        <v>38</v>
      </c>
      <c r="D100"/>
      <c r="G100" s="214">
        <v>102</v>
      </c>
      <c r="H100" s="214">
        <v>96</v>
      </c>
      <c r="I100" s="111">
        <v>7.3869999999999996</v>
      </c>
      <c r="J100"/>
      <c r="K100"/>
      <c r="L100"/>
      <c r="M100" s="202">
        <v>0.83493833188657407</v>
      </c>
      <c r="N100"/>
      <c r="O100"/>
      <c r="P100"/>
      <c r="S100" s="226"/>
      <c r="T100" s="17"/>
      <c r="U100" s="233"/>
      <c r="V100" s="233"/>
      <c r="W100" s="233"/>
      <c r="X100" s="234"/>
      <c r="Y100" s="17"/>
      <c r="Z100" s="22" t="s">
        <v>2621</v>
      </c>
      <c r="AA100" s="235"/>
      <c r="AB100" s="209"/>
      <c r="AC100" s="17"/>
      <c r="AD100" s="236"/>
      <c r="AE100" s="9"/>
    </row>
    <row r="101" spans="1:31" s="5" customFormat="1">
      <c r="A101" t="s">
        <v>39</v>
      </c>
      <c r="B101" t="s">
        <v>986</v>
      </c>
      <c r="C101" s="111">
        <v>39</v>
      </c>
      <c r="D101"/>
      <c r="G101" s="214">
        <v>100</v>
      </c>
      <c r="H101" s="214">
        <v>94</v>
      </c>
      <c r="I101" s="111">
        <v>7.399</v>
      </c>
      <c r="J101"/>
      <c r="K101"/>
      <c r="L101"/>
      <c r="M101" s="202">
        <v>0.89081899001184706</v>
      </c>
      <c r="N101"/>
      <c r="O101"/>
      <c r="P101"/>
      <c r="S101" s="226"/>
      <c r="T101" s="17"/>
      <c r="U101" s="233"/>
      <c r="V101" s="233"/>
      <c r="W101" s="233"/>
      <c r="X101" s="234"/>
      <c r="Y101" s="17"/>
      <c r="Z101" s="22" t="s">
        <v>2621</v>
      </c>
      <c r="AA101" s="235"/>
      <c r="AB101" s="209"/>
      <c r="AC101" s="17"/>
      <c r="AD101" s="236"/>
      <c r="AE101" s="9"/>
    </row>
    <row r="102" spans="1:31" s="5" customFormat="1">
      <c r="A102" t="s">
        <v>39</v>
      </c>
      <c r="B102" t="s">
        <v>987</v>
      </c>
      <c r="C102" s="111">
        <v>40</v>
      </c>
      <c r="D102"/>
      <c r="G102" s="214">
        <v>108</v>
      </c>
      <c r="H102" s="214">
        <v>102</v>
      </c>
      <c r="I102" s="111">
        <v>10.622999999999999</v>
      </c>
      <c r="J102"/>
      <c r="K102"/>
      <c r="L102"/>
      <c r="M102" s="202">
        <v>1.0010290159893254</v>
      </c>
      <c r="N102"/>
      <c r="O102"/>
      <c r="P102"/>
      <c r="S102" s="226"/>
      <c r="T102" s="17"/>
      <c r="U102" s="233"/>
      <c r="V102" s="233"/>
      <c r="W102" s="233"/>
      <c r="X102" s="234"/>
      <c r="Y102" s="17"/>
      <c r="Z102" s="22" t="s">
        <v>2621</v>
      </c>
      <c r="AA102" s="235"/>
      <c r="AB102" s="209"/>
      <c r="AC102" s="17"/>
      <c r="AD102" s="236"/>
      <c r="AE102" s="9"/>
    </row>
    <row r="103" spans="1:31" s="5" customFormat="1">
      <c r="A103" t="s">
        <v>39</v>
      </c>
      <c r="B103" t="s">
        <v>988</v>
      </c>
      <c r="C103" s="111">
        <v>41</v>
      </c>
      <c r="D103"/>
      <c r="G103" s="214">
        <v>84</v>
      </c>
      <c r="H103" s="214">
        <v>80</v>
      </c>
      <c r="I103" s="111">
        <v>6.5960000000000001</v>
      </c>
      <c r="J103"/>
      <c r="K103"/>
      <c r="L103"/>
      <c r="M103" s="202">
        <v>1.28828125</v>
      </c>
      <c r="N103"/>
      <c r="O103"/>
      <c r="P103"/>
      <c r="S103" s="226"/>
      <c r="T103" s="17"/>
      <c r="U103" s="233"/>
      <c r="V103" s="233"/>
      <c r="W103" s="233"/>
      <c r="X103" s="234"/>
      <c r="Y103" s="17"/>
      <c r="Z103" s="22" t="s">
        <v>2621</v>
      </c>
      <c r="AA103" s="235"/>
      <c r="AB103" s="209"/>
      <c r="AC103" s="17"/>
      <c r="AD103" s="236"/>
      <c r="AE103" s="9"/>
    </row>
    <row r="104" spans="1:31" s="5" customFormat="1">
      <c r="A104" t="s">
        <v>39</v>
      </c>
      <c r="B104" t="s">
        <v>989</v>
      </c>
      <c r="C104" s="111">
        <v>42</v>
      </c>
      <c r="D104"/>
      <c r="G104" s="214">
        <v>85</v>
      </c>
      <c r="H104" s="214">
        <v>81</v>
      </c>
      <c r="I104" s="111">
        <v>5.008</v>
      </c>
      <c r="J104"/>
      <c r="K104"/>
      <c r="L104"/>
      <c r="M104" s="202">
        <v>0.94234355271798753</v>
      </c>
      <c r="N104"/>
      <c r="O104"/>
      <c r="P104"/>
      <c r="S104" s="226"/>
      <c r="T104" s="17"/>
      <c r="U104" s="233"/>
      <c r="V104" s="233"/>
      <c r="W104" s="233"/>
      <c r="X104" s="234"/>
      <c r="Y104" s="17"/>
      <c r="Z104" s="22" t="s">
        <v>2621</v>
      </c>
      <c r="AA104" s="235"/>
      <c r="AB104" s="209"/>
      <c r="AC104" s="17"/>
      <c r="AD104" s="236"/>
      <c r="AE104" s="9"/>
    </row>
    <row r="105" spans="1:31" s="5" customFormat="1">
      <c r="A105" t="s">
        <v>39</v>
      </c>
      <c r="B105" t="s">
        <v>990</v>
      </c>
      <c r="C105" s="111">
        <v>43</v>
      </c>
      <c r="D105"/>
      <c r="G105" s="214">
        <v>95</v>
      </c>
      <c r="H105" s="214">
        <v>90</v>
      </c>
      <c r="I105" s="111">
        <v>6.8579999999999997</v>
      </c>
      <c r="J105"/>
      <c r="K105"/>
      <c r="L105"/>
      <c r="M105" s="202">
        <v>0.94074074074074077</v>
      </c>
      <c r="N105"/>
      <c r="O105"/>
      <c r="P105"/>
      <c r="S105" s="226"/>
      <c r="T105" s="17"/>
      <c r="U105" s="233"/>
      <c r="V105" s="233"/>
      <c r="W105" s="233"/>
      <c r="X105" s="234"/>
      <c r="Y105" s="17"/>
      <c r="Z105" s="22" t="s">
        <v>2621</v>
      </c>
      <c r="AA105" s="235"/>
      <c r="AB105" s="209"/>
      <c r="AC105" s="17"/>
      <c r="AD105" s="236"/>
      <c r="AE105" s="9"/>
    </row>
    <row r="106" spans="1:31" s="5" customFormat="1">
      <c r="A106" t="s">
        <v>39</v>
      </c>
      <c r="B106" t="s">
        <v>991</v>
      </c>
      <c r="C106" s="111">
        <v>44</v>
      </c>
      <c r="D106"/>
      <c r="G106" s="214">
        <v>97</v>
      </c>
      <c r="H106" s="214">
        <v>90</v>
      </c>
      <c r="I106" s="111">
        <v>6.4269999999999996</v>
      </c>
      <c r="J106"/>
      <c r="K106"/>
      <c r="L106"/>
      <c r="M106" s="202">
        <v>0.88161865569272979</v>
      </c>
      <c r="N106"/>
      <c r="O106"/>
      <c r="P106"/>
      <c r="S106" s="226"/>
      <c r="T106" s="17"/>
      <c r="U106" s="233"/>
      <c r="V106" s="233"/>
      <c r="W106" s="233"/>
      <c r="X106" s="234"/>
      <c r="Y106" s="17"/>
      <c r="Z106" s="22" t="s">
        <v>2621</v>
      </c>
      <c r="AA106" s="235"/>
      <c r="AB106" s="209"/>
      <c r="AC106" s="17"/>
      <c r="AD106" s="236"/>
      <c r="AE106" s="9"/>
    </row>
    <row r="107" spans="1:31" s="5" customFormat="1">
      <c r="A107" t="s">
        <v>39</v>
      </c>
      <c r="B107" t="s">
        <v>992</v>
      </c>
      <c r="C107" s="111">
        <v>45</v>
      </c>
      <c r="D107"/>
      <c r="G107" s="214">
        <v>104</v>
      </c>
      <c r="H107" s="214">
        <v>98</v>
      </c>
      <c r="I107"/>
      <c r="J107"/>
      <c r="K107"/>
      <c r="L107"/>
      <c r="M107" s="202"/>
      <c r="N107"/>
      <c r="O107"/>
      <c r="P107"/>
      <c r="S107" s="226"/>
      <c r="T107" s="17"/>
      <c r="U107" s="233"/>
      <c r="V107" s="233"/>
      <c r="W107" s="233"/>
      <c r="X107" s="234"/>
      <c r="Y107" s="17"/>
      <c r="Z107" s="22" t="s">
        <v>2621</v>
      </c>
      <c r="AA107" s="235"/>
      <c r="AB107" s="209"/>
      <c r="AC107" s="17"/>
      <c r="AD107" s="236"/>
      <c r="AE107" s="9"/>
    </row>
    <row r="108" spans="1:31" s="5" customFormat="1">
      <c r="A108" t="s">
        <v>39</v>
      </c>
      <c r="B108" t="s">
        <v>993</v>
      </c>
      <c r="C108" s="111">
        <v>46</v>
      </c>
      <c r="D108"/>
      <c r="G108" s="214">
        <v>104</v>
      </c>
      <c r="H108" s="214">
        <v>98</v>
      </c>
      <c r="I108"/>
      <c r="J108"/>
      <c r="K108"/>
      <c r="L108"/>
      <c r="M108" s="202"/>
      <c r="N108"/>
      <c r="O108"/>
      <c r="P108"/>
      <c r="S108" s="226"/>
      <c r="T108" s="17"/>
      <c r="U108" s="233"/>
      <c r="V108" s="233"/>
      <c r="W108" s="233"/>
      <c r="X108" s="234"/>
      <c r="Y108" s="17"/>
      <c r="Z108" s="22" t="s">
        <v>2621</v>
      </c>
      <c r="AA108" s="235"/>
      <c r="AB108" s="209"/>
      <c r="AC108" s="17"/>
      <c r="AD108" s="236"/>
      <c r="AE108" s="9"/>
    </row>
    <row r="109" spans="1:31" s="5" customFormat="1">
      <c r="A109" t="s">
        <v>39</v>
      </c>
      <c r="B109" t="s">
        <v>994</v>
      </c>
      <c r="C109" s="111">
        <v>47</v>
      </c>
      <c r="D109"/>
      <c r="G109" s="214">
        <v>103</v>
      </c>
      <c r="H109" s="214">
        <v>96</v>
      </c>
      <c r="I109" s="111"/>
      <c r="J109"/>
      <c r="K109"/>
      <c r="L109"/>
      <c r="M109" s="202"/>
      <c r="N109"/>
      <c r="O109"/>
      <c r="P109"/>
      <c r="S109" s="226"/>
      <c r="T109" s="17"/>
      <c r="U109" s="233"/>
      <c r="V109" s="233"/>
      <c r="W109" s="233"/>
      <c r="X109" s="234"/>
      <c r="Y109" s="17"/>
      <c r="Z109" s="22" t="s">
        <v>2621</v>
      </c>
      <c r="AA109" s="235"/>
      <c r="AB109" s="209"/>
      <c r="AC109" s="17"/>
      <c r="AD109" s="236"/>
      <c r="AE109" s="9"/>
    </row>
    <row r="110" spans="1:31" s="5" customFormat="1">
      <c r="A110" t="s">
        <v>39</v>
      </c>
      <c r="B110" t="s">
        <v>995</v>
      </c>
      <c r="C110" s="111">
        <v>48</v>
      </c>
      <c r="D110"/>
      <c r="G110" s="214">
        <v>94</v>
      </c>
      <c r="H110" s="214">
        <v>89</v>
      </c>
      <c r="I110" s="111">
        <v>6.0179999999999998</v>
      </c>
      <c r="J110"/>
      <c r="K110"/>
      <c r="L110"/>
      <c r="M110" s="202">
        <v>0.853654557859991</v>
      </c>
      <c r="N110"/>
      <c r="O110"/>
      <c r="P110"/>
      <c r="S110" s="226"/>
      <c r="T110" s="17"/>
      <c r="U110" s="233"/>
      <c r="V110" s="233"/>
      <c r="W110" s="233"/>
      <c r="X110" s="234"/>
      <c r="Y110" s="17"/>
      <c r="Z110" s="22" t="s">
        <v>2621</v>
      </c>
      <c r="AA110" s="235"/>
      <c r="AB110" s="209"/>
      <c r="AC110" s="17"/>
      <c r="AD110" s="236"/>
      <c r="AE110" s="9"/>
    </row>
    <row r="111" spans="1:31" s="5" customFormat="1">
      <c r="A111" t="s">
        <v>39</v>
      </c>
      <c r="B111" t="s">
        <v>996</v>
      </c>
      <c r="C111" s="111">
        <v>49</v>
      </c>
      <c r="D111"/>
      <c r="G111" s="214">
        <v>98</v>
      </c>
      <c r="H111" s="214">
        <v>91</v>
      </c>
      <c r="I111" s="111"/>
      <c r="J111"/>
      <c r="K111"/>
      <c r="L111"/>
      <c r="M111" s="202"/>
      <c r="N111"/>
      <c r="O111"/>
      <c r="P111"/>
      <c r="S111" s="226"/>
      <c r="T111" s="17"/>
      <c r="U111" s="233"/>
      <c r="V111" s="233"/>
      <c r="W111" s="233"/>
      <c r="X111" s="234"/>
      <c r="Y111" s="17"/>
      <c r="Z111" s="22" t="s">
        <v>2621</v>
      </c>
      <c r="AA111" s="235"/>
      <c r="AB111" s="209"/>
      <c r="AC111" s="17"/>
      <c r="AD111" s="236"/>
      <c r="AE111" s="9"/>
    </row>
    <row r="112" spans="1:31" s="5" customFormat="1">
      <c r="A112" t="s">
        <v>39</v>
      </c>
      <c r="B112" t="s">
        <v>997</v>
      </c>
      <c r="C112" s="111">
        <v>50</v>
      </c>
      <c r="D112"/>
      <c r="G112" s="214">
        <v>107</v>
      </c>
      <c r="H112" s="214">
        <v>100</v>
      </c>
      <c r="I112"/>
      <c r="J112"/>
      <c r="K112"/>
      <c r="L112"/>
      <c r="M112" s="202"/>
      <c r="N112"/>
      <c r="O112"/>
      <c r="P112"/>
      <c r="S112" s="226"/>
      <c r="T112" s="17"/>
      <c r="U112" s="233"/>
      <c r="V112" s="233"/>
      <c r="W112" s="233"/>
      <c r="X112" s="234"/>
      <c r="Y112" s="17"/>
      <c r="Z112" s="22" t="s">
        <v>2621</v>
      </c>
      <c r="AA112" s="235"/>
      <c r="AB112" s="209"/>
      <c r="AC112" s="17"/>
      <c r="AD112" s="236"/>
      <c r="AE112" s="9"/>
    </row>
    <row r="113" spans="1:31" s="5" customFormat="1">
      <c r="A113" t="s">
        <v>39</v>
      </c>
      <c r="B113" t="s">
        <v>998</v>
      </c>
      <c r="C113" s="111">
        <v>51</v>
      </c>
      <c r="D113"/>
      <c r="G113" s="214">
        <v>98</v>
      </c>
      <c r="H113" s="214">
        <v>92</v>
      </c>
      <c r="I113" s="111"/>
      <c r="J113"/>
      <c r="K113"/>
      <c r="L113"/>
      <c r="M113" s="202"/>
      <c r="N113"/>
      <c r="O113"/>
      <c r="P113"/>
      <c r="S113" s="226"/>
      <c r="T113" s="17"/>
      <c r="U113" s="233"/>
      <c r="V113" s="233"/>
      <c r="W113" s="233"/>
      <c r="X113" s="234"/>
      <c r="Y113" s="17"/>
      <c r="Z113" s="22" t="s">
        <v>2621</v>
      </c>
      <c r="AA113" s="235"/>
      <c r="AB113" s="209"/>
      <c r="AC113" s="17"/>
      <c r="AD113" s="236"/>
      <c r="AE113" s="9"/>
    </row>
    <row r="114" spans="1:31" s="5" customFormat="1">
      <c r="A114" t="s">
        <v>39</v>
      </c>
      <c r="B114" t="s">
        <v>999</v>
      </c>
      <c r="C114" s="111">
        <v>52</v>
      </c>
      <c r="D114"/>
      <c r="G114" s="214">
        <v>102</v>
      </c>
      <c r="H114" s="214">
        <v>96</v>
      </c>
      <c r="I114" s="111">
        <v>7.4119999999999999</v>
      </c>
      <c r="J114"/>
      <c r="K114"/>
      <c r="L114"/>
      <c r="M114" s="202">
        <v>0.83776403356481477</v>
      </c>
      <c r="N114"/>
      <c r="O114"/>
      <c r="P114"/>
      <c r="S114" s="226"/>
      <c r="T114" s="17"/>
      <c r="U114" s="233"/>
      <c r="V114" s="233"/>
      <c r="W114" s="233"/>
      <c r="X114" s="234"/>
      <c r="Y114" s="17"/>
      <c r="Z114" s="22" t="s">
        <v>2621</v>
      </c>
      <c r="AA114" s="235"/>
      <c r="AB114" s="209"/>
      <c r="AC114" s="17"/>
      <c r="AD114" s="236"/>
      <c r="AE114" s="9"/>
    </row>
    <row r="115" spans="1:31" s="5" customFormat="1">
      <c r="A115" t="s">
        <v>39</v>
      </c>
      <c r="B115" t="s">
        <v>1000</v>
      </c>
      <c r="C115" s="111">
        <v>53</v>
      </c>
      <c r="D115"/>
      <c r="G115" s="214">
        <v>91</v>
      </c>
      <c r="H115" s="214">
        <v>84</v>
      </c>
      <c r="I115" s="111">
        <v>7.5140000000000002</v>
      </c>
      <c r="J115"/>
      <c r="K115"/>
      <c r="L115"/>
      <c r="M115" s="202">
        <v>1.2677491631573263</v>
      </c>
      <c r="N115"/>
      <c r="O115"/>
      <c r="P115"/>
      <c r="S115" s="226"/>
      <c r="T115" s="17"/>
      <c r="U115" s="233"/>
      <c r="V115" s="233"/>
      <c r="W115" s="233"/>
      <c r="X115" s="234"/>
      <c r="Y115" s="17"/>
      <c r="Z115" s="22" t="s">
        <v>2621</v>
      </c>
      <c r="AA115" s="235"/>
      <c r="AB115" s="209"/>
      <c r="AC115" s="17"/>
      <c r="AD115" s="236"/>
      <c r="AE115" s="9"/>
    </row>
    <row r="116" spans="1:31" s="5" customFormat="1">
      <c r="A116" t="s">
        <v>39</v>
      </c>
      <c r="B116" t="s">
        <v>1001</v>
      </c>
      <c r="C116" s="111">
        <v>54</v>
      </c>
      <c r="D116"/>
      <c r="G116" s="214">
        <v>90</v>
      </c>
      <c r="H116" s="214">
        <v>84</v>
      </c>
      <c r="I116" s="111">
        <v>5.5259999999999998</v>
      </c>
      <c r="J116"/>
      <c r="K116"/>
      <c r="L116"/>
      <c r="M116" s="202">
        <v>0.93233722060252677</v>
      </c>
      <c r="N116"/>
      <c r="O116"/>
      <c r="P116"/>
      <c r="S116" s="226"/>
      <c r="T116" s="17"/>
      <c r="U116" s="233"/>
      <c r="V116" s="233"/>
      <c r="W116" s="233"/>
      <c r="X116" s="234"/>
      <c r="Y116" s="17"/>
      <c r="Z116" s="22" t="s">
        <v>2621</v>
      </c>
      <c r="AA116" s="235"/>
      <c r="AB116" s="209"/>
      <c r="AC116" s="17"/>
      <c r="AD116" s="236"/>
      <c r="AE116" s="9"/>
    </row>
    <row r="117" spans="1:31" s="5" customFormat="1">
      <c r="A117" t="s">
        <v>39</v>
      </c>
      <c r="B117" t="s">
        <v>1002</v>
      </c>
      <c r="C117" s="111">
        <v>55</v>
      </c>
      <c r="D117"/>
      <c r="G117" s="214">
        <v>93</v>
      </c>
      <c r="H117" s="214">
        <v>88</v>
      </c>
      <c r="I117" s="111">
        <v>6.1870000000000003</v>
      </c>
      <c r="J117"/>
      <c r="K117"/>
      <c r="L117"/>
      <c r="M117" s="202">
        <v>0.90788763148009011</v>
      </c>
      <c r="N117"/>
      <c r="O117"/>
      <c r="P117"/>
      <c r="S117" s="226"/>
      <c r="T117" s="17"/>
      <c r="U117" s="233"/>
      <c r="V117" s="233"/>
      <c r="W117" s="233"/>
      <c r="X117" s="234"/>
      <c r="Y117" s="17"/>
      <c r="Z117" s="22" t="s">
        <v>2621</v>
      </c>
      <c r="AA117" s="235"/>
      <c r="AB117" s="209"/>
      <c r="AC117" s="17"/>
      <c r="AD117" s="236"/>
      <c r="AE117" s="9"/>
    </row>
    <row r="118" spans="1:31" s="5" customFormat="1">
      <c r="A118" t="s">
        <v>39</v>
      </c>
      <c r="B118" t="s">
        <v>1003</v>
      </c>
      <c r="C118" s="111">
        <v>56</v>
      </c>
      <c r="D118"/>
      <c r="G118" s="214">
        <v>89</v>
      </c>
      <c r="H118" s="214">
        <v>83</v>
      </c>
      <c r="I118" s="111">
        <v>6.5389999999999997</v>
      </c>
      <c r="J118"/>
      <c r="K118"/>
      <c r="L118"/>
      <c r="M118" s="202">
        <v>1.1436076720876831</v>
      </c>
      <c r="N118"/>
      <c r="O118"/>
      <c r="P118"/>
      <c r="S118" s="226"/>
      <c r="T118" s="17"/>
      <c r="U118" s="233"/>
      <c r="V118" s="233"/>
      <c r="W118" s="233"/>
      <c r="X118" s="234"/>
      <c r="Y118" s="17"/>
      <c r="Z118" s="22" t="s">
        <v>2621</v>
      </c>
      <c r="AA118" s="235"/>
      <c r="AB118" s="209"/>
      <c r="AC118" s="17"/>
      <c r="AD118" s="236"/>
      <c r="AE118" s="9"/>
    </row>
    <row r="119" spans="1:31" s="5" customFormat="1">
      <c r="A119" t="s">
        <v>39</v>
      </c>
      <c r="B119" t="s">
        <v>1004</v>
      </c>
      <c r="C119" s="111">
        <v>57</v>
      </c>
      <c r="D119"/>
      <c r="G119" s="214">
        <v>97</v>
      </c>
      <c r="H119" s="214">
        <v>92</v>
      </c>
      <c r="I119" s="111">
        <v>7.8460000000000001</v>
      </c>
      <c r="J119"/>
      <c r="K119"/>
      <c r="L119"/>
      <c r="M119" s="202">
        <v>1.0075922577463632</v>
      </c>
      <c r="N119"/>
      <c r="O119"/>
      <c r="P119"/>
      <c r="S119" s="226"/>
      <c r="T119" s="17"/>
      <c r="U119" s="233"/>
      <c r="V119" s="233"/>
      <c r="W119" s="233"/>
      <c r="X119" s="234"/>
      <c r="Y119" s="17"/>
      <c r="Z119" s="22" t="s">
        <v>2621</v>
      </c>
      <c r="AA119" s="235"/>
      <c r="AB119" s="209"/>
      <c r="AC119" s="17"/>
      <c r="AD119" s="236"/>
      <c r="AE119" s="9"/>
    </row>
    <row r="120" spans="1:31" s="5" customFormat="1">
      <c r="A120" t="s">
        <v>39</v>
      </c>
      <c r="B120" t="s">
        <v>1005</v>
      </c>
      <c r="C120" s="111">
        <v>58</v>
      </c>
      <c r="D120"/>
      <c r="G120" s="214">
        <v>103</v>
      </c>
      <c r="H120" s="214">
        <v>97</v>
      </c>
      <c r="I120" s="111"/>
      <c r="J120"/>
      <c r="K120"/>
      <c r="L120"/>
      <c r="M120" s="202"/>
      <c r="N120"/>
      <c r="O120"/>
      <c r="P120"/>
      <c r="S120" s="226"/>
      <c r="T120" s="17"/>
      <c r="U120" s="233"/>
      <c r="V120" s="233"/>
      <c r="W120" s="233"/>
      <c r="X120" s="234"/>
      <c r="Y120" s="17"/>
      <c r="Z120" s="22" t="s">
        <v>2621</v>
      </c>
      <c r="AA120" s="235"/>
      <c r="AB120" s="209"/>
      <c r="AC120" s="17"/>
      <c r="AD120" s="236"/>
      <c r="AE120" s="9"/>
    </row>
    <row r="121" spans="1:31" s="5" customFormat="1">
      <c r="A121" t="s">
        <v>39</v>
      </c>
      <c r="B121" t="s">
        <v>1006</v>
      </c>
      <c r="C121" s="111">
        <v>59</v>
      </c>
      <c r="D121"/>
      <c r="G121" s="214">
        <v>97</v>
      </c>
      <c r="H121" s="214">
        <v>89</v>
      </c>
      <c r="I121" s="111">
        <v>6.6680000000000001</v>
      </c>
      <c r="J121"/>
      <c r="K121"/>
      <c r="L121"/>
      <c r="M121" s="202">
        <v>0.94585719372057497</v>
      </c>
      <c r="N121"/>
      <c r="O121"/>
      <c r="P121"/>
      <c r="S121" s="226"/>
      <c r="T121" s="17"/>
      <c r="U121" s="233"/>
      <c r="V121" s="233"/>
      <c r="W121" s="233"/>
      <c r="X121" s="234"/>
      <c r="Y121" s="17"/>
      <c r="Z121" s="22" t="s">
        <v>2621</v>
      </c>
      <c r="AA121" s="235"/>
      <c r="AB121" s="209"/>
      <c r="AC121" s="17"/>
      <c r="AD121" s="236"/>
      <c r="AE121" s="9"/>
    </row>
    <row r="122" spans="1:31" s="5" customFormat="1">
      <c r="A122" t="s">
        <v>39</v>
      </c>
      <c r="B122" t="s">
        <v>1007</v>
      </c>
      <c r="C122" s="111">
        <v>60</v>
      </c>
      <c r="D122"/>
      <c r="G122" s="214">
        <v>96</v>
      </c>
      <c r="H122" s="214">
        <v>90</v>
      </c>
      <c r="I122" s="111">
        <v>6.2990000000000004</v>
      </c>
      <c r="J122"/>
      <c r="K122"/>
      <c r="L122"/>
      <c r="M122" s="202">
        <v>0.86406035665294922</v>
      </c>
      <c r="N122"/>
      <c r="O122"/>
      <c r="P122"/>
      <c r="S122" s="226"/>
      <c r="T122" s="17"/>
      <c r="U122" s="233"/>
      <c r="V122" s="233"/>
      <c r="W122" s="233"/>
      <c r="X122" s="234"/>
      <c r="Y122" s="17"/>
      <c r="Z122" s="22" t="s">
        <v>2621</v>
      </c>
      <c r="AA122" s="235"/>
      <c r="AB122" s="209"/>
      <c r="AC122" s="17"/>
      <c r="AD122" s="236"/>
      <c r="AE122" s="9"/>
    </row>
    <row r="123" spans="1:31" s="5" customFormat="1">
      <c r="A123" t="s">
        <v>39</v>
      </c>
      <c r="B123" t="s">
        <v>1008</v>
      </c>
      <c r="C123" s="111">
        <v>61</v>
      </c>
      <c r="D123"/>
      <c r="G123" s="214">
        <v>73</v>
      </c>
      <c r="H123" s="214">
        <v>69</v>
      </c>
      <c r="I123" s="111">
        <v>3.1429999999999998</v>
      </c>
      <c r="J123"/>
      <c r="K123"/>
      <c r="L123"/>
      <c r="M123" s="202">
        <v>0.95674699932117535</v>
      </c>
      <c r="N123" s="111" t="s">
        <v>343</v>
      </c>
      <c r="O123" s="111">
        <v>0.33</v>
      </c>
      <c r="P123" s="111">
        <v>2016</v>
      </c>
      <c r="S123" s="226"/>
      <c r="T123" s="17"/>
      <c r="U123" s="233"/>
      <c r="V123" s="233"/>
      <c r="W123" s="233"/>
      <c r="X123" s="234"/>
      <c r="Y123" s="17"/>
      <c r="Z123" s="22" t="s">
        <v>2621</v>
      </c>
      <c r="AA123" s="235"/>
      <c r="AB123" s="209"/>
      <c r="AC123" s="17"/>
      <c r="AD123" s="236"/>
      <c r="AE123" s="9"/>
    </row>
    <row r="124" spans="1:31" s="5" customFormat="1">
      <c r="A124" t="s">
        <v>39</v>
      </c>
      <c r="B124" t="s">
        <v>1009</v>
      </c>
      <c r="C124" s="111">
        <v>62</v>
      </c>
      <c r="D124"/>
      <c r="G124" s="214">
        <v>71</v>
      </c>
      <c r="H124" s="214">
        <v>66</v>
      </c>
      <c r="I124" s="111">
        <v>2.7090000000000001</v>
      </c>
      <c r="J124"/>
      <c r="K124"/>
      <c r="L124"/>
      <c r="M124" s="202">
        <v>0.94227397946406211</v>
      </c>
      <c r="N124" s="111" t="s">
        <v>343</v>
      </c>
      <c r="O124" s="111">
        <v>0.33</v>
      </c>
      <c r="P124" s="111">
        <v>2016</v>
      </c>
      <c r="S124" s="226"/>
      <c r="T124" s="17"/>
      <c r="U124" s="233"/>
      <c r="V124" s="233"/>
      <c r="W124" s="233"/>
      <c r="X124" s="234"/>
      <c r="Y124" s="17"/>
      <c r="Z124" s="22" t="s">
        <v>2621</v>
      </c>
      <c r="AA124" s="235"/>
      <c r="AB124" s="209"/>
      <c r="AC124" s="17"/>
      <c r="AD124" s="236"/>
      <c r="AE124" s="9"/>
    </row>
    <row r="125" spans="1:31" s="5" customFormat="1">
      <c r="A125" t="s">
        <v>39</v>
      </c>
      <c r="B125" t="s">
        <v>1010</v>
      </c>
      <c r="C125" s="111">
        <v>63</v>
      </c>
      <c r="D125"/>
      <c r="G125" s="214">
        <v>66</v>
      </c>
      <c r="H125" s="214">
        <v>62</v>
      </c>
      <c r="I125" s="111">
        <v>2.4889999999999999</v>
      </c>
      <c r="J125"/>
      <c r="K125"/>
      <c r="L125"/>
      <c r="M125" s="202">
        <v>1.0443590346077674</v>
      </c>
      <c r="N125" s="111" t="s">
        <v>343</v>
      </c>
      <c r="O125" s="111">
        <v>0.33</v>
      </c>
      <c r="P125" s="111">
        <v>2016</v>
      </c>
      <c r="S125" s="226"/>
      <c r="T125" s="17"/>
      <c r="U125" s="233"/>
      <c r="V125" s="233"/>
      <c r="W125" s="233"/>
      <c r="X125" s="234"/>
      <c r="Y125" s="17"/>
      <c r="Z125" s="22" t="s">
        <v>2621</v>
      </c>
      <c r="AA125" s="235"/>
      <c r="AB125" s="209"/>
      <c r="AC125" s="17"/>
      <c r="AD125" s="236"/>
      <c r="AE125" s="9"/>
    </row>
    <row r="126" spans="1:31" s="5" customFormat="1">
      <c r="A126" t="s">
        <v>39</v>
      </c>
      <c r="B126" t="s">
        <v>1011</v>
      </c>
      <c r="C126" s="111">
        <v>64</v>
      </c>
      <c r="D126"/>
      <c r="G126" s="214">
        <v>61</v>
      </c>
      <c r="H126" s="214">
        <v>57</v>
      </c>
      <c r="I126" s="111">
        <v>1.7070000000000001</v>
      </c>
      <c r="J126"/>
      <c r="K126"/>
      <c r="L126"/>
      <c r="M126" s="202">
        <v>0.92174110252547348</v>
      </c>
      <c r="N126" s="111" t="s">
        <v>343</v>
      </c>
      <c r="O126" s="111">
        <v>0.33</v>
      </c>
      <c r="P126" s="111">
        <v>2016</v>
      </c>
      <c r="S126" s="226"/>
      <c r="T126" s="17"/>
      <c r="U126" s="233"/>
      <c r="V126" s="233"/>
      <c r="W126" s="233"/>
      <c r="X126" s="234"/>
      <c r="Y126" s="17"/>
      <c r="Z126" s="22" t="s">
        <v>2621</v>
      </c>
      <c r="AA126" s="235"/>
      <c r="AB126" s="209"/>
      <c r="AC126" s="17"/>
      <c r="AD126" s="236"/>
      <c r="AE126" s="9"/>
    </row>
    <row r="127" spans="1:31" s="68" customFormat="1">
      <c r="A127" s="54" t="s">
        <v>39</v>
      </c>
      <c r="B127" s="54" t="s">
        <v>1012</v>
      </c>
      <c r="C127" s="59">
        <v>65</v>
      </c>
      <c r="D127" s="54"/>
      <c r="G127" s="216">
        <v>52</v>
      </c>
      <c r="H127" s="216">
        <v>48</v>
      </c>
      <c r="I127" s="59">
        <v>0.86499999999999999</v>
      </c>
      <c r="J127" s="54"/>
      <c r="K127" s="54"/>
      <c r="L127" s="54"/>
      <c r="M127" s="217">
        <v>0.78215422453703709</v>
      </c>
      <c r="N127" s="59" t="s">
        <v>343</v>
      </c>
      <c r="O127" s="59">
        <v>0.33</v>
      </c>
      <c r="P127" s="59">
        <v>2016</v>
      </c>
      <c r="S127" s="220"/>
      <c r="T127" s="60"/>
      <c r="U127" s="237"/>
      <c r="V127" s="237"/>
      <c r="W127" s="237"/>
      <c r="X127" s="238"/>
      <c r="Y127" s="60"/>
      <c r="Z127" s="22" t="s">
        <v>2621</v>
      </c>
      <c r="AA127" s="240"/>
      <c r="AB127" s="241"/>
      <c r="AC127" s="60"/>
      <c r="AD127" s="242"/>
    </row>
    <row r="128" spans="1:31" s="5" customFormat="1">
      <c r="A128" t="s">
        <v>49</v>
      </c>
      <c r="B128" t="s">
        <v>1013</v>
      </c>
      <c r="C128" s="111">
        <v>1</v>
      </c>
      <c r="E128" s="111"/>
      <c r="F128" s="125">
        <v>111.72142028808594</v>
      </c>
      <c r="G128" s="125">
        <v>101.43296813964844</v>
      </c>
      <c r="H128" s="125">
        <v>95.5792236328125</v>
      </c>
      <c r="I128" s="111">
        <v>8.7360000000000007</v>
      </c>
      <c r="J128" s="111" t="s">
        <v>339</v>
      </c>
      <c r="K128" s="203">
        <v>2</v>
      </c>
      <c r="L128" s="203">
        <v>2</v>
      </c>
      <c r="M128" s="202">
        <v>1.0005116035311585</v>
      </c>
      <c r="N128" s="111" t="s">
        <v>342</v>
      </c>
      <c r="O128" s="111">
        <v>2.42</v>
      </c>
      <c r="P128" s="111">
        <v>2014</v>
      </c>
      <c r="S128" s="226"/>
      <c r="T128" s="17"/>
      <c r="U128" s="233"/>
      <c r="V128" s="233"/>
      <c r="W128" s="233"/>
      <c r="X128" s="234"/>
      <c r="Y128" s="17"/>
      <c r="Z128" s="22" t="s">
        <v>2621</v>
      </c>
      <c r="AA128" s="235"/>
      <c r="AB128" s="209"/>
      <c r="AC128" s="17"/>
      <c r="AD128" s="236"/>
      <c r="AE128" s="9"/>
    </row>
    <row r="129" spans="1:31" s="5" customFormat="1">
      <c r="A129" t="s">
        <v>49</v>
      </c>
      <c r="B129" t="s">
        <v>1014</v>
      </c>
      <c r="C129" s="111">
        <v>2</v>
      </c>
      <c r="E129" s="111"/>
      <c r="F129" s="125">
        <v>108.84715270996094</v>
      </c>
      <c r="G129" s="125">
        <v>99.838188171386719</v>
      </c>
      <c r="H129" s="125">
        <v>92.656532287597656</v>
      </c>
      <c r="I129" s="111">
        <v>7.9349999999999996</v>
      </c>
      <c r="J129" s="111" t="s">
        <v>339</v>
      </c>
      <c r="K129" s="203">
        <v>2</v>
      </c>
      <c r="L129" s="203">
        <v>2</v>
      </c>
      <c r="M129" s="202">
        <v>0.9975135495832167</v>
      </c>
      <c r="N129" s="111" t="s">
        <v>340</v>
      </c>
      <c r="O129" s="111">
        <v>1.42</v>
      </c>
      <c r="P129" s="111">
        <v>2015</v>
      </c>
      <c r="S129" s="226"/>
      <c r="T129" s="17"/>
      <c r="U129" s="233"/>
      <c r="V129" s="233"/>
      <c r="W129" s="233"/>
      <c r="X129" s="234"/>
      <c r="Y129" s="17"/>
      <c r="Z129" s="22" t="s">
        <v>2621</v>
      </c>
      <c r="AA129" s="235"/>
      <c r="AB129" s="209"/>
      <c r="AC129" s="17"/>
      <c r="AD129" s="236"/>
      <c r="AE129" s="9"/>
    </row>
    <row r="130" spans="1:31" s="5" customFormat="1">
      <c r="A130" t="s">
        <v>49</v>
      </c>
      <c r="B130" t="s">
        <v>1015</v>
      </c>
      <c r="C130" s="111">
        <v>3</v>
      </c>
      <c r="E130" s="111"/>
      <c r="F130" s="125">
        <v>116.12003326416016</v>
      </c>
      <c r="G130" s="125">
        <v>106.66653442382813</v>
      </c>
      <c r="H130" s="125">
        <v>98.442611694335938</v>
      </c>
      <c r="I130" s="111">
        <v>8.2940000000000005</v>
      </c>
      <c r="J130" s="111" t="s">
        <v>341</v>
      </c>
      <c r="K130" s="203">
        <v>2</v>
      </c>
      <c r="L130" s="203">
        <v>2</v>
      </c>
      <c r="M130" s="202">
        <v>0.86939001868147048</v>
      </c>
      <c r="N130" s="111" t="s">
        <v>342</v>
      </c>
      <c r="O130" s="111">
        <v>2.42</v>
      </c>
      <c r="P130" s="111">
        <v>2014</v>
      </c>
      <c r="S130" s="226"/>
      <c r="T130" s="17"/>
      <c r="U130" s="233"/>
      <c r="V130" s="233"/>
      <c r="W130" s="233"/>
      <c r="X130" s="234"/>
      <c r="Y130" s="17"/>
      <c r="Z130" s="22" t="s">
        <v>2621</v>
      </c>
      <c r="AA130" s="235"/>
      <c r="AB130" s="209"/>
      <c r="AC130" s="17"/>
      <c r="AD130" s="236"/>
      <c r="AE130" s="9"/>
    </row>
    <row r="131" spans="1:31" s="5" customFormat="1">
      <c r="A131" t="s">
        <v>49</v>
      </c>
      <c r="B131" t="s">
        <v>1016</v>
      </c>
      <c r="C131" s="111">
        <v>4</v>
      </c>
      <c r="E131" s="111"/>
      <c r="F131" s="125">
        <v>104.65086364746094</v>
      </c>
      <c r="G131" s="125">
        <v>96.043739318847656</v>
      </c>
      <c r="H131" s="125">
        <v>89.015327453613281</v>
      </c>
      <c r="I131" s="111">
        <v>7.0289999999999999</v>
      </c>
      <c r="J131" s="111" t="s">
        <v>339</v>
      </c>
      <c r="K131" s="203">
        <v>2</v>
      </c>
      <c r="L131" s="203">
        <v>3</v>
      </c>
      <c r="M131" s="202">
        <v>0.99655015714094508</v>
      </c>
      <c r="N131" s="111" t="s">
        <v>340</v>
      </c>
      <c r="O131" s="111">
        <v>1.42</v>
      </c>
      <c r="P131" s="111">
        <v>2015</v>
      </c>
      <c r="S131" s="226"/>
      <c r="T131" s="17"/>
      <c r="U131" s="233"/>
      <c r="V131" s="233"/>
      <c r="W131" s="233"/>
      <c r="X131" s="234"/>
      <c r="Y131" s="17"/>
      <c r="Z131" s="22" t="s">
        <v>2621</v>
      </c>
      <c r="AA131" s="235"/>
      <c r="AB131" s="209"/>
      <c r="AC131" s="17"/>
      <c r="AD131" s="236"/>
      <c r="AE131" s="9"/>
    </row>
    <row r="132" spans="1:31" s="5" customFormat="1">
      <c r="A132" t="s">
        <v>49</v>
      </c>
      <c r="B132" t="s">
        <v>1017</v>
      </c>
      <c r="C132" s="111">
        <v>5</v>
      </c>
      <c r="E132" s="111"/>
      <c r="F132" s="125">
        <v>111.72876739501953</v>
      </c>
      <c r="G132" s="125">
        <v>102.51866149902344</v>
      </c>
      <c r="H132" s="125">
        <v>94.999900817871094</v>
      </c>
      <c r="I132" s="111">
        <v>7.5830000000000002</v>
      </c>
      <c r="J132" s="111" t="s">
        <v>339</v>
      </c>
      <c r="K132" s="203">
        <v>2</v>
      </c>
      <c r="L132" s="203">
        <v>2</v>
      </c>
      <c r="M132" s="202">
        <v>0.88444656661500365</v>
      </c>
      <c r="N132" s="111" t="s">
        <v>340</v>
      </c>
      <c r="O132" s="111">
        <v>1.42</v>
      </c>
      <c r="P132" s="111">
        <v>2015</v>
      </c>
      <c r="S132" s="226"/>
      <c r="T132" s="17"/>
      <c r="U132" s="233"/>
      <c r="V132" s="233"/>
      <c r="W132" s="233"/>
      <c r="X132" s="234"/>
      <c r="Y132" s="17"/>
      <c r="Z132" s="22" t="s">
        <v>2621</v>
      </c>
      <c r="AA132" s="235"/>
      <c r="AB132" s="209"/>
      <c r="AC132" s="17"/>
      <c r="AD132" s="236"/>
      <c r="AE132" s="9"/>
    </row>
    <row r="133" spans="1:31" s="5" customFormat="1">
      <c r="A133" t="s">
        <v>49</v>
      </c>
      <c r="B133" t="s">
        <v>1018</v>
      </c>
      <c r="C133" s="111">
        <v>6</v>
      </c>
      <c r="E133" s="111"/>
      <c r="F133" s="125">
        <v>114.70426177978516</v>
      </c>
      <c r="G133" s="125">
        <v>105.63878631591797</v>
      </c>
      <c r="H133" s="125">
        <v>97.475906372070313</v>
      </c>
      <c r="I133" s="111">
        <v>10.911</v>
      </c>
      <c r="J133" s="111" t="s">
        <v>341</v>
      </c>
      <c r="K133" s="203">
        <v>2</v>
      </c>
      <c r="L133" s="203">
        <v>2</v>
      </c>
      <c r="M133" s="202">
        <v>1.1780743746867757</v>
      </c>
      <c r="N133" s="111" t="s">
        <v>342</v>
      </c>
      <c r="O133" s="111">
        <v>2.42</v>
      </c>
      <c r="P133" s="111">
        <v>2014</v>
      </c>
      <c r="S133" s="226"/>
      <c r="T133" s="17"/>
      <c r="U133" s="233"/>
      <c r="V133" s="233"/>
      <c r="W133" s="233"/>
      <c r="X133" s="234"/>
      <c r="Y133" s="17"/>
      <c r="Z133" s="22" t="s">
        <v>2621</v>
      </c>
      <c r="AA133" s="235"/>
      <c r="AB133" s="209"/>
      <c r="AC133" s="17"/>
      <c r="AD133" s="236"/>
      <c r="AE133" s="9"/>
    </row>
    <row r="134" spans="1:31" s="5" customFormat="1">
      <c r="A134" t="s">
        <v>49</v>
      </c>
      <c r="B134" t="s">
        <v>1019</v>
      </c>
      <c r="C134" s="111">
        <v>7</v>
      </c>
      <c r="E134" s="111"/>
      <c r="F134" s="125">
        <v>108.36174774169922</v>
      </c>
      <c r="G134" s="125">
        <v>98.897590637207031</v>
      </c>
      <c r="H134" s="125">
        <v>91.853607177734375</v>
      </c>
      <c r="I134" s="111">
        <v>7.9050000000000002</v>
      </c>
      <c r="J134" s="111" t="s">
        <v>339</v>
      </c>
      <c r="K134" s="203">
        <v>2</v>
      </c>
      <c r="L134" s="203">
        <v>2</v>
      </c>
      <c r="M134" s="202">
        <v>1.0200306598359383</v>
      </c>
      <c r="N134" s="111" t="s">
        <v>340</v>
      </c>
      <c r="O134" s="111">
        <v>1.42</v>
      </c>
      <c r="P134" s="111">
        <v>2015</v>
      </c>
      <c r="S134" s="226"/>
      <c r="T134" s="17"/>
      <c r="U134" s="233"/>
      <c r="V134" s="233"/>
      <c r="W134" s="233"/>
      <c r="X134" s="234"/>
      <c r="Y134" s="17"/>
      <c r="Z134" s="22" t="s">
        <v>2621</v>
      </c>
      <c r="AA134" s="235"/>
      <c r="AB134" s="209"/>
      <c r="AC134" s="17"/>
      <c r="AD134" s="236"/>
      <c r="AE134" s="9"/>
    </row>
    <row r="135" spans="1:31" s="5" customFormat="1">
      <c r="A135" t="s">
        <v>49</v>
      </c>
      <c r="B135" t="s">
        <v>1020</v>
      </c>
      <c r="C135" s="111">
        <v>8</v>
      </c>
      <c r="E135" s="111"/>
      <c r="F135" s="125">
        <v>112.04190063476563</v>
      </c>
      <c r="G135" s="125">
        <v>101.28392791748047</v>
      </c>
      <c r="H135" s="125">
        <v>94.198875427246094</v>
      </c>
      <c r="I135" s="111">
        <v>8.157</v>
      </c>
      <c r="J135" s="111" t="s">
        <v>341</v>
      </c>
      <c r="K135" s="203">
        <v>2</v>
      </c>
      <c r="L135" s="203">
        <v>3</v>
      </c>
      <c r="M135" s="202">
        <v>0.97587301284346872</v>
      </c>
      <c r="N135" s="111" t="s">
        <v>340</v>
      </c>
      <c r="O135" s="111">
        <v>1.42</v>
      </c>
      <c r="P135" s="111">
        <v>2015</v>
      </c>
      <c r="S135" s="226"/>
      <c r="T135" s="17"/>
      <c r="U135" s="233"/>
      <c r="V135" s="233"/>
      <c r="W135" s="233"/>
      <c r="X135" s="234"/>
      <c r="Y135" s="17"/>
      <c r="Z135" s="22" t="s">
        <v>2621</v>
      </c>
      <c r="AA135" s="235"/>
      <c r="AB135" s="209"/>
      <c r="AC135" s="17"/>
      <c r="AD135" s="236"/>
      <c r="AE135" s="9"/>
    </row>
    <row r="136" spans="1:31" s="5" customFormat="1">
      <c r="A136" t="s">
        <v>49</v>
      </c>
      <c r="B136" t="s">
        <v>1021</v>
      </c>
      <c r="C136" s="111">
        <v>9</v>
      </c>
      <c r="E136" s="111"/>
      <c r="F136" s="125">
        <v>113.52568054199219</v>
      </c>
      <c r="G136" s="125">
        <v>103.58876037597656</v>
      </c>
      <c r="H136" s="125">
        <v>96.793037414550781</v>
      </c>
      <c r="I136" s="111">
        <v>8.4369999999999994</v>
      </c>
      <c r="J136" s="111" t="s">
        <v>341</v>
      </c>
      <c r="K136" s="203">
        <v>2</v>
      </c>
      <c r="L136" s="203">
        <v>3</v>
      </c>
      <c r="M136" s="202">
        <v>0.93036999085198013</v>
      </c>
      <c r="N136" s="111" t="s">
        <v>342</v>
      </c>
      <c r="O136" s="111">
        <v>2.42</v>
      </c>
      <c r="P136" s="111">
        <v>2014</v>
      </c>
      <c r="S136" s="226"/>
      <c r="T136" s="17"/>
      <c r="U136" s="233"/>
      <c r="V136" s="233"/>
      <c r="W136" s="233"/>
      <c r="X136" s="234"/>
      <c r="Y136" s="17"/>
      <c r="Z136" s="22" t="s">
        <v>2621</v>
      </c>
      <c r="AA136" s="235"/>
      <c r="AB136" s="209"/>
      <c r="AC136" s="17"/>
      <c r="AD136" s="236"/>
      <c r="AE136" s="9"/>
    </row>
    <row r="137" spans="1:31" s="5" customFormat="1">
      <c r="A137" t="s">
        <v>49</v>
      </c>
      <c r="B137" t="s">
        <v>1022</v>
      </c>
      <c r="C137" s="111">
        <v>10</v>
      </c>
      <c r="E137" s="111"/>
      <c r="F137" s="125">
        <v>120.11472320556641</v>
      </c>
      <c r="G137" s="125">
        <v>108.65485382080078</v>
      </c>
      <c r="H137" s="125">
        <v>101.93483734130859</v>
      </c>
      <c r="I137" s="111">
        <v>9.7539999999999996</v>
      </c>
      <c r="J137" s="111" t="s">
        <v>339</v>
      </c>
      <c r="K137" s="203">
        <v>2</v>
      </c>
      <c r="L137" s="203">
        <v>2</v>
      </c>
      <c r="M137" s="202">
        <v>0.92090503724394857</v>
      </c>
      <c r="N137" s="111" t="s">
        <v>342</v>
      </c>
      <c r="O137" s="111">
        <v>2.42</v>
      </c>
      <c r="P137" s="111">
        <v>2014</v>
      </c>
      <c r="S137" s="226"/>
      <c r="T137" s="17"/>
      <c r="U137" s="233"/>
      <c r="V137" s="233"/>
      <c r="W137" s="233"/>
      <c r="X137" s="234"/>
      <c r="Y137" s="17"/>
      <c r="Z137" s="22" t="s">
        <v>2621</v>
      </c>
      <c r="AA137" s="235"/>
      <c r="AB137" s="209"/>
      <c r="AC137" s="17"/>
      <c r="AD137" s="236"/>
      <c r="AE137" s="9"/>
    </row>
    <row r="138" spans="1:31" s="5" customFormat="1">
      <c r="A138" t="s">
        <v>49</v>
      </c>
      <c r="B138" t="s">
        <v>1023</v>
      </c>
      <c r="C138" s="111">
        <v>11</v>
      </c>
      <c r="E138" s="111"/>
      <c r="F138" s="125">
        <v>116.28977203369141</v>
      </c>
      <c r="G138" s="125">
        <v>105.85672760009766</v>
      </c>
      <c r="H138" s="125">
        <v>98.573570251464844</v>
      </c>
      <c r="I138" s="111">
        <v>10.558999999999999</v>
      </c>
      <c r="J138" s="111" t="s">
        <v>339</v>
      </c>
      <c r="K138" s="203">
        <v>2</v>
      </c>
      <c r="L138" s="203">
        <v>2</v>
      </c>
      <c r="M138" s="202">
        <v>1.1024053952151875</v>
      </c>
      <c r="N138" s="111" t="s">
        <v>342</v>
      </c>
      <c r="O138" s="111">
        <v>2.42</v>
      </c>
      <c r="P138" s="111">
        <v>2014</v>
      </c>
      <c r="S138" s="226"/>
      <c r="T138" s="17"/>
      <c r="U138" s="233"/>
      <c r="V138" s="233"/>
      <c r="W138" s="233"/>
      <c r="X138" s="234"/>
      <c r="Y138" s="17"/>
      <c r="Z138" s="22" t="s">
        <v>2621</v>
      </c>
      <c r="AA138" s="235"/>
      <c r="AB138" s="209"/>
      <c r="AC138" s="17"/>
      <c r="AD138" s="236"/>
      <c r="AE138" s="9"/>
    </row>
    <row r="139" spans="1:31" s="5" customFormat="1">
      <c r="A139" t="s">
        <v>49</v>
      </c>
      <c r="B139" t="s">
        <v>1024</v>
      </c>
      <c r="C139" s="111">
        <v>12</v>
      </c>
      <c r="E139" s="111"/>
      <c r="F139" s="125">
        <v>115.070068359375</v>
      </c>
      <c r="G139" s="125">
        <v>104.666015625</v>
      </c>
      <c r="H139" s="125">
        <v>96.759132385253906</v>
      </c>
      <c r="I139" s="111">
        <v>6.9470000000000001</v>
      </c>
      <c r="J139" s="111" t="s">
        <v>341</v>
      </c>
      <c r="K139" s="203">
        <v>2</v>
      </c>
      <c r="L139" s="203">
        <v>2</v>
      </c>
      <c r="M139" s="202">
        <v>0.76686938886940414</v>
      </c>
      <c r="N139" s="111" t="s">
        <v>340</v>
      </c>
      <c r="O139" s="111">
        <v>1.42</v>
      </c>
      <c r="P139" s="111">
        <v>2015</v>
      </c>
      <c r="S139" s="226"/>
      <c r="T139" s="17"/>
      <c r="U139" s="233"/>
      <c r="V139" s="233"/>
      <c r="W139" s="233"/>
      <c r="X139" s="234"/>
      <c r="Y139" s="17"/>
      <c r="Z139" s="22" t="s">
        <v>2621</v>
      </c>
      <c r="AA139" s="235"/>
      <c r="AB139" s="209"/>
      <c r="AC139" s="17"/>
      <c r="AD139" s="236"/>
      <c r="AE139" s="9"/>
    </row>
    <row r="140" spans="1:31" s="5" customFormat="1">
      <c r="A140" t="s">
        <v>49</v>
      </c>
      <c r="B140" t="s">
        <v>1025</v>
      </c>
      <c r="C140" s="111">
        <v>13</v>
      </c>
      <c r="E140" s="111"/>
      <c r="F140" s="125">
        <v>115.78731536865234</v>
      </c>
      <c r="G140" s="125">
        <v>105.77534484863281</v>
      </c>
      <c r="H140" s="125">
        <v>97.634498596191406</v>
      </c>
      <c r="I140" s="111">
        <v>9.3070000000000004</v>
      </c>
      <c r="J140" s="111" t="s">
        <v>341</v>
      </c>
      <c r="K140" s="203">
        <v>2</v>
      </c>
      <c r="L140" s="203">
        <v>3</v>
      </c>
      <c r="M140" s="202">
        <v>0.9999995696135231</v>
      </c>
      <c r="N140" s="111" t="s">
        <v>342</v>
      </c>
      <c r="O140" s="111">
        <v>2.42</v>
      </c>
      <c r="P140" s="111">
        <v>2014</v>
      </c>
      <c r="S140" s="226"/>
      <c r="T140" s="17"/>
      <c r="U140" s="233"/>
      <c r="V140" s="233"/>
      <c r="W140" s="233"/>
      <c r="X140" s="234"/>
      <c r="Y140" s="17"/>
      <c r="Z140" s="22" t="s">
        <v>2621</v>
      </c>
      <c r="AA140" s="235"/>
      <c r="AB140" s="209"/>
      <c r="AC140" s="17"/>
      <c r="AD140" s="236"/>
      <c r="AE140" s="9"/>
    </row>
    <row r="141" spans="1:31" s="5" customFormat="1">
      <c r="A141" t="s">
        <v>49</v>
      </c>
      <c r="B141" t="s">
        <v>1026</v>
      </c>
      <c r="C141" s="111">
        <v>14</v>
      </c>
      <c r="E141" s="111"/>
      <c r="F141" s="125">
        <v>108.36429595947266</v>
      </c>
      <c r="G141" s="125">
        <v>98.66339111328125</v>
      </c>
      <c r="H141" s="125">
        <v>90.897415161132813</v>
      </c>
      <c r="I141" s="111">
        <v>7.1459999999999999</v>
      </c>
      <c r="J141" s="111" t="s">
        <v>339</v>
      </c>
      <c r="K141" s="203">
        <v>2</v>
      </c>
      <c r="L141" s="203">
        <v>2</v>
      </c>
      <c r="M141" s="202">
        <v>0.95149916524319023</v>
      </c>
      <c r="N141" s="111" t="s">
        <v>340</v>
      </c>
      <c r="O141" s="111">
        <v>1.42</v>
      </c>
      <c r="P141" s="111">
        <v>2015</v>
      </c>
      <c r="S141" s="226"/>
      <c r="T141" s="17"/>
      <c r="U141" s="233"/>
      <c r="V141" s="233"/>
      <c r="W141" s="233"/>
      <c r="X141" s="234"/>
      <c r="Y141" s="17"/>
      <c r="Z141" s="22" t="s">
        <v>2621</v>
      </c>
      <c r="AA141" s="235"/>
      <c r="AB141" s="209"/>
      <c r="AC141" s="17"/>
      <c r="AD141" s="236"/>
      <c r="AE141" s="9"/>
    </row>
    <row r="142" spans="1:31" s="5" customFormat="1">
      <c r="A142" t="s">
        <v>49</v>
      </c>
      <c r="B142" t="s">
        <v>1027</v>
      </c>
      <c r="C142" s="111">
        <v>15</v>
      </c>
      <c r="E142" s="111"/>
      <c r="F142" s="125">
        <v>104.20878601074219</v>
      </c>
      <c r="G142" s="125">
        <v>96.200386047363281</v>
      </c>
      <c r="H142" s="125">
        <v>89.607437133789063</v>
      </c>
      <c r="I142" s="111">
        <v>6.9039999999999999</v>
      </c>
      <c r="J142" s="111" t="s">
        <v>339</v>
      </c>
      <c r="K142" s="203">
        <v>2</v>
      </c>
      <c r="L142" s="203">
        <v>2</v>
      </c>
      <c r="M142" s="202">
        <v>0.95955221885107822</v>
      </c>
      <c r="N142" s="111" t="s">
        <v>340</v>
      </c>
      <c r="O142" s="111">
        <v>1.42</v>
      </c>
      <c r="P142" s="111">
        <v>2015</v>
      </c>
      <c r="S142" s="226"/>
      <c r="T142" s="17"/>
      <c r="U142" s="233"/>
      <c r="V142" s="233"/>
      <c r="W142" s="233"/>
      <c r="X142" s="234"/>
      <c r="Y142" s="17"/>
      <c r="Z142" s="22" t="s">
        <v>2621</v>
      </c>
      <c r="AA142" s="235"/>
      <c r="AB142" s="209"/>
      <c r="AC142" s="17"/>
      <c r="AD142" s="236"/>
      <c r="AE142" s="9"/>
    </row>
    <row r="143" spans="1:31" s="5" customFormat="1">
      <c r="A143" t="s">
        <v>49</v>
      </c>
      <c r="B143" t="s">
        <v>1028</v>
      </c>
      <c r="C143" s="111">
        <v>16</v>
      </c>
      <c r="E143" s="111"/>
      <c r="F143" s="125">
        <v>113.62441253662109</v>
      </c>
      <c r="G143" s="125">
        <v>104.57427978515625</v>
      </c>
      <c r="H143" s="125">
        <v>96.4429931640625</v>
      </c>
      <c r="I143" s="111">
        <v>7.87</v>
      </c>
      <c r="J143" s="111" t="s">
        <v>339</v>
      </c>
      <c r="K143" s="203">
        <v>2</v>
      </c>
      <c r="L143" s="203">
        <v>2</v>
      </c>
      <c r="M143" s="202">
        <v>0.87732941559782551</v>
      </c>
      <c r="N143" s="111" t="s">
        <v>340</v>
      </c>
      <c r="O143" s="111">
        <v>1.42</v>
      </c>
      <c r="P143" s="111">
        <v>2015</v>
      </c>
      <c r="S143" s="226"/>
      <c r="T143" s="17"/>
      <c r="U143" s="233"/>
      <c r="V143" s="233"/>
      <c r="W143" s="233"/>
      <c r="X143" s="234"/>
      <c r="Y143" s="17"/>
      <c r="Z143" s="22" t="s">
        <v>2621</v>
      </c>
      <c r="AA143" s="235"/>
      <c r="AB143" s="209"/>
      <c r="AC143" s="17"/>
      <c r="AD143" s="236"/>
      <c r="AE143" s="9"/>
    </row>
    <row r="144" spans="1:31" s="5" customFormat="1">
      <c r="A144" t="s">
        <v>49</v>
      </c>
      <c r="B144" t="s">
        <v>1029</v>
      </c>
      <c r="C144" s="111">
        <v>17</v>
      </c>
      <c r="E144" s="111"/>
      <c r="F144" s="125">
        <v>116.55959320068359</v>
      </c>
      <c r="G144" s="125">
        <v>107.23831939697266</v>
      </c>
      <c r="H144" s="125">
        <v>101.01715850830078</v>
      </c>
      <c r="I144" s="111">
        <v>10.068</v>
      </c>
      <c r="J144" s="111" t="s">
        <v>339</v>
      </c>
      <c r="K144" s="203">
        <v>2</v>
      </c>
      <c r="L144" s="203">
        <v>2</v>
      </c>
      <c r="M144" s="202">
        <v>0.976692296673355</v>
      </c>
      <c r="N144" s="111" t="s">
        <v>342</v>
      </c>
      <c r="O144" s="111">
        <v>2.42</v>
      </c>
      <c r="P144" s="111">
        <v>2014</v>
      </c>
      <c r="S144" s="226"/>
      <c r="T144" s="17"/>
      <c r="U144" s="233"/>
      <c r="V144" s="233"/>
      <c r="W144" s="233"/>
      <c r="X144" s="234"/>
      <c r="Y144" s="17"/>
      <c r="Z144" s="22" t="s">
        <v>2621</v>
      </c>
      <c r="AA144" s="235"/>
      <c r="AB144" s="209"/>
      <c r="AC144" s="17"/>
      <c r="AD144" s="236"/>
      <c r="AE144" s="9"/>
    </row>
    <row r="145" spans="1:31" s="5" customFormat="1">
      <c r="A145" t="s">
        <v>49</v>
      </c>
      <c r="B145" t="s">
        <v>1030</v>
      </c>
      <c r="C145" s="111">
        <v>18</v>
      </c>
      <c r="E145" s="111"/>
      <c r="F145" s="125">
        <v>102.60971832275391</v>
      </c>
      <c r="G145" s="125">
        <v>94.1282958984375</v>
      </c>
      <c r="H145" s="125">
        <v>86.01348876953125</v>
      </c>
      <c r="I145" s="111">
        <v>6.1230000000000002</v>
      </c>
      <c r="J145" s="111" t="s">
        <v>341</v>
      </c>
      <c r="K145" s="203">
        <v>2</v>
      </c>
      <c r="L145" s="203">
        <v>2</v>
      </c>
      <c r="M145" s="202">
        <v>0.96219826500823213</v>
      </c>
      <c r="N145" s="111" t="s">
        <v>340</v>
      </c>
      <c r="O145" s="111">
        <v>1.42</v>
      </c>
      <c r="P145" s="111">
        <v>2015</v>
      </c>
      <c r="S145" s="226"/>
      <c r="T145" s="17"/>
      <c r="U145" s="233"/>
      <c r="V145" s="233"/>
      <c r="W145" s="233"/>
      <c r="X145" s="234"/>
      <c r="Y145" s="17"/>
      <c r="Z145" s="22" t="s">
        <v>2621</v>
      </c>
      <c r="AA145" s="235"/>
      <c r="AB145" s="209"/>
      <c r="AC145" s="17"/>
      <c r="AD145" s="236"/>
      <c r="AE145" s="9"/>
    </row>
    <row r="146" spans="1:31" s="5" customFormat="1">
      <c r="A146" t="s">
        <v>49</v>
      </c>
      <c r="B146" t="s">
        <v>1031</v>
      </c>
      <c r="C146" s="111">
        <v>19</v>
      </c>
      <c r="E146" s="111"/>
      <c r="F146" s="125">
        <v>105.74337768554688</v>
      </c>
      <c r="G146" s="125">
        <v>96.768241882324219</v>
      </c>
      <c r="H146" s="125">
        <v>89.451751708984375</v>
      </c>
      <c r="I146" s="111">
        <v>8.5820000000000007</v>
      </c>
      <c r="J146" s="111" t="s">
        <v>341</v>
      </c>
      <c r="K146" s="203">
        <v>2</v>
      </c>
      <c r="L146" s="203">
        <v>3</v>
      </c>
      <c r="M146" s="202">
        <v>1.1990076698861922</v>
      </c>
      <c r="N146" s="111" t="s">
        <v>340</v>
      </c>
      <c r="O146" s="111">
        <v>1.42</v>
      </c>
      <c r="P146" s="111">
        <v>2015</v>
      </c>
      <c r="S146" s="226"/>
      <c r="T146" s="17"/>
      <c r="U146" s="233"/>
      <c r="V146" s="233"/>
      <c r="W146" s="233"/>
      <c r="X146" s="234"/>
      <c r="Y146" s="17"/>
      <c r="Z146" s="22" t="s">
        <v>2621</v>
      </c>
      <c r="AA146" s="235"/>
      <c r="AB146" s="209"/>
      <c r="AC146" s="17"/>
      <c r="AD146" s="236"/>
      <c r="AE146" s="9"/>
    </row>
    <row r="147" spans="1:31" s="5" customFormat="1">
      <c r="A147" t="s">
        <v>49</v>
      </c>
      <c r="B147" t="s">
        <v>1032</v>
      </c>
      <c r="C147" s="111">
        <v>20</v>
      </c>
      <c r="E147" s="111"/>
      <c r="F147" s="125">
        <v>116.74092102050781</v>
      </c>
      <c r="G147" s="125">
        <v>106.83917236328125</v>
      </c>
      <c r="H147" s="125">
        <v>98.134986877441406</v>
      </c>
      <c r="I147" s="111">
        <v>8.6890000000000001</v>
      </c>
      <c r="J147" s="111" t="s">
        <v>341</v>
      </c>
      <c r="K147" s="203">
        <v>2</v>
      </c>
      <c r="L147" s="203">
        <v>2</v>
      </c>
      <c r="M147" s="202">
        <v>0.91938664524340674</v>
      </c>
      <c r="N147" s="111" t="s">
        <v>342</v>
      </c>
      <c r="O147" s="111">
        <v>2.42</v>
      </c>
      <c r="P147" s="111">
        <v>2014</v>
      </c>
      <c r="S147" s="226"/>
      <c r="T147" s="17"/>
      <c r="U147" s="233"/>
      <c r="V147" s="233"/>
      <c r="W147" s="233"/>
      <c r="X147" s="234"/>
      <c r="Y147" s="17"/>
      <c r="Z147" s="22" t="s">
        <v>2621</v>
      </c>
      <c r="AA147" s="235"/>
      <c r="AB147" s="209"/>
      <c r="AC147" s="17"/>
      <c r="AD147" s="236"/>
      <c r="AE147" s="9"/>
    </row>
    <row r="148" spans="1:31" s="5" customFormat="1">
      <c r="A148" t="s">
        <v>49</v>
      </c>
      <c r="B148" t="s">
        <v>1033</v>
      </c>
      <c r="C148" s="111">
        <v>21</v>
      </c>
      <c r="E148" s="111"/>
      <c r="F148" s="125">
        <v>102.14947509765625</v>
      </c>
      <c r="G148" s="125">
        <v>92.938591003417969</v>
      </c>
      <c r="H148" s="125">
        <v>86.875106811523438</v>
      </c>
      <c r="I148" s="111">
        <v>7.452</v>
      </c>
      <c r="J148" s="111" t="s">
        <v>339</v>
      </c>
      <c r="K148" s="203">
        <v>2</v>
      </c>
      <c r="L148" s="203">
        <v>2</v>
      </c>
      <c r="M148" s="202">
        <v>1.1365454078223374</v>
      </c>
      <c r="N148" s="111" t="s">
        <v>340</v>
      </c>
      <c r="O148" s="111">
        <v>1.42</v>
      </c>
      <c r="P148" s="111">
        <v>2015</v>
      </c>
      <c r="S148" s="226"/>
      <c r="T148" s="17"/>
      <c r="U148" s="233"/>
      <c r="V148" s="233"/>
      <c r="W148" s="233"/>
      <c r="X148" s="234"/>
      <c r="Y148" s="17"/>
      <c r="Z148" s="22" t="s">
        <v>2621</v>
      </c>
      <c r="AA148" s="235"/>
      <c r="AB148" s="209"/>
      <c r="AC148" s="17"/>
      <c r="AD148" s="236"/>
      <c r="AE148" s="9"/>
    </row>
    <row r="149" spans="1:31" s="5" customFormat="1">
      <c r="A149" t="s">
        <v>49</v>
      </c>
      <c r="B149" t="s">
        <v>1034</v>
      </c>
      <c r="C149" s="111">
        <v>22</v>
      </c>
      <c r="E149" s="111"/>
      <c r="F149" s="125">
        <v>100.15434265136719</v>
      </c>
      <c r="G149" s="125">
        <v>92.6302490234375</v>
      </c>
      <c r="H149" s="125">
        <v>85.817497253417969</v>
      </c>
      <c r="I149" s="111">
        <v>5.9249999999999998</v>
      </c>
      <c r="J149" s="111" t="s">
        <v>339</v>
      </c>
      <c r="K149" s="203">
        <v>2</v>
      </c>
      <c r="L149" s="203">
        <v>2</v>
      </c>
      <c r="M149" s="202">
        <v>0.93747742896809116</v>
      </c>
      <c r="N149" s="111" t="s">
        <v>340</v>
      </c>
      <c r="O149" s="111">
        <v>1.42</v>
      </c>
      <c r="P149" s="111">
        <v>2015</v>
      </c>
      <c r="S149" s="226"/>
      <c r="T149" s="17"/>
      <c r="U149" s="233"/>
      <c r="V149" s="233"/>
      <c r="W149" s="233"/>
      <c r="X149" s="234"/>
      <c r="Y149" s="17"/>
      <c r="Z149" s="22" t="s">
        <v>2621</v>
      </c>
      <c r="AA149" s="235"/>
      <c r="AB149" s="209"/>
      <c r="AC149" s="17"/>
      <c r="AD149" s="236"/>
      <c r="AE149" s="9"/>
    </row>
    <row r="150" spans="1:31" s="5" customFormat="1">
      <c r="A150" t="s">
        <v>49</v>
      </c>
      <c r="B150" t="s">
        <v>1035</v>
      </c>
      <c r="C150" s="111">
        <v>23</v>
      </c>
      <c r="E150" s="111"/>
      <c r="F150" s="125">
        <v>111.01158142089844</v>
      </c>
      <c r="G150" s="125">
        <v>102.63794708251953</v>
      </c>
      <c r="H150" s="125">
        <v>93.907676696777344</v>
      </c>
      <c r="I150" s="111">
        <v>8.1859999999999999</v>
      </c>
      <c r="J150" s="111" t="s">
        <v>339</v>
      </c>
      <c r="K150" s="203">
        <v>2</v>
      </c>
      <c r="L150" s="203">
        <v>3</v>
      </c>
      <c r="M150" s="202">
        <v>0.98848128680099401</v>
      </c>
      <c r="N150" s="111" t="s">
        <v>340</v>
      </c>
      <c r="O150" s="111">
        <v>1.42</v>
      </c>
      <c r="P150" s="111">
        <v>2015</v>
      </c>
      <c r="S150" s="226"/>
      <c r="T150" s="17"/>
      <c r="U150" s="233"/>
      <c r="V150" s="233"/>
      <c r="W150" s="233"/>
      <c r="X150" s="234"/>
      <c r="Y150" s="17"/>
      <c r="Z150" s="22" t="s">
        <v>2621</v>
      </c>
      <c r="AA150" s="235"/>
      <c r="AB150" s="209"/>
      <c r="AC150" s="17"/>
      <c r="AD150" s="236"/>
      <c r="AE150" s="9"/>
    </row>
    <row r="151" spans="1:31" s="5" customFormat="1">
      <c r="A151" t="s">
        <v>49</v>
      </c>
      <c r="B151" t="s">
        <v>1036</v>
      </c>
      <c r="C151" s="111">
        <v>24</v>
      </c>
      <c r="E151" s="111"/>
      <c r="F151" s="125">
        <v>121.99398803710938</v>
      </c>
      <c r="G151" s="125">
        <v>111.67734527587891</v>
      </c>
      <c r="H151" s="125">
        <v>104.04358673095703</v>
      </c>
      <c r="I151" s="111">
        <v>10.856999999999999</v>
      </c>
      <c r="J151" s="111" t="s">
        <v>339</v>
      </c>
      <c r="K151" s="203">
        <v>2</v>
      </c>
      <c r="L151" s="203">
        <v>2</v>
      </c>
      <c r="M151" s="202">
        <v>0.96397082885492491</v>
      </c>
      <c r="N151" s="111" t="s">
        <v>342</v>
      </c>
      <c r="O151" s="111">
        <v>2.42</v>
      </c>
      <c r="P151" s="111">
        <v>2014</v>
      </c>
      <c r="S151" s="226"/>
      <c r="T151" s="17"/>
      <c r="U151" s="233"/>
      <c r="V151" s="233"/>
      <c r="W151" s="233"/>
      <c r="X151" s="234"/>
      <c r="Y151" s="17"/>
      <c r="Z151" s="22" t="s">
        <v>2621</v>
      </c>
      <c r="AA151" s="235"/>
      <c r="AB151" s="209"/>
      <c r="AC151" s="17"/>
      <c r="AD151" s="236"/>
      <c r="AE151" s="9"/>
    </row>
    <row r="152" spans="1:31" s="5" customFormat="1">
      <c r="A152" t="s">
        <v>49</v>
      </c>
      <c r="B152" t="s">
        <v>1037</v>
      </c>
      <c r="C152" s="111">
        <v>25</v>
      </c>
      <c r="E152" s="111"/>
      <c r="F152" s="125">
        <v>113.48681640625</v>
      </c>
      <c r="G152" s="125">
        <v>104.15805816650391</v>
      </c>
      <c r="H152" s="125">
        <v>96.822921752929688</v>
      </c>
      <c r="I152" s="111">
        <v>8.81</v>
      </c>
      <c r="J152" s="111" t="s">
        <v>339</v>
      </c>
      <c r="K152" s="203">
        <v>2</v>
      </c>
      <c r="L152" s="203">
        <v>3</v>
      </c>
      <c r="M152" s="202">
        <v>0.97060239085417377</v>
      </c>
      <c r="N152" s="111" t="s">
        <v>342</v>
      </c>
      <c r="O152" s="111">
        <v>2.42</v>
      </c>
      <c r="P152" s="111">
        <v>2014</v>
      </c>
      <c r="S152" s="226"/>
      <c r="T152" s="17"/>
      <c r="U152" s="233"/>
      <c r="V152" s="233"/>
      <c r="W152" s="233"/>
      <c r="X152" s="234"/>
      <c r="Y152" s="17"/>
      <c r="Z152" s="22" t="s">
        <v>2621</v>
      </c>
      <c r="AA152" s="235"/>
      <c r="AB152" s="209"/>
      <c r="AC152" s="17"/>
      <c r="AD152" s="236"/>
      <c r="AE152" s="9"/>
    </row>
    <row r="153" spans="1:31" s="5" customFormat="1">
      <c r="A153" t="s">
        <v>49</v>
      </c>
      <c r="B153" t="s">
        <v>1038</v>
      </c>
      <c r="C153" s="111">
        <v>26</v>
      </c>
      <c r="E153" s="111"/>
      <c r="F153" s="125">
        <v>108.98108673095703</v>
      </c>
      <c r="G153" s="125">
        <v>99.32684326171875</v>
      </c>
      <c r="H153" s="125">
        <v>92.006149291992188</v>
      </c>
      <c r="I153" s="111">
        <v>6.7229999999999999</v>
      </c>
      <c r="J153" s="111" t="s">
        <v>341</v>
      </c>
      <c r="K153" s="203">
        <v>2</v>
      </c>
      <c r="L153" s="203">
        <v>3</v>
      </c>
      <c r="M153" s="202">
        <v>0.8632022172686713</v>
      </c>
      <c r="N153" s="111" t="s">
        <v>340</v>
      </c>
      <c r="O153" s="111">
        <v>1.42</v>
      </c>
      <c r="P153" s="111">
        <v>2015</v>
      </c>
      <c r="S153" s="226"/>
      <c r="T153" s="17"/>
      <c r="U153" s="233"/>
      <c r="V153" s="233"/>
      <c r="W153" s="233"/>
      <c r="X153" s="234"/>
      <c r="Y153" s="17"/>
      <c r="Z153" s="22" t="s">
        <v>2621</v>
      </c>
      <c r="AA153" s="235"/>
      <c r="AB153" s="209"/>
      <c r="AC153" s="17"/>
      <c r="AD153" s="236"/>
      <c r="AE153" s="9"/>
    </row>
    <row r="154" spans="1:31" s="5" customFormat="1">
      <c r="A154" t="s">
        <v>49</v>
      </c>
      <c r="B154" t="s">
        <v>1039</v>
      </c>
      <c r="C154" s="111">
        <v>27</v>
      </c>
      <c r="E154" s="111"/>
      <c r="F154" s="125">
        <v>118.92382049560547</v>
      </c>
      <c r="G154" s="125">
        <v>109.11002349853516</v>
      </c>
      <c r="H154" s="125">
        <v>101.56591796875</v>
      </c>
      <c r="I154" s="111">
        <v>8.1110000000000007</v>
      </c>
      <c r="J154" s="111" t="s">
        <v>341</v>
      </c>
      <c r="K154" s="203">
        <v>2</v>
      </c>
      <c r="L154" s="203">
        <v>3</v>
      </c>
      <c r="M154" s="202">
        <v>0.77415942793939296</v>
      </c>
      <c r="N154" s="111" t="s">
        <v>342</v>
      </c>
      <c r="O154" s="111">
        <v>2.42</v>
      </c>
      <c r="P154" s="111">
        <v>2014</v>
      </c>
      <c r="S154" s="226"/>
      <c r="T154" s="17"/>
      <c r="U154" s="233"/>
      <c r="V154" s="233"/>
      <c r="W154" s="233"/>
      <c r="X154" s="234"/>
      <c r="Y154" s="17"/>
      <c r="Z154" s="22" t="s">
        <v>2621</v>
      </c>
      <c r="AA154" s="235"/>
      <c r="AB154" s="209"/>
      <c r="AC154" s="17"/>
      <c r="AD154" s="236"/>
      <c r="AE154" s="9"/>
    </row>
    <row r="155" spans="1:31" s="5" customFormat="1">
      <c r="A155" t="s">
        <v>49</v>
      </c>
      <c r="B155" t="s">
        <v>1040</v>
      </c>
      <c r="C155" s="111">
        <v>28</v>
      </c>
      <c r="E155" s="111"/>
      <c r="F155" s="125">
        <v>108.29548645019531</v>
      </c>
      <c r="G155" s="125">
        <v>98.946762084960938</v>
      </c>
      <c r="H155" s="125">
        <v>91.941566467285156</v>
      </c>
      <c r="I155" s="111">
        <v>6.593</v>
      </c>
      <c r="J155" s="111" t="s">
        <v>339</v>
      </c>
      <c r="K155" s="203">
        <v>2</v>
      </c>
      <c r="L155" s="203">
        <v>1</v>
      </c>
      <c r="M155" s="202">
        <v>0.84829592204591875</v>
      </c>
      <c r="N155" s="111" t="s">
        <v>340</v>
      </c>
      <c r="O155" s="111">
        <v>1.42</v>
      </c>
      <c r="P155" s="111">
        <v>2015</v>
      </c>
      <c r="S155" s="226"/>
      <c r="T155" s="17"/>
      <c r="U155" s="233"/>
      <c r="V155" s="233"/>
      <c r="W155" s="233"/>
      <c r="X155" s="234"/>
      <c r="Y155" s="17"/>
      <c r="Z155" s="22" t="s">
        <v>2621</v>
      </c>
      <c r="AA155" s="235"/>
      <c r="AB155" s="209"/>
      <c r="AC155" s="17"/>
      <c r="AD155" s="236"/>
      <c r="AE155" s="9"/>
    </row>
    <row r="156" spans="1:31" s="5" customFormat="1">
      <c r="A156" t="s">
        <v>49</v>
      </c>
      <c r="B156" t="s">
        <v>1041</v>
      </c>
      <c r="C156" s="111">
        <v>29</v>
      </c>
      <c r="E156" s="111"/>
      <c r="F156" s="125">
        <v>104.31150817871094</v>
      </c>
      <c r="G156" s="125">
        <v>94.514244079589844</v>
      </c>
      <c r="H156" s="125">
        <v>88.425605773925781</v>
      </c>
      <c r="I156" s="111">
        <v>7.1369999999999996</v>
      </c>
      <c r="J156" s="111" t="s">
        <v>339</v>
      </c>
      <c r="K156" s="203">
        <v>2</v>
      </c>
      <c r="L156" s="203">
        <v>2</v>
      </c>
      <c r="M156" s="202">
        <v>1.0322420948992095</v>
      </c>
      <c r="N156" s="111" t="s">
        <v>340</v>
      </c>
      <c r="O156" s="111">
        <v>1.42</v>
      </c>
      <c r="P156" s="111">
        <v>2015</v>
      </c>
      <c r="S156" s="226"/>
      <c r="T156" s="17"/>
      <c r="U156" s="233"/>
      <c r="V156" s="233"/>
      <c r="W156" s="233"/>
      <c r="X156" s="234"/>
      <c r="Y156" s="17"/>
      <c r="Z156" s="22" t="s">
        <v>2621</v>
      </c>
      <c r="AA156" s="235"/>
      <c r="AB156" s="209"/>
      <c r="AC156" s="17"/>
      <c r="AD156" s="236"/>
      <c r="AE156" s="9"/>
    </row>
    <row r="157" spans="1:31" s="5" customFormat="1">
      <c r="A157" t="s">
        <v>49</v>
      </c>
      <c r="B157" t="s">
        <v>1042</v>
      </c>
      <c r="C157" s="111">
        <v>30</v>
      </c>
      <c r="E157" s="111"/>
      <c r="F157" s="125">
        <v>101.32173919677734</v>
      </c>
      <c r="G157" s="125">
        <v>91.158203125</v>
      </c>
      <c r="H157" s="125">
        <v>85.177528381347656</v>
      </c>
      <c r="I157" s="111">
        <v>6.2949999999999999</v>
      </c>
      <c r="J157" s="111" t="s">
        <v>339</v>
      </c>
      <c r="K157" s="203">
        <v>2</v>
      </c>
      <c r="L157" s="203">
        <v>3</v>
      </c>
      <c r="M157" s="202">
        <v>1.0186397812176775</v>
      </c>
      <c r="N157" s="111" t="s">
        <v>340</v>
      </c>
      <c r="O157" s="111">
        <v>1.42</v>
      </c>
      <c r="P157" s="111">
        <v>2015</v>
      </c>
      <c r="S157" s="226"/>
      <c r="T157" s="17"/>
      <c r="U157" s="233"/>
      <c r="V157" s="233"/>
      <c r="W157" s="233"/>
      <c r="X157" s="234"/>
      <c r="Y157" s="17"/>
      <c r="Z157" s="22" t="s">
        <v>2621</v>
      </c>
      <c r="AA157" s="235"/>
      <c r="AB157" s="209"/>
      <c r="AC157" s="17"/>
      <c r="AD157" s="236"/>
      <c r="AE157" s="9"/>
    </row>
    <row r="158" spans="1:31" s="5" customFormat="1">
      <c r="A158" t="s">
        <v>49</v>
      </c>
      <c r="B158" t="s">
        <v>1043</v>
      </c>
      <c r="C158" s="111">
        <v>31</v>
      </c>
      <c r="E158" s="111"/>
      <c r="F158" s="125">
        <v>103.00251770019531</v>
      </c>
      <c r="G158" s="125">
        <v>94.390884399414063</v>
      </c>
      <c r="H158" s="125">
        <v>87.459556579589844</v>
      </c>
      <c r="I158" s="111">
        <v>7.2770000000000001</v>
      </c>
      <c r="J158" s="111" t="s">
        <v>341</v>
      </c>
      <c r="K158" s="203">
        <v>2</v>
      </c>
      <c r="L158" s="203">
        <v>3</v>
      </c>
      <c r="M158" s="202">
        <v>1.0877536806687214</v>
      </c>
      <c r="N158" s="111" t="s">
        <v>340</v>
      </c>
      <c r="O158" s="111">
        <v>1.42</v>
      </c>
      <c r="P158" s="111">
        <v>2015</v>
      </c>
      <c r="S158" s="226"/>
      <c r="T158" s="17"/>
      <c r="U158" s="233"/>
      <c r="V158" s="233"/>
      <c r="W158" s="233"/>
      <c r="X158" s="234"/>
      <c r="Y158" s="17"/>
      <c r="Z158" s="22" t="s">
        <v>2621</v>
      </c>
      <c r="AA158" s="235"/>
      <c r="AB158" s="209"/>
      <c r="AC158" s="17"/>
      <c r="AD158" s="236"/>
      <c r="AE158" s="9"/>
    </row>
    <row r="159" spans="1:31" s="5" customFormat="1">
      <c r="A159" t="s">
        <v>49</v>
      </c>
      <c r="B159" t="s">
        <v>1044</v>
      </c>
      <c r="C159" s="111">
        <v>32</v>
      </c>
      <c r="E159" s="111"/>
      <c r="F159" s="125">
        <v>101.44457244873047</v>
      </c>
      <c r="G159" s="125">
        <v>92.343170166015625</v>
      </c>
      <c r="H159" s="125">
        <v>85.567756652832031</v>
      </c>
      <c r="I159" s="111">
        <v>6.6859999999999999</v>
      </c>
      <c r="J159" s="111" t="s">
        <v>339</v>
      </c>
      <c r="K159" s="203">
        <v>2</v>
      </c>
      <c r="L159" s="203">
        <v>2</v>
      </c>
      <c r="M159" s="202">
        <v>1.0671757151523822</v>
      </c>
      <c r="N159" s="111" t="s">
        <v>340</v>
      </c>
      <c r="O159" s="111">
        <v>1.42</v>
      </c>
      <c r="P159" s="111">
        <v>2015</v>
      </c>
      <c r="S159" s="226"/>
      <c r="T159" s="17"/>
      <c r="U159" s="233"/>
      <c r="V159" s="233"/>
      <c r="W159" s="233"/>
      <c r="X159" s="234"/>
      <c r="Y159" s="17"/>
      <c r="Z159" s="22" t="s">
        <v>2621</v>
      </c>
      <c r="AA159" s="235"/>
      <c r="AB159" s="209"/>
      <c r="AC159" s="17"/>
      <c r="AD159" s="236"/>
      <c r="AE159" s="9"/>
    </row>
    <row r="160" spans="1:31" s="5" customFormat="1">
      <c r="A160" t="s">
        <v>49</v>
      </c>
      <c r="B160" t="s">
        <v>1045</v>
      </c>
      <c r="C160" s="111">
        <v>33</v>
      </c>
      <c r="E160" s="111"/>
      <c r="F160" s="125">
        <v>111.391845703125</v>
      </c>
      <c r="G160" s="125">
        <v>102.50886535644531</v>
      </c>
      <c r="H160" s="125">
        <v>94.1241455078125</v>
      </c>
      <c r="I160" s="111">
        <v>6.7759999999999998</v>
      </c>
      <c r="J160" s="111" t="s">
        <v>341</v>
      </c>
      <c r="K160" s="203">
        <v>2</v>
      </c>
      <c r="L160" s="203">
        <v>1</v>
      </c>
      <c r="M160" s="202">
        <v>0.81258772521933531</v>
      </c>
      <c r="N160" s="111" t="s">
        <v>340</v>
      </c>
      <c r="O160" s="111">
        <v>1.42</v>
      </c>
      <c r="P160" s="111">
        <v>2015</v>
      </c>
      <c r="S160" s="226"/>
      <c r="T160" s="17"/>
      <c r="U160" s="233"/>
      <c r="V160" s="233"/>
      <c r="W160" s="233"/>
      <c r="X160" s="234"/>
      <c r="Y160" s="17"/>
      <c r="Z160" s="22" t="s">
        <v>2621</v>
      </c>
      <c r="AA160" s="235"/>
      <c r="AB160" s="209"/>
      <c r="AC160" s="17"/>
      <c r="AD160" s="236"/>
      <c r="AE160" s="9"/>
    </row>
    <row r="161" spans="1:31" s="5" customFormat="1">
      <c r="A161" t="s">
        <v>49</v>
      </c>
      <c r="B161" t="s">
        <v>1046</v>
      </c>
      <c r="C161" s="111">
        <v>34</v>
      </c>
      <c r="E161" s="111"/>
      <c r="F161" s="125">
        <v>112.37020874023438</v>
      </c>
      <c r="G161" s="125">
        <v>102.43784332275391</v>
      </c>
      <c r="H161" s="125">
        <v>95.673606872558594</v>
      </c>
      <c r="I161" s="111">
        <v>8.0239999999999991</v>
      </c>
      <c r="J161" s="111" t="s">
        <v>339</v>
      </c>
      <c r="K161" s="203">
        <v>2</v>
      </c>
      <c r="L161" s="203">
        <v>2</v>
      </c>
      <c r="M161" s="202">
        <v>0.91625103619868709</v>
      </c>
      <c r="N161" s="111" t="s">
        <v>340</v>
      </c>
      <c r="O161" s="111">
        <v>1.42</v>
      </c>
      <c r="P161" s="111">
        <v>2015</v>
      </c>
      <c r="S161" s="226"/>
      <c r="T161" s="17"/>
      <c r="U161" s="233"/>
      <c r="V161" s="233"/>
      <c r="W161" s="233"/>
      <c r="X161" s="234"/>
      <c r="Y161" s="17"/>
      <c r="Z161" s="22" t="s">
        <v>2621</v>
      </c>
      <c r="AA161" s="235"/>
      <c r="AB161" s="209"/>
      <c r="AC161" s="17"/>
      <c r="AD161" s="236"/>
      <c r="AE161" s="9"/>
    </row>
    <row r="162" spans="1:31" s="5" customFormat="1">
      <c r="A162" t="s">
        <v>49</v>
      </c>
      <c r="B162" t="s">
        <v>1047</v>
      </c>
      <c r="C162" s="111">
        <v>35</v>
      </c>
      <c r="E162" s="111"/>
      <c r="F162" s="125">
        <v>99.672706604003906</v>
      </c>
      <c r="G162" s="125">
        <v>91.075981140136719</v>
      </c>
      <c r="H162" s="125">
        <v>84.00994873046875</v>
      </c>
      <c r="I162" s="111">
        <v>5.81</v>
      </c>
      <c r="J162" s="111" t="s">
        <v>339</v>
      </c>
      <c r="K162" s="203">
        <v>2</v>
      </c>
      <c r="L162" s="203">
        <v>2</v>
      </c>
      <c r="M162" s="202">
        <v>0.97990499934637088</v>
      </c>
      <c r="N162" s="111" t="s">
        <v>340</v>
      </c>
      <c r="O162" s="111">
        <v>1.42</v>
      </c>
      <c r="P162" s="111">
        <v>2015</v>
      </c>
      <c r="S162" s="226"/>
      <c r="T162" s="17"/>
      <c r="U162" s="233"/>
      <c r="V162" s="233"/>
      <c r="W162" s="233"/>
      <c r="X162" s="234"/>
      <c r="Y162" s="17"/>
      <c r="Z162" s="22" t="s">
        <v>2621</v>
      </c>
      <c r="AA162" s="235"/>
      <c r="AB162" s="209"/>
      <c r="AC162" s="17"/>
      <c r="AD162" s="236"/>
      <c r="AE162" s="9"/>
    </row>
    <row r="163" spans="1:31" s="5" customFormat="1">
      <c r="A163" t="s">
        <v>49</v>
      </c>
      <c r="B163" t="s">
        <v>1048</v>
      </c>
      <c r="C163" s="111">
        <v>36</v>
      </c>
      <c r="E163" s="111"/>
      <c r="F163" s="125">
        <v>108.50074768066406</v>
      </c>
      <c r="G163" s="125">
        <v>99.429542541503906</v>
      </c>
      <c r="H163" s="125">
        <v>91.304801940917969</v>
      </c>
      <c r="I163" s="111">
        <v>7.4770000000000003</v>
      </c>
      <c r="J163" s="111" t="s">
        <v>339</v>
      </c>
      <c r="K163" s="203">
        <v>2</v>
      </c>
      <c r="L163" s="203">
        <v>2</v>
      </c>
      <c r="M163" s="202">
        <v>0.98230538406338752</v>
      </c>
      <c r="N163" s="111" t="s">
        <v>340</v>
      </c>
      <c r="O163" s="111">
        <v>1.42</v>
      </c>
      <c r="P163" s="111">
        <v>2015</v>
      </c>
      <c r="S163" s="226"/>
      <c r="T163" s="17"/>
      <c r="U163" s="233"/>
      <c r="V163" s="233"/>
      <c r="W163" s="233"/>
      <c r="X163" s="234"/>
      <c r="Y163" s="17"/>
      <c r="Z163" s="22" t="s">
        <v>2621</v>
      </c>
      <c r="AA163" s="235"/>
      <c r="AB163" s="209"/>
      <c r="AC163" s="17"/>
      <c r="AD163" s="236"/>
      <c r="AE163" s="9"/>
    </row>
    <row r="164" spans="1:31" s="5" customFormat="1">
      <c r="A164" t="s">
        <v>49</v>
      </c>
      <c r="B164" t="s">
        <v>1049</v>
      </c>
      <c r="C164" s="111">
        <v>37</v>
      </c>
      <c r="E164" s="111"/>
      <c r="F164" s="125">
        <v>99.37799072265625</v>
      </c>
      <c r="G164" s="125">
        <v>90.557846069335938</v>
      </c>
      <c r="H164" s="125">
        <v>84.300300598144531</v>
      </c>
      <c r="I164" s="111">
        <v>6.0090000000000003</v>
      </c>
      <c r="J164" s="111" t="s">
        <v>341</v>
      </c>
      <c r="K164" s="203">
        <v>2</v>
      </c>
      <c r="L164" s="203">
        <v>2</v>
      </c>
      <c r="M164" s="202">
        <v>1.00303210543551</v>
      </c>
      <c r="N164" s="111" t="s">
        <v>340</v>
      </c>
      <c r="O164" s="111">
        <v>1.42</v>
      </c>
      <c r="P164" s="111">
        <v>2015</v>
      </c>
      <c r="S164" s="226"/>
      <c r="T164" s="17"/>
      <c r="U164" s="233"/>
      <c r="V164" s="233"/>
      <c r="W164" s="233"/>
      <c r="X164" s="234"/>
      <c r="Y164" s="17"/>
      <c r="Z164" s="22" t="s">
        <v>2621</v>
      </c>
      <c r="AA164" s="235"/>
      <c r="AB164" s="209"/>
      <c r="AC164" s="17"/>
      <c r="AD164" s="236"/>
      <c r="AE164" s="9"/>
    </row>
    <row r="165" spans="1:31" s="5" customFormat="1">
      <c r="A165" t="s">
        <v>49</v>
      </c>
      <c r="B165" t="s">
        <v>1050</v>
      </c>
      <c r="C165" s="111">
        <v>38</v>
      </c>
      <c r="E165" s="111"/>
      <c r="F165" s="125">
        <v>120.16192626953125</v>
      </c>
      <c r="G165" s="125">
        <v>110.49099731445313</v>
      </c>
      <c r="H165" s="125">
        <v>102.49106597900391</v>
      </c>
      <c r="I165" s="111">
        <v>9.2240000000000002</v>
      </c>
      <c r="J165" s="111" t="s">
        <v>339</v>
      </c>
      <c r="K165" s="203">
        <v>2</v>
      </c>
      <c r="L165" s="203">
        <v>3</v>
      </c>
      <c r="M165" s="202">
        <v>0.85676410681900117</v>
      </c>
      <c r="N165" s="111" t="s">
        <v>342</v>
      </c>
      <c r="O165" s="111">
        <v>2.42</v>
      </c>
      <c r="P165" s="111">
        <v>2014</v>
      </c>
      <c r="S165" s="226"/>
      <c r="T165" s="17"/>
      <c r="U165" s="233"/>
      <c r="V165" s="233"/>
      <c r="W165" s="233"/>
      <c r="X165" s="234"/>
      <c r="Y165" s="17"/>
      <c r="Z165" s="22" t="s">
        <v>2621</v>
      </c>
      <c r="AA165" s="235"/>
      <c r="AB165" s="209"/>
      <c r="AC165" s="17"/>
      <c r="AD165" s="236"/>
      <c r="AE165" s="9"/>
    </row>
    <row r="166" spans="1:31" s="5" customFormat="1">
      <c r="A166" t="s">
        <v>49</v>
      </c>
      <c r="B166" t="s">
        <v>1051</v>
      </c>
      <c r="C166" s="111">
        <v>39</v>
      </c>
      <c r="E166" s="111"/>
      <c r="F166" s="125">
        <v>113.86206817626953</v>
      </c>
      <c r="G166" s="125">
        <v>104.03652191162109</v>
      </c>
      <c r="H166" s="125">
        <v>96.418190002441406</v>
      </c>
      <c r="I166" s="111">
        <v>7.7430000000000003</v>
      </c>
      <c r="J166" s="111" t="s">
        <v>339</v>
      </c>
      <c r="K166" s="203">
        <v>2</v>
      </c>
      <c r="L166" s="203">
        <v>3</v>
      </c>
      <c r="M166" s="202">
        <v>0.86383806199800639</v>
      </c>
      <c r="N166" s="111" t="s">
        <v>340</v>
      </c>
      <c r="O166" s="111">
        <v>1.42</v>
      </c>
      <c r="P166" s="111">
        <v>2015</v>
      </c>
      <c r="S166" s="226"/>
      <c r="T166" s="17"/>
      <c r="U166" s="233"/>
      <c r="V166" s="233"/>
      <c r="W166" s="233"/>
      <c r="X166" s="234"/>
      <c r="Y166" s="17"/>
      <c r="Z166" s="22" t="s">
        <v>2621</v>
      </c>
      <c r="AA166" s="235"/>
      <c r="AB166" s="209"/>
      <c r="AC166" s="17"/>
      <c r="AD166" s="236"/>
      <c r="AE166" s="9"/>
    </row>
    <row r="167" spans="1:31" s="5" customFormat="1">
      <c r="A167" t="s">
        <v>49</v>
      </c>
      <c r="B167" t="s">
        <v>1052</v>
      </c>
      <c r="C167" s="111">
        <v>40</v>
      </c>
      <c r="E167" s="111"/>
      <c r="F167" s="125">
        <v>105.26937866210938</v>
      </c>
      <c r="G167" s="125">
        <v>95.112457275390625</v>
      </c>
      <c r="H167" s="125">
        <v>87.339950561523438</v>
      </c>
      <c r="I167" s="111">
        <v>6.1150000000000002</v>
      </c>
      <c r="J167" s="111" t="s">
        <v>339</v>
      </c>
      <c r="K167" s="203">
        <v>2</v>
      </c>
      <c r="L167" s="203">
        <v>2</v>
      </c>
      <c r="M167" s="202">
        <v>0.91782025157005231</v>
      </c>
      <c r="N167" s="111" t="s">
        <v>340</v>
      </c>
      <c r="O167" s="111">
        <v>1.42</v>
      </c>
      <c r="P167" s="111">
        <v>2015</v>
      </c>
      <c r="S167" s="226"/>
      <c r="T167" s="17"/>
      <c r="U167" s="233"/>
      <c r="V167" s="233"/>
      <c r="W167" s="233"/>
      <c r="X167" s="234"/>
      <c r="Y167" s="17"/>
      <c r="Z167" s="22" t="s">
        <v>2621</v>
      </c>
      <c r="AA167" s="235"/>
      <c r="AB167" s="209"/>
      <c r="AC167" s="17"/>
      <c r="AD167" s="236"/>
      <c r="AE167" s="9"/>
    </row>
    <row r="168" spans="1:31" s="5" customFormat="1">
      <c r="A168" t="s">
        <v>49</v>
      </c>
      <c r="B168" t="s">
        <v>1053</v>
      </c>
      <c r="C168" s="111">
        <v>41</v>
      </c>
      <c r="E168" s="111"/>
      <c r="F168">
        <v>51</v>
      </c>
      <c r="G168" s="214">
        <v>46</v>
      </c>
      <c r="H168" s="214">
        <v>43</v>
      </c>
      <c r="I168" s="111">
        <v>0.47599999999999998</v>
      </c>
      <c r="J168" s="111" t="s">
        <v>344</v>
      </c>
      <c r="K168"/>
      <c r="L168"/>
      <c r="M168" s="202">
        <v>0.59868942357276722</v>
      </c>
      <c r="N168" s="111" t="s">
        <v>343</v>
      </c>
      <c r="O168" s="111">
        <v>0.42</v>
      </c>
      <c r="P168" s="111">
        <v>2016</v>
      </c>
      <c r="S168" s="226"/>
      <c r="T168" s="17"/>
      <c r="U168" s="233"/>
      <c r="V168" s="233"/>
      <c r="W168" s="233"/>
      <c r="X168" s="234"/>
      <c r="Y168" s="17"/>
      <c r="Z168" s="22" t="s">
        <v>2621</v>
      </c>
      <c r="AA168" s="235"/>
      <c r="AB168" s="209"/>
      <c r="AC168" s="17"/>
      <c r="AD168" s="236"/>
      <c r="AE168" s="9"/>
    </row>
    <row r="169" spans="1:31" s="5" customFormat="1">
      <c r="A169" t="s">
        <v>49</v>
      </c>
      <c r="B169" t="s">
        <v>1054</v>
      </c>
      <c r="C169" s="111">
        <v>42</v>
      </c>
      <c r="E169" s="111"/>
      <c r="F169">
        <v>60</v>
      </c>
      <c r="G169" s="214">
        <v>56</v>
      </c>
      <c r="H169" s="214">
        <v>50</v>
      </c>
      <c r="I169" s="111">
        <v>0.83199999999999996</v>
      </c>
      <c r="J169" s="111" t="s">
        <v>344</v>
      </c>
      <c r="K169"/>
      <c r="L169"/>
      <c r="M169" s="202">
        <v>0.66559999999999997</v>
      </c>
      <c r="N169" s="111" t="s">
        <v>343</v>
      </c>
      <c r="O169" s="111">
        <v>0.42</v>
      </c>
      <c r="P169" s="111">
        <v>2016</v>
      </c>
      <c r="S169" s="226"/>
      <c r="T169" s="17"/>
      <c r="U169" s="233"/>
      <c r="V169" s="233"/>
      <c r="W169" s="233"/>
      <c r="X169" s="234"/>
      <c r="Y169" s="17"/>
      <c r="Z169" s="22" t="s">
        <v>2621</v>
      </c>
      <c r="AA169" s="235"/>
      <c r="AB169" s="209"/>
      <c r="AC169" s="17"/>
      <c r="AD169" s="236"/>
      <c r="AE169" s="9"/>
    </row>
    <row r="170" spans="1:31" s="5" customFormat="1">
      <c r="A170" t="s">
        <v>49</v>
      </c>
      <c r="B170" t="s">
        <v>1055</v>
      </c>
      <c r="C170" s="111">
        <v>43</v>
      </c>
      <c r="E170" s="111"/>
      <c r="F170">
        <v>55</v>
      </c>
      <c r="G170" s="214">
        <v>50</v>
      </c>
      <c r="H170" s="214">
        <v>46</v>
      </c>
      <c r="I170" s="111">
        <v>0.66700000000000004</v>
      </c>
      <c r="J170" s="111" t="s">
        <v>344</v>
      </c>
      <c r="K170"/>
      <c r="L170"/>
      <c r="M170" s="202">
        <v>0.68525519848771266</v>
      </c>
      <c r="N170" s="111" t="s">
        <v>343</v>
      </c>
      <c r="O170" s="111">
        <v>0.42</v>
      </c>
      <c r="P170" s="111">
        <v>2016</v>
      </c>
      <c r="S170" s="226"/>
      <c r="T170" s="17"/>
      <c r="U170" s="233"/>
      <c r="V170" s="233"/>
      <c r="W170" s="233"/>
      <c r="X170" s="234"/>
      <c r="Y170" s="17"/>
      <c r="Z170" s="22" t="s">
        <v>2621</v>
      </c>
      <c r="AA170" s="235"/>
      <c r="AB170" s="209"/>
      <c r="AC170" s="17"/>
      <c r="AD170" s="236"/>
      <c r="AE170" s="9"/>
    </row>
    <row r="171" spans="1:31" s="5" customFormat="1">
      <c r="A171" t="s">
        <v>49</v>
      </c>
      <c r="B171" t="s">
        <v>1056</v>
      </c>
      <c r="C171" s="111">
        <v>44</v>
      </c>
      <c r="E171" s="111"/>
      <c r="F171">
        <v>52</v>
      </c>
      <c r="G171" s="214">
        <v>48</v>
      </c>
      <c r="H171" s="214">
        <v>44</v>
      </c>
      <c r="I171" s="111">
        <v>0.56000000000000005</v>
      </c>
      <c r="J171" s="111" t="s">
        <v>344</v>
      </c>
      <c r="K171"/>
      <c r="L171"/>
      <c r="M171" s="202">
        <v>0.65740045078888065</v>
      </c>
      <c r="N171" s="111" t="s">
        <v>343</v>
      </c>
      <c r="O171" s="111">
        <v>0.42</v>
      </c>
      <c r="P171" s="111">
        <v>2016</v>
      </c>
      <c r="S171" s="226"/>
      <c r="T171" s="17"/>
      <c r="U171" s="233"/>
      <c r="V171" s="233"/>
      <c r="W171" s="233"/>
      <c r="X171" s="234"/>
      <c r="Y171" s="17"/>
      <c r="Z171" s="22" t="s">
        <v>2621</v>
      </c>
      <c r="AA171" s="235"/>
      <c r="AB171" s="209"/>
      <c r="AC171" s="17"/>
      <c r="AD171" s="236"/>
      <c r="AE171" s="9"/>
    </row>
    <row r="172" spans="1:31" s="5" customFormat="1">
      <c r="A172" t="s">
        <v>49</v>
      </c>
      <c r="B172" t="s">
        <v>1057</v>
      </c>
      <c r="C172" s="111">
        <v>45</v>
      </c>
      <c r="E172" s="111"/>
      <c r="F172">
        <v>56</v>
      </c>
      <c r="G172" s="214">
        <v>52</v>
      </c>
      <c r="H172" s="214">
        <v>48</v>
      </c>
      <c r="I172" s="111">
        <v>0.70899999999999996</v>
      </c>
      <c r="J172" s="111" t="s">
        <v>344</v>
      </c>
      <c r="K172"/>
      <c r="L172"/>
      <c r="M172" s="202">
        <v>0.6410951967592593</v>
      </c>
      <c r="N172" s="111" t="s">
        <v>343</v>
      </c>
      <c r="O172" s="111">
        <v>0.42</v>
      </c>
      <c r="P172" s="111">
        <v>2016</v>
      </c>
      <c r="S172" s="226"/>
      <c r="T172" s="17"/>
      <c r="U172" s="233"/>
      <c r="V172" s="233"/>
      <c r="W172" s="233"/>
      <c r="X172" s="234"/>
      <c r="Y172" s="17"/>
      <c r="Z172" s="22" t="s">
        <v>2621</v>
      </c>
      <c r="AA172" s="235"/>
      <c r="AB172" s="209"/>
      <c r="AC172" s="17"/>
      <c r="AD172" s="236"/>
      <c r="AE172" s="9"/>
    </row>
    <row r="173" spans="1:31" s="5" customFormat="1">
      <c r="A173" t="s">
        <v>49</v>
      </c>
      <c r="B173" t="s">
        <v>1058</v>
      </c>
      <c r="C173" s="111">
        <v>46</v>
      </c>
      <c r="E173" s="111"/>
      <c r="F173">
        <v>55</v>
      </c>
      <c r="G173" s="214">
        <v>50</v>
      </c>
      <c r="H173" s="214">
        <v>46</v>
      </c>
      <c r="I173" s="111">
        <v>0.65900000000000003</v>
      </c>
      <c r="J173" s="111" t="s">
        <v>344</v>
      </c>
      <c r="K173"/>
      <c r="L173"/>
      <c r="M173" s="202">
        <v>0.67703624558231279</v>
      </c>
      <c r="N173" s="111" t="s">
        <v>343</v>
      </c>
      <c r="O173" s="111">
        <v>0.42</v>
      </c>
      <c r="P173" s="111">
        <v>2016</v>
      </c>
      <c r="S173" s="226"/>
      <c r="T173" s="17"/>
      <c r="U173" s="233"/>
      <c r="V173" s="233"/>
      <c r="W173" s="233"/>
      <c r="X173" s="234"/>
      <c r="Y173" s="17"/>
      <c r="Z173" s="22" t="s">
        <v>2621</v>
      </c>
      <c r="AA173" s="235"/>
      <c r="AB173" s="209"/>
      <c r="AC173" s="17"/>
      <c r="AD173" s="236"/>
      <c r="AE173" s="9"/>
    </row>
    <row r="174" spans="1:31" s="5" customFormat="1">
      <c r="A174" t="s">
        <v>49</v>
      </c>
      <c r="B174" t="s">
        <v>1059</v>
      </c>
      <c r="C174" s="111">
        <v>47</v>
      </c>
      <c r="E174" s="111"/>
      <c r="F174">
        <v>55</v>
      </c>
      <c r="G174" s="214">
        <v>50</v>
      </c>
      <c r="H174" s="214">
        <v>46</v>
      </c>
      <c r="I174" s="111">
        <v>0.67900000000000005</v>
      </c>
      <c r="J174" s="111" t="s">
        <v>344</v>
      </c>
      <c r="K174"/>
      <c r="L174"/>
      <c r="M174" s="202">
        <v>0.6975836278458124</v>
      </c>
      <c r="N174" s="111" t="s">
        <v>343</v>
      </c>
      <c r="O174" s="111">
        <v>0.42</v>
      </c>
      <c r="P174" s="111">
        <v>2016</v>
      </c>
      <c r="S174" s="226"/>
      <c r="T174" s="17"/>
      <c r="U174" s="233"/>
      <c r="V174" s="233"/>
      <c r="W174" s="233"/>
      <c r="X174" s="234"/>
      <c r="Y174" s="17"/>
      <c r="Z174" s="22" t="s">
        <v>2621</v>
      </c>
      <c r="AA174" s="235"/>
      <c r="AB174" s="209"/>
      <c r="AC174" s="17"/>
      <c r="AD174" s="236"/>
      <c r="AE174" s="9"/>
    </row>
    <row r="175" spans="1:31" s="5" customFormat="1">
      <c r="A175" t="s">
        <v>49</v>
      </c>
      <c r="B175" t="s">
        <v>1060</v>
      </c>
      <c r="C175" s="111">
        <v>48</v>
      </c>
      <c r="E175" s="111"/>
      <c r="F175">
        <v>60</v>
      </c>
      <c r="G175" s="214">
        <v>55</v>
      </c>
      <c r="H175" s="214">
        <v>51</v>
      </c>
      <c r="I175" s="111">
        <v>0.84399999999999997</v>
      </c>
      <c r="J175" s="111" t="s">
        <v>344</v>
      </c>
      <c r="K175"/>
      <c r="L175"/>
      <c r="M175" s="202">
        <v>0.63625604028616445</v>
      </c>
      <c r="N175" s="111" t="s">
        <v>343</v>
      </c>
      <c r="O175" s="111">
        <v>0.42</v>
      </c>
      <c r="P175" s="111">
        <v>2016</v>
      </c>
      <c r="S175" s="226"/>
      <c r="T175" s="17"/>
      <c r="U175" s="233"/>
      <c r="V175" s="233"/>
      <c r="W175" s="233"/>
      <c r="X175" s="234"/>
      <c r="Y175" s="17"/>
      <c r="Z175" s="22" t="s">
        <v>2621</v>
      </c>
      <c r="AA175" s="235"/>
      <c r="AB175" s="209"/>
      <c r="AC175" s="17"/>
      <c r="AD175" s="236"/>
      <c r="AE175" s="9"/>
    </row>
    <row r="176" spans="1:31" s="5" customFormat="1">
      <c r="A176" t="s">
        <v>49</v>
      </c>
      <c r="B176" t="s">
        <v>1061</v>
      </c>
      <c r="C176" s="111">
        <v>49</v>
      </c>
      <c r="E176" s="111"/>
      <c r="F176">
        <v>61</v>
      </c>
      <c r="G176" s="214">
        <v>55</v>
      </c>
      <c r="H176" s="214">
        <v>51</v>
      </c>
      <c r="I176" s="111">
        <v>1.0589999999999999</v>
      </c>
      <c r="J176" s="111" t="s">
        <v>344</v>
      </c>
      <c r="K176"/>
      <c r="L176"/>
      <c r="M176" s="202">
        <v>0.79833548182825609</v>
      </c>
      <c r="N176" s="111" t="s">
        <v>343</v>
      </c>
      <c r="O176" s="111">
        <v>0.42</v>
      </c>
      <c r="P176" s="111">
        <v>2016</v>
      </c>
      <c r="S176" s="226"/>
      <c r="T176" s="17"/>
      <c r="U176" s="233"/>
      <c r="V176" s="233"/>
      <c r="W176" s="233"/>
      <c r="X176" s="234"/>
      <c r="Y176" s="17"/>
      <c r="Z176" s="22" t="s">
        <v>2621</v>
      </c>
      <c r="AA176" s="235"/>
      <c r="AB176" s="209"/>
      <c r="AC176" s="17"/>
      <c r="AD176" s="236"/>
      <c r="AE176" s="9"/>
    </row>
    <row r="177" spans="1:31" s="5" customFormat="1">
      <c r="A177" t="s">
        <v>49</v>
      </c>
      <c r="B177" t="s">
        <v>1062</v>
      </c>
      <c r="C177" s="111">
        <v>50</v>
      </c>
      <c r="E177" s="111"/>
      <c r="F177">
        <v>62</v>
      </c>
      <c r="G177" s="214">
        <v>56</v>
      </c>
      <c r="H177" s="214">
        <v>52</v>
      </c>
      <c r="I177" s="111">
        <v>1.3620000000000001</v>
      </c>
      <c r="J177" s="111" t="s">
        <v>344</v>
      </c>
      <c r="K177"/>
      <c r="L177"/>
      <c r="M177" s="202">
        <v>0.96865043240782889</v>
      </c>
      <c r="N177" s="111" t="s">
        <v>343</v>
      </c>
      <c r="O177" s="111">
        <v>0.42</v>
      </c>
      <c r="P177" s="111">
        <v>2016</v>
      </c>
      <c r="S177" s="226"/>
      <c r="T177" s="17"/>
      <c r="U177" s="233"/>
      <c r="V177" s="233"/>
      <c r="W177" s="233"/>
      <c r="X177" s="234"/>
      <c r="Y177" s="17"/>
      <c r="Z177" s="22" t="s">
        <v>2621</v>
      </c>
      <c r="AA177" s="235"/>
      <c r="AB177" s="209"/>
      <c r="AC177" s="17"/>
      <c r="AD177" s="236"/>
      <c r="AE177" s="9"/>
    </row>
    <row r="178" spans="1:31" s="5" customFormat="1">
      <c r="A178" t="s">
        <v>49</v>
      </c>
      <c r="B178" t="s">
        <v>1063</v>
      </c>
      <c r="C178" s="111">
        <v>51</v>
      </c>
      <c r="E178" s="111"/>
      <c r="F178">
        <v>67</v>
      </c>
      <c r="G178" s="214">
        <v>61</v>
      </c>
      <c r="H178" s="214">
        <v>57</v>
      </c>
      <c r="I178" s="111">
        <v>1.4430000000000001</v>
      </c>
      <c r="J178" s="111" t="s">
        <v>344</v>
      </c>
      <c r="K178"/>
      <c r="L178"/>
      <c r="M178" s="202">
        <v>0.77918711830360754</v>
      </c>
      <c r="N178" s="111" t="s">
        <v>343</v>
      </c>
      <c r="O178" s="111">
        <v>0.42</v>
      </c>
      <c r="P178" s="111">
        <v>2016</v>
      </c>
      <c r="S178" s="226"/>
      <c r="T178" s="17"/>
      <c r="U178" s="233"/>
      <c r="V178" s="233"/>
      <c r="W178" s="233"/>
      <c r="X178" s="234"/>
      <c r="Y178" s="17"/>
      <c r="Z178" s="22" t="s">
        <v>2621</v>
      </c>
      <c r="AA178" s="235"/>
      <c r="AB178" s="209"/>
      <c r="AC178" s="17"/>
      <c r="AD178" s="236"/>
      <c r="AE178" s="9"/>
    </row>
    <row r="179" spans="1:31" s="5" customFormat="1">
      <c r="A179" t="s">
        <v>49</v>
      </c>
      <c r="B179" t="s">
        <v>1064</v>
      </c>
      <c r="C179" s="111">
        <v>52</v>
      </c>
      <c r="E179" s="111"/>
      <c r="F179">
        <v>70</v>
      </c>
      <c r="G179" s="214">
        <v>64</v>
      </c>
      <c r="H179" s="214">
        <v>60</v>
      </c>
      <c r="I179" s="111">
        <v>1.351</v>
      </c>
      <c r="J179" s="111" t="s">
        <v>344</v>
      </c>
      <c r="K179"/>
      <c r="L179"/>
      <c r="M179" s="202">
        <v>0.625462962962963</v>
      </c>
      <c r="N179" s="111" t="s">
        <v>343</v>
      </c>
      <c r="O179" s="111">
        <v>0.42</v>
      </c>
      <c r="P179" s="111">
        <v>2016</v>
      </c>
      <c r="S179" s="226"/>
      <c r="T179" s="17"/>
      <c r="U179" s="233"/>
      <c r="V179" s="233"/>
      <c r="W179" s="233"/>
      <c r="X179" s="234"/>
      <c r="Y179" s="17"/>
      <c r="Z179" s="22" t="s">
        <v>2621</v>
      </c>
      <c r="AA179" s="235"/>
      <c r="AB179" s="209"/>
      <c r="AC179" s="17"/>
      <c r="AD179" s="236"/>
      <c r="AE179" s="9"/>
    </row>
    <row r="180" spans="1:31" s="5" customFormat="1">
      <c r="A180" t="s">
        <v>49</v>
      </c>
      <c r="B180" t="s">
        <v>1065</v>
      </c>
      <c r="C180" s="111">
        <v>53</v>
      </c>
      <c r="E180" s="111"/>
      <c r="F180">
        <v>68</v>
      </c>
      <c r="G180" s="214">
        <v>62</v>
      </c>
      <c r="H180" s="214">
        <v>58</v>
      </c>
      <c r="I180" s="111">
        <v>1.548</v>
      </c>
      <c r="J180" s="111" t="s">
        <v>344</v>
      </c>
      <c r="K180"/>
      <c r="L180"/>
      <c r="M180" s="202">
        <v>0.7933904629136086</v>
      </c>
      <c r="N180" s="111" t="s">
        <v>343</v>
      </c>
      <c r="O180" s="111">
        <v>0.42</v>
      </c>
      <c r="P180" s="111">
        <v>2016</v>
      </c>
      <c r="S180" s="226"/>
      <c r="T180" s="17"/>
      <c r="U180" s="233"/>
      <c r="V180" s="233"/>
      <c r="W180" s="233"/>
      <c r="X180" s="234"/>
      <c r="Y180" s="17"/>
      <c r="Z180" s="22" t="s">
        <v>2621</v>
      </c>
      <c r="AA180" s="235"/>
      <c r="AB180" s="209"/>
      <c r="AC180" s="17"/>
      <c r="AD180" s="236"/>
      <c r="AE180" s="9"/>
    </row>
    <row r="181" spans="1:31" s="5" customFormat="1">
      <c r="A181" t="s">
        <v>49</v>
      </c>
      <c r="B181" t="s">
        <v>1066</v>
      </c>
      <c r="C181" s="111">
        <v>54</v>
      </c>
      <c r="E181" s="111"/>
      <c r="F181">
        <v>71</v>
      </c>
      <c r="G181" s="214">
        <v>65</v>
      </c>
      <c r="H181" s="214">
        <v>61</v>
      </c>
      <c r="I181" s="111">
        <v>1.841</v>
      </c>
      <c r="J181" s="111" t="s">
        <v>344</v>
      </c>
      <c r="K181"/>
      <c r="L181"/>
      <c r="M181" s="202">
        <v>0.81108110370471542</v>
      </c>
      <c r="N181" s="111" t="s">
        <v>343</v>
      </c>
      <c r="O181" s="111">
        <v>0.42</v>
      </c>
      <c r="P181" s="111">
        <v>2016</v>
      </c>
      <c r="S181" s="226"/>
      <c r="T181" s="17"/>
      <c r="U181" s="233"/>
      <c r="V181" s="233"/>
      <c r="W181" s="233"/>
      <c r="X181" s="234"/>
      <c r="Y181" s="17"/>
      <c r="Z181" s="22" t="s">
        <v>2621</v>
      </c>
      <c r="AA181" s="235"/>
      <c r="AB181" s="209"/>
      <c r="AC181" s="17"/>
      <c r="AD181" s="236"/>
      <c r="AE181" s="9"/>
    </row>
    <row r="182" spans="1:31" s="5" customFormat="1">
      <c r="A182" t="s">
        <v>49</v>
      </c>
      <c r="B182" t="s">
        <v>1067</v>
      </c>
      <c r="C182" s="111">
        <v>55</v>
      </c>
      <c r="E182" s="111"/>
      <c r="F182">
        <v>70</v>
      </c>
      <c r="G182" s="214">
        <v>64</v>
      </c>
      <c r="H182" s="214">
        <v>60</v>
      </c>
      <c r="I182" s="111">
        <v>2.1429999999999998</v>
      </c>
      <c r="J182" s="111" t="s">
        <v>344</v>
      </c>
      <c r="K182"/>
      <c r="L182"/>
      <c r="M182" s="202">
        <v>0.99212962962962947</v>
      </c>
      <c r="N182" s="111" t="s">
        <v>343</v>
      </c>
      <c r="O182" s="111">
        <v>0.42</v>
      </c>
      <c r="P182" s="111">
        <v>2016</v>
      </c>
      <c r="S182" s="226"/>
      <c r="T182" s="17"/>
      <c r="U182" s="233"/>
      <c r="V182" s="233"/>
      <c r="W182" s="233"/>
      <c r="X182" s="234"/>
      <c r="Y182" s="17"/>
      <c r="Z182" s="22" t="s">
        <v>2621</v>
      </c>
      <c r="AA182" s="235"/>
      <c r="AB182" s="209"/>
      <c r="AC182" s="17"/>
      <c r="AD182" s="236"/>
      <c r="AE182" s="9"/>
    </row>
    <row r="183" spans="1:31" s="5" customFormat="1">
      <c r="A183" t="s">
        <v>49</v>
      </c>
      <c r="B183" t="s">
        <v>1068</v>
      </c>
      <c r="C183" s="111">
        <v>56</v>
      </c>
      <c r="E183" s="111"/>
      <c r="F183">
        <v>78</v>
      </c>
      <c r="G183" s="214">
        <v>69</v>
      </c>
      <c r="H183" s="214">
        <v>66</v>
      </c>
      <c r="I183" s="111">
        <v>2.5270000000000001</v>
      </c>
      <c r="J183" s="111" t="s">
        <v>344</v>
      </c>
      <c r="K183"/>
      <c r="L183"/>
      <c r="M183" s="202">
        <v>0.87896875086957726</v>
      </c>
      <c r="N183" s="111" t="s">
        <v>343</v>
      </c>
      <c r="O183" s="111">
        <v>0.42</v>
      </c>
      <c r="P183" s="111">
        <v>2016</v>
      </c>
      <c r="S183" s="226"/>
      <c r="T183" s="17"/>
      <c r="U183" s="233"/>
      <c r="V183" s="233"/>
      <c r="W183" s="233"/>
      <c r="X183" s="234"/>
      <c r="Y183" s="17"/>
      <c r="Z183" s="22" t="s">
        <v>2621</v>
      </c>
      <c r="AA183" s="235"/>
      <c r="AB183" s="209"/>
      <c r="AC183" s="17"/>
      <c r="AD183" s="236"/>
      <c r="AE183" s="9"/>
    </row>
    <row r="184" spans="1:31" s="5" customFormat="1">
      <c r="A184" t="s">
        <v>49</v>
      </c>
      <c r="B184" t="s">
        <v>1069</v>
      </c>
      <c r="C184" s="111">
        <v>57</v>
      </c>
      <c r="E184" s="111"/>
      <c r="F184">
        <v>72</v>
      </c>
      <c r="G184" s="214">
        <v>66</v>
      </c>
      <c r="H184" s="214">
        <v>61</v>
      </c>
      <c r="I184" s="111">
        <v>2.4590000000000001</v>
      </c>
      <c r="J184" s="111" t="s">
        <v>344</v>
      </c>
      <c r="K184"/>
      <c r="L184"/>
      <c r="M184" s="202">
        <v>1.0833505888158039</v>
      </c>
      <c r="N184" s="111" t="s">
        <v>343</v>
      </c>
      <c r="O184" s="111">
        <v>0.42</v>
      </c>
      <c r="P184" s="111">
        <v>2016</v>
      </c>
      <c r="S184" s="226"/>
      <c r="T184" s="17"/>
      <c r="U184" s="233"/>
      <c r="V184" s="233"/>
      <c r="W184" s="233"/>
      <c r="X184" s="234"/>
      <c r="Y184" s="17"/>
      <c r="Z184" s="22" t="s">
        <v>2621</v>
      </c>
      <c r="AA184" s="235"/>
      <c r="AB184" s="209"/>
      <c r="AC184" s="17"/>
      <c r="AD184" s="236"/>
      <c r="AE184" s="9"/>
    </row>
    <row r="185" spans="1:31" s="5" customFormat="1">
      <c r="A185" t="s">
        <v>49</v>
      </c>
      <c r="B185" t="s">
        <v>1070</v>
      </c>
      <c r="C185" s="111">
        <v>58</v>
      </c>
      <c r="E185" s="111"/>
      <c r="F185">
        <v>71</v>
      </c>
      <c r="G185" s="214">
        <v>65</v>
      </c>
      <c r="H185" s="214">
        <v>61</v>
      </c>
      <c r="I185" s="111">
        <v>2.1309999999999998</v>
      </c>
      <c r="J185" s="111" t="s">
        <v>344</v>
      </c>
      <c r="K185"/>
      <c r="L185"/>
      <c r="M185" s="202">
        <v>0.93884510157237822</v>
      </c>
      <c r="N185" s="111" t="s">
        <v>343</v>
      </c>
      <c r="O185" s="111">
        <v>0.42</v>
      </c>
      <c r="P185" s="111">
        <v>2016</v>
      </c>
      <c r="S185" s="226"/>
      <c r="T185" s="17"/>
      <c r="U185" s="233"/>
      <c r="V185" s="233"/>
      <c r="W185" s="233"/>
      <c r="X185" s="234"/>
      <c r="Y185" s="17"/>
      <c r="Z185" s="22" t="s">
        <v>2621</v>
      </c>
      <c r="AA185" s="235"/>
      <c r="AB185" s="209"/>
      <c r="AC185" s="17"/>
      <c r="AD185" s="236"/>
      <c r="AE185" s="9"/>
    </row>
    <row r="186" spans="1:31" s="5" customFormat="1">
      <c r="A186" t="s">
        <v>49</v>
      </c>
      <c r="B186" t="s">
        <v>1071</v>
      </c>
      <c r="C186" s="111">
        <v>59</v>
      </c>
      <c r="E186" s="111"/>
      <c r="F186">
        <v>76</v>
      </c>
      <c r="G186" s="214">
        <v>70</v>
      </c>
      <c r="H186" s="214">
        <v>65</v>
      </c>
      <c r="I186" s="111">
        <v>2.5</v>
      </c>
      <c r="J186" s="111" t="s">
        <v>341</v>
      </c>
      <c r="K186" s="111">
        <v>2</v>
      </c>
      <c r="L186" s="111">
        <v>2</v>
      </c>
      <c r="M186" s="202">
        <v>0.91033227127901684</v>
      </c>
      <c r="N186" s="111" t="s">
        <v>343</v>
      </c>
      <c r="O186" s="111">
        <v>0.42</v>
      </c>
      <c r="P186" s="111">
        <v>2016</v>
      </c>
      <c r="S186" s="226"/>
      <c r="T186" s="17"/>
      <c r="U186" s="233"/>
      <c r="V186" s="233"/>
      <c r="W186" s="233"/>
      <c r="X186" s="234"/>
      <c r="Y186" s="17"/>
      <c r="Z186" s="22" t="s">
        <v>2621</v>
      </c>
      <c r="AA186" s="235"/>
      <c r="AB186" s="209"/>
      <c r="AC186" s="17"/>
      <c r="AD186" s="236"/>
      <c r="AE186" s="9"/>
    </row>
    <row r="187" spans="1:31" s="5" customFormat="1">
      <c r="A187" t="s">
        <v>49</v>
      </c>
      <c r="B187" t="s">
        <v>1072</v>
      </c>
      <c r="C187" s="111">
        <v>60</v>
      </c>
      <c r="E187" s="111"/>
      <c r="F187">
        <v>72</v>
      </c>
      <c r="G187" s="214">
        <v>65</v>
      </c>
      <c r="H187" s="214">
        <v>61</v>
      </c>
      <c r="I187" s="111">
        <v>2.1429999999999998</v>
      </c>
      <c r="J187" s="111" t="s">
        <v>339</v>
      </c>
      <c r="K187" s="111">
        <v>2</v>
      </c>
      <c r="L187" s="111">
        <v>2</v>
      </c>
      <c r="M187" s="202">
        <v>0.94413188769104006</v>
      </c>
      <c r="N187" s="111" t="s">
        <v>343</v>
      </c>
      <c r="O187" s="111">
        <v>0.42</v>
      </c>
      <c r="P187" s="111">
        <v>2016</v>
      </c>
      <c r="S187" s="226"/>
      <c r="T187" s="17"/>
      <c r="U187" s="233"/>
      <c r="V187" s="233"/>
      <c r="W187" s="233"/>
      <c r="X187" s="234"/>
      <c r="Y187" s="17"/>
      <c r="Z187" s="22" t="s">
        <v>2621</v>
      </c>
      <c r="AA187" s="235"/>
      <c r="AB187" s="209"/>
      <c r="AC187" s="17"/>
      <c r="AD187" s="236"/>
      <c r="AE187" s="9"/>
    </row>
    <row r="188" spans="1:31" s="5" customFormat="1">
      <c r="A188" t="s">
        <v>49</v>
      </c>
      <c r="B188" t="s">
        <v>1073</v>
      </c>
      <c r="C188" s="111">
        <v>61</v>
      </c>
      <c r="E188" s="111"/>
      <c r="F188">
        <v>79</v>
      </c>
      <c r="G188" s="214">
        <v>73</v>
      </c>
      <c r="H188" s="214">
        <v>68</v>
      </c>
      <c r="I188" s="111">
        <v>2.96</v>
      </c>
      <c r="J188" s="111" t="s">
        <v>341</v>
      </c>
      <c r="K188" s="111">
        <v>2</v>
      </c>
      <c r="L188" s="111">
        <v>1</v>
      </c>
      <c r="M188" s="202">
        <v>0.94138001221249745</v>
      </c>
      <c r="N188" s="111" t="s">
        <v>343</v>
      </c>
      <c r="O188" s="111">
        <v>0.42</v>
      </c>
      <c r="P188" s="111">
        <v>2016</v>
      </c>
      <c r="S188" s="226"/>
      <c r="T188" s="17"/>
      <c r="U188" s="233"/>
      <c r="V188" s="233"/>
      <c r="W188" s="233"/>
      <c r="X188" s="234"/>
      <c r="Y188" s="17"/>
      <c r="Z188" s="22" t="s">
        <v>2621</v>
      </c>
      <c r="AA188" s="235"/>
      <c r="AB188" s="209"/>
      <c r="AC188" s="17"/>
      <c r="AD188" s="236"/>
      <c r="AE188" s="9"/>
    </row>
    <row r="189" spans="1:31" s="5" customFormat="1">
      <c r="A189" t="s">
        <v>49</v>
      </c>
      <c r="B189" t="s">
        <v>1074</v>
      </c>
      <c r="C189" s="111">
        <v>62</v>
      </c>
      <c r="E189" s="111"/>
      <c r="F189">
        <v>70</v>
      </c>
      <c r="G189" s="214">
        <v>64</v>
      </c>
      <c r="H189" s="214">
        <v>60</v>
      </c>
      <c r="I189" s="111">
        <v>1.147</v>
      </c>
      <c r="J189" s="111" t="s">
        <v>341</v>
      </c>
      <c r="K189" s="111">
        <v>2</v>
      </c>
      <c r="L189" s="111">
        <v>1</v>
      </c>
      <c r="M189" s="202">
        <v>0.53101851851851856</v>
      </c>
      <c r="N189" s="111" t="s">
        <v>343</v>
      </c>
      <c r="O189" s="111">
        <v>0.42</v>
      </c>
      <c r="P189" s="111">
        <v>2016</v>
      </c>
      <c r="S189" s="226"/>
      <c r="T189" s="17"/>
      <c r="U189" s="233"/>
      <c r="V189" s="233"/>
      <c r="W189" s="233"/>
      <c r="X189" s="234"/>
      <c r="Y189" s="17"/>
      <c r="Z189" s="22" t="s">
        <v>2621</v>
      </c>
      <c r="AA189" s="235"/>
      <c r="AB189" s="209"/>
      <c r="AC189" s="17"/>
      <c r="AD189" s="236"/>
      <c r="AE189" s="9"/>
    </row>
    <row r="190" spans="1:31" s="5" customFormat="1">
      <c r="A190" t="s">
        <v>49</v>
      </c>
      <c r="B190" t="s">
        <v>1075</v>
      </c>
      <c r="C190" s="111">
        <v>63</v>
      </c>
      <c r="E190" s="111"/>
      <c r="F190">
        <v>70</v>
      </c>
      <c r="G190" s="214">
        <v>63</v>
      </c>
      <c r="H190" s="214">
        <v>59</v>
      </c>
      <c r="I190" s="111">
        <v>1.8160000000000001</v>
      </c>
      <c r="J190"/>
      <c r="K190"/>
      <c r="L190"/>
      <c r="M190" s="202">
        <v>0.88421893182847322</v>
      </c>
      <c r="N190" s="111" t="s">
        <v>343</v>
      </c>
      <c r="O190" s="111">
        <v>0.42</v>
      </c>
      <c r="P190" s="111">
        <v>2016</v>
      </c>
      <c r="S190" s="226"/>
      <c r="T190" s="17"/>
      <c r="U190" s="233"/>
      <c r="V190" s="233"/>
      <c r="W190" s="233"/>
      <c r="X190" s="234"/>
      <c r="Y190" s="17"/>
      <c r="Z190" s="22" t="s">
        <v>2621</v>
      </c>
      <c r="AA190" s="235"/>
      <c r="AB190" s="209"/>
      <c r="AC190" s="17"/>
      <c r="AD190" s="236"/>
      <c r="AE190" s="9"/>
    </row>
    <row r="191" spans="1:31" s="5" customFormat="1">
      <c r="A191" t="s">
        <v>49</v>
      </c>
      <c r="B191" t="s">
        <v>1076</v>
      </c>
      <c r="C191" s="111">
        <v>64</v>
      </c>
      <c r="E191" s="111"/>
      <c r="F191">
        <v>74</v>
      </c>
      <c r="G191" s="214">
        <v>66</v>
      </c>
      <c r="H191" s="214">
        <v>62</v>
      </c>
      <c r="I191" s="111">
        <v>2.3679999999999999</v>
      </c>
      <c r="J191"/>
      <c r="K191"/>
      <c r="L191"/>
      <c r="M191" s="202">
        <v>0.99358866771843846</v>
      </c>
      <c r="N191" s="111" t="s">
        <v>343</v>
      </c>
      <c r="O191" s="111">
        <v>0.42</v>
      </c>
      <c r="P191" s="111">
        <v>2016</v>
      </c>
      <c r="S191" s="226"/>
      <c r="T191" s="17"/>
      <c r="U191" s="233"/>
      <c r="V191" s="233"/>
      <c r="W191" s="233"/>
      <c r="X191" s="234"/>
      <c r="Y191" s="17"/>
      <c r="Z191" s="22" t="s">
        <v>2621</v>
      </c>
      <c r="AA191" s="235"/>
      <c r="AB191" s="209"/>
      <c r="AC191" s="17"/>
      <c r="AD191" s="236"/>
      <c r="AE191" s="9"/>
    </row>
    <row r="192" spans="1:31" s="5" customFormat="1">
      <c r="A192" t="s">
        <v>49</v>
      </c>
      <c r="B192" t="s">
        <v>1077</v>
      </c>
      <c r="C192" s="111">
        <v>65</v>
      </c>
      <c r="E192" s="111"/>
      <c r="F192">
        <v>66</v>
      </c>
      <c r="G192" s="214">
        <v>60</v>
      </c>
      <c r="H192" s="214">
        <v>57</v>
      </c>
      <c r="I192" s="111">
        <v>1.419</v>
      </c>
      <c r="J192"/>
      <c r="K192"/>
      <c r="L192"/>
      <c r="M192" s="202">
        <v>0.76622766519252883</v>
      </c>
      <c r="N192" s="111" t="s">
        <v>343</v>
      </c>
      <c r="O192" s="111">
        <v>0.42</v>
      </c>
      <c r="P192" s="111">
        <v>2016</v>
      </c>
      <c r="S192" s="226"/>
      <c r="T192" s="17"/>
      <c r="U192" s="233"/>
      <c r="V192" s="233"/>
      <c r="W192" s="233"/>
      <c r="X192" s="234"/>
      <c r="Y192" s="17"/>
      <c r="Z192" s="22" t="s">
        <v>2621</v>
      </c>
      <c r="AA192" s="235"/>
      <c r="AB192" s="209"/>
      <c r="AC192" s="17"/>
      <c r="AD192" s="236"/>
      <c r="AE192" s="9"/>
    </row>
    <row r="193" spans="1:31" s="5" customFormat="1">
      <c r="A193" t="s">
        <v>49</v>
      </c>
      <c r="B193" t="s">
        <v>1078</v>
      </c>
      <c r="C193" s="111">
        <v>66</v>
      </c>
      <c r="E193" s="111"/>
      <c r="F193">
        <v>69</v>
      </c>
      <c r="G193" s="214">
        <v>62</v>
      </c>
      <c r="H193" s="214">
        <v>59</v>
      </c>
      <c r="I193" s="111">
        <v>1.845</v>
      </c>
      <c r="J193"/>
      <c r="K193"/>
      <c r="L193"/>
      <c r="M193" s="202">
        <v>0.89833916807463277</v>
      </c>
      <c r="N193" s="111" t="s">
        <v>343</v>
      </c>
      <c r="O193" s="111">
        <v>0.42</v>
      </c>
      <c r="P193" s="111">
        <v>2016</v>
      </c>
      <c r="S193" s="226"/>
      <c r="T193" s="17"/>
      <c r="U193" s="233"/>
      <c r="V193" s="233"/>
      <c r="W193" s="233"/>
      <c r="X193" s="234"/>
      <c r="Y193" s="17"/>
      <c r="Z193" s="22" t="s">
        <v>2621</v>
      </c>
      <c r="AA193" s="235"/>
      <c r="AB193" s="209"/>
      <c r="AC193" s="17"/>
      <c r="AD193" s="236"/>
      <c r="AE193" s="9"/>
    </row>
    <row r="194" spans="1:31" s="5" customFormat="1">
      <c r="A194" t="s">
        <v>49</v>
      </c>
      <c r="B194" t="s">
        <v>1079</v>
      </c>
      <c r="C194" s="111">
        <v>67</v>
      </c>
      <c r="E194" s="111"/>
      <c r="F194">
        <v>75</v>
      </c>
      <c r="G194" s="214">
        <v>68</v>
      </c>
      <c r="H194" s="214">
        <v>63</v>
      </c>
      <c r="I194" s="111">
        <v>2.6869999999999998</v>
      </c>
      <c r="J194"/>
      <c r="K194"/>
      <c r="L194"/>
      <c r="M194" s="202">
        <v>1.0745979755805908</v>
      </c>
      <c r="N194" s="111" t="s">
        <v>343</v>
      </c>
      <c r="O194" s="111">
        <v>0.42</v>
      </c>
      <c r="P194" s="111">
        <v>2016</v>
      </c>
      <c r="S194" s="226"/>
      <c r="T194" s="17"/>
      <c r="U194" s="233"/>
      <c r="V194" s="233"/>
      <c r="W194" s="233"/>
      <c r="X194" s="234"/>
      <c r="Y194" s="17"/>
      <c r="Z194" s="22" t="s">
        <v>2621</v>
      </c>
      <c r="AA194" s="235"/>
      <c r="AB194" s="209"/>
      <c r="AC194" s="17"/>
      <c r="AD194" s="236"/>
      <c r="AE194" s="9"/>
    </row>
    <row r="195" spans="1:31" s="5" customFormat="1">
      <c r="A195" t="s">
        <v>49</v>
      </c>
      <c r="B195" t="s">
        <v>1080</v>
      </c>
      <c r="C195" s="111">
        <v>68</v>
      </c>
      <c r="E195" s="111"/>
      <c r="F195">
        <v>77</v>
      </c>
      <c r="G195" s="214">
        <v>70</v>
      </c>
      <c r="H195" s="214">
        <v>66</v>
      </c>
      <c r="I195" s="111">
        <v>3.012</v>
      </c>
      <c r="J195"/>
      <c r="K195"/>
      <c r="L195"/>
      <c r="M195" s="202">
        <v>1.047666750146089</v>
      </c>
      <c r="N195" s="111" t="s">
        <v>343</v>
      </c>
      <c r="O195" s="111">
        <v>0.42</v>
      </c>
      <c r="P195" s="111">
        <v>2016</v>
      </c>
      <c r="S195" s="226"/>
      <c r="T195" s="17"/>
      <c r="U195" s="233"/>
      <c r="V195" s="233"/>
      <c r="W195" s="233"/>
      <c r="X195" s="234"/>
      <c r="Y195" s="17"/>
      <c r="Z195" s="22" t="s">
        <v>2621</v>
      </c>
      <c r="AA195" s="235"/>
      <c r="AB195" s="209"/>
      <c r="AC195" s="17"/>
      <c r="AD195" s="236"/>
      <c r="AE195" s="9"/>
    </row>
    <row r="196" spans="1:31" s="5" customFormat="1">
      <c r="A196" t="s">
        <v>49</v>
      </c>
      <c r="B196" t="s">
        <v>1081</v>
      </c>
      <c r="C196" s="111">
        <v>69</v>
      </c>
      <c r="E196" s="111"/>
      <c r="F196">
        <v>70</v>
      </c>
      <c r="G196" s="214">
        <v>64</v>
      </c>
      <c r="H196" s="214">
        <v>60</v>
      </c>
      <c r="I196" s="111">
        <v>1.74</v>
      </c>
      <c r="J196"/>
      <c r="K196"/>
      <c r="L196"/>
      <c r="M196" s="202">
        <v>0.80555555555555558</v>
      </c>
      <c r="N196" s="111" t="s">
        <v>343</v>
      </c>
      <c r="O196" s="111">
        <v>0.42</v>
      </c>
      <c r="P196" s="111">
        <v>2016</v>
      </c>
      <c r="S196" s="226"/>
      <c r="T196" s="17"/>
      <c r="U196" s="233"/>
      <c r="V196" s="233"/>
      <c r="W196" s="233"/>
      <c r="X196" s="234"/>
      <c r="Y196" s="17"/>
      <c r="Z196" s="22" t="s">
        <v>2621</v>
      </c>
      <c r="AA196" s="235"/>
      <c r="AB196" s="209"/>
      <c r="AC196" s="17"/>
      <c r="AD196" s="236"/>
      <c r="AE196" s="9"/>
    </row>
    <row r="197" spans="1:31" s="5" customFormat="1">
      <c r="A197" t="s">
        <v>49</v>
      </c>
      <c r="B197" t="s">
        <v>1082</v>
      </c>
      <c r="C197" s="111">
        <v>70</v>
      </c>
      <c r="E197" s="111"/>
      <c r="F197">
        <v>80</v>
      </c>
      <c r="G197" s="214">
        <v>72</v>
      </c>
      <c r="H197" s="214">
        <v>68</v>
      </c>
      <c r="I197" s="111">
        <v>3.1560000000000001</v>
      </c>
      <c r="J197"/>
      <c r="K197"/>
      <c r="L197"/>
      <c r="M197" s="202">
        <v>1.0037146346427845</v>
      </c>
      <c r="N197" s="111" t="s">
        <v>343</v>
      </c>
      <c r="O197" s="111">
        <v>0.42</v>
      </c>
      <c r="P197" s="111">
        <v>2016</v>
      </c>
      <c r="S197" s="226"/>
      <c r="T197" s="17"/>
      <c r="U197" s="233"/>
      <c r="V197" s="233"/>
      <c r="W197" s="233"/>
      <c r="X197" s="234"/>
      <c r="Y197" s="17"/>
      <c r="Z197" s="22" t="s">
        <v>2621</v>
      </c>
      <c r="AA197" s="235"/>
      <c r="AB197" s="209"/>
      <c r="AC197" s="17"/>
      <c r="AD197" s="236"/>
      <c r="AE197" s="9"/>
    </row>
    <row r="198" spans="1:31" s="5" customFormat="1">
      <c r="A198" t="s">
        <v>49</v>
      </c>
      <c r="B198" t="s">
        <v>1083</v>
      </c>
      <c r="C198" s="111">
        <v>71</v>
      </c>
      <c r="E198" s="111"/>
      <c r="F198">
        <v>73</v>
      </c>
      <c r="G198" s="214">
        <v>67</v>
      </c>
      <c r="H198" s="214">
        <v>62</v>
      </c>
      <c r="I198" s="111">
        <v>2.36</v>
      </c>
      <c r="J198"/>
      <c r="K198"/>
      <c r="L198"/>
      <c r="M198" s="202">
        <v>0.99023194924641667</v>
      </c>
      <c r="N198" s="111" t="s">
        <v>343</v>
      </c>
      <c r="O198" s="111">
        <v>0.42</v>
      </c>
      <c r="P198" s="111">
        <v>2016</v>
      </c>
      <c r="S198" s="226"/>
      <c r="T198" s="17"/>
      <c r="U198" s="233"/>
      <c r="V198" s="233"/>
      <c r="W198" s="233"/>
      <c r="X198" s="234"/>
      <c r="Y198" s="17"/>
      <c r="Z198" s="22" t="s">
        <v>2621</v>
      </c>
      <c r="AA198" s="235"/>
      <c r="AB198" s="209"/>
      <c r="AC198" s="17"/>
      <c r="AD198" s="236"/>
      <c r="AE198" s="9"/>
    </row>
    <row r="199" spans="1:31" s="5" customFormat="1">
      <c r="A199" t="s">
        <v>49</v>
      </c>
      <c r="B199" t="s">
        <v>1084</v>
      </c>
      <c r="C199" s="111">
        <v>72</v>
      </c>
      <c r="E199" s="111"/>
      <c r="F199">
        <v>75</v>
      </c>
      <c r="G199" s="214">
        <v>69</v>
      </c>
      <c r="H199" s="214">
        <v>64</v>
      </c>
      <c r="I199" s="111">
        <v>2.74</v>
      </c>
      <c r="J199"/>
      <c r="K199"/>
      <c r="L199"/>
      <c r="M199" s="202">
        <v>1.04522705078125</v>
      </c>
      <c r="N199" s="111" t="s">
        <v>343</v>
      </c>
      <c r="O199" s="111">
        <v>0.42</v>
      </c>
      <c r="P199" s="111">
        <v>2016</v>
      </c>
      <c r="S199" s="226"/>
      <c r="T199" s="17"/>
      <c r="U199" s="233"/>
      <c r="V199" s="233"/>
      <c r="W199" s="233"/>
      <c r="X199" s="234"/>
      <c r="Y199" s="17"/>
      <c r="Z199" s="22" t="s">
        <v>2621</v>
      </c>
      <c r="AA199" s="235"/>
      <c r="AB199" s="209"/>
      <c r="AC199" s="17"/>
      <c r="AD199" s="236"/>
      <c r="AE199" s="9"/>
    </row>
    <row r="200" spans="1:31" s="5" customFormat="1">
      <c r="A200" t="s">
        <v>49</v>
      </c>
      <c r="B200" t="s">
        <v>1085</v>
      </c>
      <c r="C200" s="111">
        <v>73</v>
      </c>
      <c r="E200" s="111"/>
      <c r="F200">
        <v>75</v>
      </c>
      <c r="G200" s="214">
        <v>68</v>
      </c>
      <c r="H200" s="214">
        <v>64</v>
      </c>
      <c r="I200" s="111">
        <v>2.323</v>
      </c>
      <c r="J200"/>
      <c r="K200"/>
      <c r="L200"/>
      <c r="M200" s="202">
        <v>0.8861541748046875</v>
      </c>
      <c r="N200" s="111" t="s">
        <v>343</v>
      </c>
      <c r="O200" s="111">
        <v>0.42</v>
      </c>
      <c r="P200" s="111">
        <v>2016</v>
      </c>
      <c r="S200" s="226"/>
      <c r="T200" s="17"/>
      <c r="U200" s="233"/>
      <c r="V200" s="233"/>
      <c r="W200" s="233"/>
      <c r="X200" s="234"/>
      <c r="Y200" s="17"/>
      <c r="Z200" s="22" t="s">
        <v>2621</v>
      </c>
      <c r="AA200" s="235"/>
      <c r="AB200" s="209"/>
      <c r="AC200" s="17"/>
      <c r="AD200" s="236"/>
      <c r="AE200" s="9"/>
    </row>
    <row r="201" spans="1:31" s="5" customFormat="1">
      <c r="A201" t="s">
        <v>49</v>
      </c>
      <c r="B201" t="s">
        <v>1086</v>
      </c>
      <c r="C201" s="111">
        <v>74</v>
      </c>
      <c r="E201" s="111"/>
      <c r="F201">
        <v>77</v>
      </c>
      <c r="G201" s="214">
        <v>70</v>
      </c>
      <c r="H201" s="214">
        <v>65</v>
      </c>
      <c r="I201" s="111">
        <v>2.9489999999999998</v>
      </c>
      <c r="J201"/>
      <c r="K201"/>
      <c r="L201"/>
      <c r="M201" s="202">
        <v>1.0738279472007282</v>
      </c>
      <c r="N201" s="111" t="s">
        <v>343</v>
      </c>
      <c r="O201" s="111">
        <v>0.42</v>
      </c>
      <c r="P201" s="111">
        <v>2016</v>
      </c>
      <c r="S201" s="226"/>
      <c r="T201" s="17"/>
      <c r="U201" s="233"/>
      <c r="V201" s="233"/>
      <c r="W201" s="233"/>
      <c r="X201" s="234"/>
      <c r="Y201" s="17"/>
      <c r="Z201" s="22" t="s">
        <v>2621</v>
      </c>
      <c r="AA201" s="235"/>
      <c r="AB201" s="209"/>
      <c r="AC201" s="17"/>
      <c r="AD201" s="236"/>
      <c r="AE201" s="9"/>
    </row>
    <row r="202" spans="1:31" s="5" customFormat="1">
      <c r="A202" t="s">
        <v>49</v>
      </c>
      <c r="B202" t="s">
        <v>1087</v>
      </c>
      <c r="C202" s="111">
        <v>75</v>
      </c>
      <c r="E202" s="111"/>
      <c r="F202">
        <v>71</v>
      </c>
      <c r="G202" s="214">
        <v>65</v>
      </c>
      <c r="H202" s="214">
        <v>61</v>
      </c>
      <c r="I202" s="111">
        <v>1.8049999999999999</v>
      </c>
      <c r="J202"/>
      <c r="K202"/>
      <c r="L202"/>
      <c r="M202" s="202">
        <v>0.79522074534872966</v>
      </c>
      <c r="N202" s="111" t="s">
        <v>343</v>
      </c>
      <c r="O202" s="111">
        <v>0.42</v>
      </c>
      <c r="P202" s="111">
        <v>2016</v>
      </c>
      <c r="S202" s="226"/>
      <c r="T202" s="17"/>
      <c r="U202" s="233"/>
      <c r="V202" s="233"/>
      <c r="W202" s="233"/>
      <c r="X202" s="234"/>
      <c r="Y202" s="17"/>
      <c r="Z202" s="22" t="s">
        <v>2621</v>
      </c>
      <c r="AA202" s="235"/>
      <c r="AB202" s="209"/>
      <c r="AC202" s="17"/>
      <c r="AD202" s="236"/>
      <c r="AE202" s="9"/>
    </row>
    <row r="203" spans="1:31" s="5" customFormat="1">
      <c r="A203" t="s">
        <v>49</v>
      </c>
      <c r="B203" t="s">
        <v>1088</v>
      </c>
      <c r="C203" s="111">
        <v>76</v>
      </c>
      <c r="E203" s="111"/>
      <c r="F203">
        <v>68</v>
      </c>
      <c r="G203" s="214">
        <v>61</v>
      </c>
      <c r="H203" s="214">
        <v>57</v>
      </c>
      <c r="I203" s="111">
        <v>1.752</v>
      </c>
      <c r="J203"/>
      <c r="K203"/>
      <c r="L203"/>
      <c r="M203" s="202">
        <v>0.94604007710874605</v>
      </c>
      <c r="N203" s="111" t="s">
        <v>343</v>
      </c>
      <c r="O203" s="111">
        <v>0.42</v>
      </c>
      <c r="P203" s="111">
        <v>2016</v>
      </c>
      <c r="S203" s="226"/>
      <c r="T203" s="17"/>
      <c r="U203" s="233"/>
      <c r="V203" s="233"/>
      <c r="W203" s="233"/>
      <c r="X203" s="234"/>
      <c r="Y203" s="17"/>
      <c r="Z203" s="22" t="s">
        <v>2621</v>
      </c>
      <c r="AA203" s="235"/>
      <c r="AB203" s="209"/>
      <c r="AC203" s="17"/>
      <c r="AD203" s="236"/>
      <c r="AE203" s="9"/>
    </row>
    <row r="204" spans="1:31" s="5" customFormat="1">
      <c r="A204" t="s">
        <v>49</v>
      </c>
      <c r="B204" t="s">
        <v>1089</v>
      </c>
      <c r="C204" s="111">
        <v>77</v>
      </c>
      <c r="E204" s="111"/>
      <c r="F204">
        <v>75</v>
      </c>
      <c r="G204" s="214">
        <v>70</v>
      </c>
      <c r="H204" s="214">
        <v>65</v>
      </c>
      <c r="I204" s="111">
        <v>2.4350000000000001</v>
      </c>
      <c r="J204"/>
      <c r="K204"/>
      <c r="L204"/>
      <c r="M204" s="202">
        <v>0.88666363222576239</v>
      </c>
      <c r="N204" s="111" t="s">
        <v>343</v>
      </c>
      <c r="O204" s="111">
        <v>0.42</v>
      </c>
      <c r="P204" s="111">
        <v>2016</v>
      </c>
      <c r="S204" s="226"/>
      <c r="T204" s="17"/>
      <c r="U204" s="233"/>
      <c r="V204" s="233"/>
      <c r="W204" s="233"/>
      <c r="X204" s="234"/>
      <c r="Y204" s="17"/>
      <c r="Z204" s="22" t="s">
        <v>2621</v>
      </c>
      <c r="AA204" s="235"/>
      <c r="AB204" s="209"/>
      <c r="AC204" s="17"/>
      <c r="AD204" s="236"/>
      <c r="AE204" s="9"/>
    </row>
    <row r="205" spans="1:31" s="5" customFormat="1">
      <c r="A205" t="s">
        <v>49</v>
      </c>
      <c r="B205" t="s">
        <v>1090</v>
      </c>
      <c r="C205" s="111">
        <v>78</v>
      </c>
      <c r="E205" s="111"/>
      <c r="F205">
        <v>77</v>
      </c>
      <c r="G205" s="214">
        <v>70</v>
      </c>
      <c r="H205" s="214">
        <v>65</v>
      </c>
      <c r="I205" s="111">
        <v>2.5209999999999999</v>
      </c>
      <c r="J205"/>
      <c r="K205"/>
      <c r="L205"/>
      <c r="M205" s="202">
        <v>0.91797906235776061</v>
      </c>
      <c r="N205" s="111" t="s">
        <v>343</v>
      </c>
      <c r="O205" s="111">
        <v>0.42</v>
      </c>
      <c r="P205" s="111">
        <v>2016</v>
      </c>
      <c r="S205" s="226"/>
      <c r="T205" s="17"/>
      <c r="U205" s="233"/>
      <c r="V205" s="233"/>
      <c r="W205" s="233"/>
      <c r="X205" s="234"/>
      <c r="Y205" s="17"/>
      <c r="Z205" s="22" t="s">
        <v>2621</v>
      </c>
      <c r="AA205" s="235"/>
      <c r="AB205" s="209"/>
      <c r="AC205" s="17"/>
      <c r="AD205" s="236"/>
      <c r="AE205" s="9"/>
    </row>
    <row r="206" spans="1:31" s="5" customFormat="1">
      <c r="A206" t="s">
        <v>49</v>
      </c>
      <c r="B206" t="s">
        <v>1091</v>
      </c>
      <c r="C206" s="111">
        <v>79</v>
      </c>
      <c r="E206" s="111"/>
      <c r="F206">
        <v>77</v>
      </c>
      <c r="G206" s="214">
        <v>68</v>
      </c>
      <c r="H206" s="214">
        <v>64</v>
      </c>
      <c r="I206" s="111">
        <v>2.5390000000000001</v>
      </c>
      <c r="J206"/>
      <c r="K206"/>
      <c r="L206"/>
      <c r="M206" s="202">
        <v>0.96855163574218761</v>
      </c>
      <c r="N206" s="111" t="s">
        <v>343</v>
      </c>
      <c r="O206" s="111">
        <v>0.42</v>
      </c>
      <c r="P206" s="111">
        <v>2016</v>
      </c>
      <c r="S206" s="226"/>
      <c r="T206" s="17"/>
      <c r="U206" s="233"/>
      <c r="V206" s="233"/>
      <c r="W206" s="233"/>
      <c r="X206" s="234"/>
      <c r="Y206" s="17"/>
      <c r="Z206" s="22" t="s">
        <v>2621</v>
      </c>
      <c r="AA206" s="235"/>
      <c r="AB206" s="209"/>
      <c r="AC206" s="17"/>
      <c r="AD206" s="236"/>
      <c r="AE206" s="9"/>
    </row>
    <row r="207" spans="1:31" s="5" customFormat="1">
      <c r="A207" t="s">
        <v>49</v>
      </c>
      <c r="B207" t="s">
        <v>1092</v>
      </c>
      <c r="C207" s="111">
        <v>80</v>
      </c>
      <c r="E207" s="111"/>
      <c r="F207">
        <v>80</v>
      </c>
      <c r="G207" s="214">
        <v>73</v>
      </c>
      <c r="H207" s="214">
        <v>68</v>
      </c>
      <c r="I207" s="111">
        <v>2.73</v>
      </c>
      <c r="J207"/>
      <c r="K207"/>
      <c r="L207"/>
      <c r="M207" s="202">
        <v>0.86823224099328311</v>
      </c>
      <c r="N207" s="111" t="s">
        <v>343</v>
      </c>
      <c r="O207" s="111">
        <v>0.42</v>
      </c>
      <c r="P207" s="111">
        <v>2016</v>
      </c>
      <c r="S207" s="226"/>
      <c r="T207" s="17"/>
      <c r="U207" s="233"/>
      <c r="V207" s="233"/>
      <c r="W207" s="233"/>
      <c r="X207" s="234"/>
      <c r="Y207" s="17"/>
      <c r="Z207" s="22" t="s">
        <v>2621</v>
      </c>
      <c r="AA207" s="235"/>
      <c r="AB207" s="209"/>
      <c r="AC207" s="17"/>
      <c r="AD207" s="236"/>
      <c r="AE207" s="9"/>
    </row>
    <row r="208" spans="1:31" s="5" customFormat="1">
      <c r="A208" t="s">
        <v>49</v>
      </c>
      <c r="B208" t="s">
        <v>1093</v>
      </c>
      <c r="C208" s="111">
        <v>81</v>
      </c>
      <c r="E208" s="111"/>
      <c r="F208">
        <v>81</v>
      </c>
      <c r="G208" s="214">
        <v>73</v>
      </c>
      <c r="H208" s="214">
        <v>69</v>
      </c>
      <c r="I208" s="111">
        <v>3.2090000000000001</v>
      </c>
      <c r="J208"/>
      <c r="K208"/>
      <c r="L208"/>
      <c r="M208" s="202">
        <v>0.97683777308993058</v>
      </c>
      <c r="N208" s="111" t="s">
        <v>343</v>
      </c>
      <c r="O208" s="111">
        <v>0.42</v>
      </c>
      <c r="P208" s="111">
        <v>2016</v>
      </c>
      <c r="S208" s="226"/>
      <c r="T208" s="17"/>
      <c r="U208" s="233"/>
      <c r="V208" s="233"/>
      <c r="W208" s="233"/>
      <c r="X208" s="234"/>
      <c r="Y208" s="17"/>
      <c r="Z208" s="22" t="s">
        <v>2621</v>
      </c>
      <c r="AA208" s="235"/>
      <c r="AB208" s="209"/>
      <c r="AC208" s="17"/>
      <c r="AD208" s="236"/>
      <c r="AE208" s="9"/>
    </row>
    <row r="209" spans="1:31" s="5" customFormat="1">
      <c r="A209" t="s">
        <v>49</v>
      </c>
      <c r="B209" t="s">
        <v>1094</v>
      </c>
      <c r="C209" s="111">
        <v>82</v>
      </c>
      <c r="E209" s="111"/>
      <c r="F209">
        <v>77</v>
      </c>
      <c r="G209" s="214">
        <v>71</v>
      </c>
      <c r="H209" s="214">
        <v>65</v>
      </c>
      <c r="I209" s="111">
        <v>2.5</v>
      </c>
      <c r="J209"/>
      <c r="K209"/>
      <c r="L209"/>
      <c r="M209" s="202">
        <v>0.91033227127901684</v>
      </c>
      <c r="N209" s="111" t="s">
        <v>343</v>
      </c>
      <c r="O209" s="111">
        <v>0.42</v>
      </c>
      <c r="P209" s="111">
        <v>2016</v>
      </c>
      <c r="S209" s="226"/>
      <c r="T209" s="17"/>
      <c r="U209" s="233"/>
      <c r="V209" s="233"/>
      <c r="W209" s="233"/>
      <c r="X209" s="234"/>
      <c r="Y209" s="17"/>
      <c r="Z209" s="22" t="s">
        <v>2621</v>
      </c>
      <c r="AA209" s="235"/>
      <c r="AB209" s="209"/>
      <c r="AC209" s="17"/>
      <c r="AD209" s="236"/>
      <c r="AE209" s="9"/>
    </row>
    <row r="210" spans="1:31" s="5" customFormat="1">
      <c r="A210" t="s">
        <v>49</v>
      </c>
      <c r="B210" t="s">
        <v>1095</v>
      </c>
      <c r="C210" s="111">
        <v>83</v>
      </c>
      <c r="E210" s="111"/>
      <c r="F210">
        <v>75</v>
      </c>
      <c r="G210" s="214">
        <v>68</v>
      </c>
      <c r="H210" s="214">
        <v>64</v>
      </c>
      <c r="I210" s="111">
        <v>2.5190000000000001</v>
      </c>
      <c r="J210"/>
      <c r="K210"/>
      <c r="L210"/>
      <c r="M210" s="202">
        <v>0.9609222412109375</v>
      </c>
      <c r="N210" s="111" t="s">
        <v>343</v>
      </c>
      <c r="O210" s="111">
        <v>0.42</v>
      </c>
      <c r="P210" s="111">
        <v>2016</v>
      </c>
      <c r="S210" s="226"/>
      <c r="T210" s="17"/>
      <c r="U210" s="233"/>
      <c r="V210" s="233"/>
      <c r="W210" s="233"/>
      <c r="X210" s="234"/>
      <c r="Y210" s="17"/>
      <c r="Z210" s="22" t="s">
        <v>2621</v>
      </c>
      <c r="AA210" s="235"/>
      <c r="AB210" s="209"/>
      <c r="AC210" s="17"/>
      <c r="AD210" s="236"/>
      <c r="AE210" s="9"/>
    </row>
    <row r="211" spans="1:31" s="5" customFormat="1">
      <c r="A211" t="s">
        <v>49</v>
      </c>
      <c r="B211" t="s">
        <v>1096</v>
      </c>
      <c r="C211" s="111">
        <v>84</v>
      </c>
      <c r="E211" s="111"/>
      <c r="F211">
        <v>83</v>
      </c>
      <c r="G211" s="214">
        <v>75</v>
      </c>
      <c r="H211" s="214">
        <v>70</v>
      </c>
      <c r="I211" s="111">
        <v>3.1160000000000001</v>
      </c>
      <c r="J211"/>
      <c r="K211"/>
      <c r="L211"/>
      <c r="M211" s="202">
        <v>0.90845481049562682</v>
      </c>
      <c r="N211" s="111" t="s">
        <v>343</v>
      </c>
      <c r="O211" s="111">
        <v>0.42</v>
      </c>
      <c r="P211" s="111">
        <v>2016</v>
      </c>
      <c r="S211" s="226"/>
      <c r="T211" s="17"/>
      <c r="U211" s="233"/>
      <c r="V211" s="233"/>
      <c r="W211" s="233"/>
      <c r="X211" s="234"/>
      <c r="Y211" s="17"/>
      <c r="Z211" s="22" t="s">
        <v>2621</v>
      </c>
      <c r="AA211" s="235"/>
      <c r="AB211" s="209"/>
      <c r="AC211" s="17"/>
      <c r="AD211" s="236"/>
      <c r="AE211" s="9"/>
    </row>
    <row r="212" spans="1:31" s="5" customFormat="1">
      <c r="A212" t="s">
        <v>49</v>
      </c>
      <c r="B212" t="s">
        <v>1097</v>
      </c>
      <c r="C212" s="111">
        <v>85</v>
      </c>
      <c r="E212" s="111"/>
      <c r="F212">
        <v>81</v>
      </c>
      <c r="G212" s="214">
        <v>74</v>
      </c>
      <c r="H212" s="214">
        <v>69</v>
      </c>
      <c r="I212" s="111">
        <v>3.05</v>
      </c>
      <c r="J212"/>
      <c r="K212"/>
      <c r="L212"/>
      <c r="M212" s="202">
        <v>0.92843727264702036</v>
      </c>
      <c r="N212" s="111" t="s">
        <v>343</v>
      </c>
      <c r="O212" s="111">
        <v>0.42</v>
      </c>
      <c r="P212" s="111">
        <v>2016</v>
      </c>
      <c r="S212" s="226"/>
      <c r="T212" s="17"/>
      <c r="U212" s="233"/>
      <c r="V212" s="233"/>
      <c r="W212" s="233"/>
      <c r="X212" s="234"/>
      <c r="Y212" s="17"/>
      <c r="Z212" s="22" t="s">
        <v>2621</v>
      </c>
      <c r="AA212" s="235"/>
      <c r="AB212" s="209"/>
      <c r="AC212" s="17"/>
      <c r="AD212" s="236"/>
      <c r="AE212" s="9"/>
    </row>
    <row r="213" spans="1:31" s="5" customFormat="1">
      <c r="A213" t="s">
        <v>49</v>
      </c>
      <c r="B213" t="s">
        <v>1098</v>
      </c>
      <c r="C213" s="111">
        <v>86</v>
      </c>
      <c r="E213" s="111"/>
      <c r="F213">
        <v>78</v>
      </c>
      <c r="G213" s="214">
        <v>71</v>
      </c>
      <c r="H213" s="214">
        <v>66</v>
      </c>
      <c r="I213" s="111">
        <v>3.2109999999999999</v>
      </c>
      <c r="J213"/>
      <c r="K213"/>
      <c r="L213"/>
      <c r="M213" s="202">
        <v>1.1168851044884103</v>
      </c>
      <c r="N213" s="111" t="s">
        <v>343</v>
      </c>
      <c r="O213" s="111">
        <v>0.42</v>
      </c>
      <c r="P213" s="111">
        <v>2016</v>
      </c>
      <c r="S213" s="226"/>
      <c r="T213" s="17"/>
      <c r="U213" s="233"/>
      <c r="V213" s="233"/>
      <c r="W213" s="233"/>
      <c r="X213" s="234"/>
      <c r="Y213" s="17"/>
      <c r="Z213" s="22" t="s">
        <v>2621</v>
      </c>
      <c r="AA213" s="235"/>
      <c r="AB213" s="209"/>
      <c r="AC213" s="17"/>
      <c r="AD213" s="236"/>
      <c r="AE213" s="9"/>
    </row>
    <row r="214" spans="1:31" s="5" customFormat="1">
      <c r="A214" t="s">
        <v>49</v>
      </c>
      <c r="B214" t="s">
        <v>1099</v>
      </c>
      <c r="C214" s="111">
        <v>87</v>
      </c>
      <c r="E214" s="111"/>
      <c r="F214">
        <v>77</v>
      </c>
      <c r="G214" s="214">
        <v>70</v>
      </c>
      <c r="H214" s="214">
        <v>65</v>
      </c>
      <c r="I214" s="111">
        <v>2.3719999999999999</v>
      </c>
      <c r="J214"/>
      <c r="K214"/>
      <c r="L214"/>
      <c r="M214" s="202">
        <v>0.86372325898953117</v>
      </c>
      <c r="N214" s="111" t="s">
        <v>343</v>
      </c>
      <c r="O214" s="111">
        <v>0.42</v>
      </c>
      <c r="P214" s="111">
        <v>2016</v>
      </c>
      <c r="S214" s="226"/>
      <c r="T214" s="17"/>
      <c r="U214" s="233"/>
      <c r="V214" s="233"/>
      <c r="W214" s="233"/>
      <c r="X214" s="234"/>
      <c r="Y214" s="17"/>
      <c r="Z214" s="22" t="s">
        <v>2621</v>
      </c>
      <c r="AA214" s="235"/>
      <c r="AB214" s="209"/>
      <c r="AC214" s="17"/>
      <c r="AD214" s="236"/>
      <c r="AE214" s="9"/>
    </row>
    <row r="215" spans="1:31" s="5" customFormat="1">
      <c r="A215" t="s">
        <v>49</v>
      </c>
      <c r="B215" t="s">
        <v>1100</v>
      </c>
      <c r="C215" s="111">
        <v>88</v>
      </c>
      <c r="E215" s="111"/>
      <c r="F215">
        <v>86</v>
      </c>
      <c r="G215" s="214">
        <v>79</v>
      </c>
      <c r="H215" s="214">
        <v>74</v>
      </c>
      <c r="I215" s="111">
        <v>3.6</v>
      </c>
      <c r="J215"/>
      <c r="K215"/>
      <c r="L215"/>
      <c r="M215" s="202">
        <v>0.88839752828065466</v>
      </c>
      <c r="N215" s="111" t="s">
        <v>343</v>
      </c>
      <c r="O215" s="111">
        <v>0.42</v>
      </c>
      <c r="P215" s="111">
        <v>2016</v>
      </c>
      <c r="S215" s="226"/>
      <c r="T215" s="17"/>
      <c r="U215" s="233"/>
      <c r="V215" s="233"/>
      <c r="W215" s="233"/>
      <c r="X215" s="234"/>
      <c r="Y215" s="17"/>
      <c r="Z215" s="22" t="s">
        <v>2621</v>
      </c>
      <c r="AA215" s="235"/>
      <c r="AB215" s="209"/>
      <c r="AC215" s="17"/>
      <c r="AD215" s="236"/>
      <c r="AE215" s="9"/>
    </row>
    <row r="216" spans="1:31" s="5" customFormat="1">
      <c r="A216" t="s">
        <v>49</v>
      </c>
      <c r="B216" t="s">
        <v>1101</v>
      </c>
      <c r="C216" s="111">
        <v>89</v>
      </c>
      <c r="E216" s="111"/>
      <c r="F216">
        <v>78</v>
      </c>
      <c r="G216" s="214">
        <v>71</v>
      </c>
      <c r="H216" s="214">
        <v>67</v>
      </c>
      <c r="I216" s="111">
        <v>3.15</v>
      </c>
      <c r="J216"/>
      <c r="K216"/>
      <c r="L216"/>
      <c r="M216" s="202">
        <v>1.0473362747412414</v>
      </c>
      <c r="N216" s="111" t="s">
        <v>343</v>
      </c>
      <c r="O216" s="111">
        <v>0.42</v>
      </c>
      <c r="P216" s="111">
        <v>2016</v>
      </c>
      <c r="S216" s="226"/>
      <c r="T216" s="17"/>
      <c r="U216" s="233"/>
      <c r="V216" s="233"/>
      <c r="W216" s="233"/>
      <c r="X216" s="234"/>
      <c r="Y216" s="17"/>
      <c r="Z216" s="22" t="s">
        <v>2621</v>
      </c>
      <c r="AA216" s="235"/>
      <c r="AB216" s="209"/>
      <c r="AC216" s="17"/>
      <c r="AD216" s="236"/>
      <c r="AE216" s="9"/>
    </row>
    <row r="217" spans="1:31" s="5" customFormat="1">
      <c r="A217" t="s">
        <v>49</v>
      </c>
      <c r="B217" t="s">
        <v>1102</v>
      </c>
      <c r="C217" s="111">
        <v>90</v>
      </c>
      <c r="E217" s="111"/>
      <c r="F217">
        <v>77</v>
      </c>
      <c r="G217" s="214">
        <v>70</v>
      </c>
      <c r="H217" s="214">
        <v>65</v>
      </c>
      <c r="I217" s="111">
        <v>2.57</v>
      </c>
      <c r="J217"/>
      <c r="K217"/>
      <c r="L217"/>
      <c r="M217" s="202">
        <v>0.9358215748748292</v>
      </c>
      <c r="N217" s="111" t="s">
        <v>343</v>
      </c>
      <c r="O217" s="111">
        <v>0.42</v>
      </c>
      <c r="P217" s="111">
        <v>2016</v>
      </c>
      <c r="S217" s="226"/>
      <c r="T217" s="17"/>
      <c r="U217" s="233"/>
      <c r="V217" s="233"/>
      <c r="W217" s="233"/>
      <c r="X217" s="234"/>
      <c r="Y217" s="17"/>
      <c r="Z217" s="22" t="s">
        <v>2621</v>
      </c>
      <c r="AA217" s="235"/>
      <c r="AB217" s="209"/>
      <c r="AC217" s="17"/>
      <c r="AD217" s="236"/>
      <c r="AE217" s="9"/>
    </row>
    <row r="218" spans="1:31" s="5" customFormat="1">
      <c r="A218" t="s">
        <v>49</v>
      </c>
      <c r="B218" t="s">
        <v>1103</v>
      </c>
      <c r="C218" s="111">
        <v>91</v>
      </c>
      <c r="E218" s="111"/>
      <c r="F218">
        <v>79</v>
      </c>
      <c r="G218" s="214">
        <v>72</v>
      </c>
      <c r="H218" s="214">
        <v>68</v>
      </c>
      <c r="I218" s="111">
        <v>3.3450000000000002</v>
      </c>
      <c r="J218"/>
      <c r="K218"/>
      <c r="L218"/>
      <c r="M218" s="202">
        <v>1.0638230205577039</v>
      </c>
      <c r="N218" s="111" t="s">
        <v>343</v>
      </c>
      <c r="O218" s="111">
        <v>0.42</v>
      </c>
      <c r="P218" s="111">
        <v>2016</v>
      </c>
      <c r="S218" s="226"/>
      <c r="T218" s="17"/>
      <c r="U218" s="233"/>
      <c r="V218" s="233"/>
      <c r="W218" s="233"/>
      <c r="X218" s="234"/>
      <c r="Y218" s="17"/>
      <c r="Z218" s="22" t="s">
        <v>2621</v>
      </c>
      <c r="AA218" s="235"/>
      <c r="AB218" s="209"/>
      <c r="AC218" s="17"/>
      <c r="AD218" s="236"/>
      <c r="AE218" s="9"/>
    </row>
    <row r="219" spans="1:31" s="5" customFormat="1">
      <c r="A219" t="s">
        <v>49</v>
      </c>
      <c r="B219" t="s">
        <v>1104</v>
      </c>
      <c r="C219" s="111">
        <v>92</v>
      </c>
      <c r="E219" s="111"/>
      <c r="F219">
        <v>88</v>
      </c>
      <c r="G219" s="214">
        <v>80</v>
      </c>
      <c r="H219" s="214">
        <v>75</v>
      </c>
      <c r="I219" s="111">
        <v>4.12</v>
      </c>
      <c r="J219"/>
      <c r="K219"/>
      <c r="L219"/>
      <c r="M219" s="202">
        <v>0.97659259259259257</v>
      </c>
      <c r="N219" s="111" t="s">
        <v>343</v>
      </c>
      <c r="O219" s="111">
        <v>0.42</v>
      </c>
      <c r="P219" s="111">
        <v>2016</v>
      </c>
      <c r="S219" s="226"/>
      <c r="T219" s="17"/>
      <c r="U219" s="233"/>
      <c r="V219" s="233"/>
      <c r="W219" s="233"/>
      <c r="X219" s="234"/>
      <c r="Y219" s="17"/>
      <c r="Z219" s="22" t="s">
        <v>2621</v>
      </c>
      <c r="AA219" s="235"/>
      <c r="AB219" s="209"/>
      <c r="AC219" s="17"/>
      <c r="AD219" s="236"/>
      <c r="AE219" s="9"/>
    </row>
    <row r="220" spans="1:31" s="5" customFormat="1">
      <c r="A220" t="s">
        <v>49</v>
      </c>
      <c r="B220" t="s">
        <v>1105</v>
      </c>
      <c r="C220" s="111">
        <v>93</v>
      </c>
      <c r="E220" s="111"/>
      <c r="F220">
        <v>88</v>
      </c>
      <c r="G220" s="214">
        <v>81</v>
      </c>
      <c r="H220" s="214">
        <v>75</v>
      </c>
      <c r="I220" s="111">
        <v>4.9800000000000004</v>
      </c>
      <c r="J220"/>
      <c r="K220"/>
      <c r="L220"/>
      <c r="M220" s="202">
        <v>1.1804444444444446</v>
      </c>
      <c r="N220" s="111" t="s">
        <v>343</v>
      </c>
      <c r="O220" s="111">
        <v>0.42</v>
      </c>
      <c r="P220" s="111">
        <v>2016</v>
      </c>
      <c r="S220" s="226"/>
      <c r="T220" s="17"/>
      <c r="U220" s="233"/>
      <c r="V220" s="233"/>
      <c r="W220" s="233"/>
      <c r="X220" s="234"/>
      <c r="Y220" s="17"/>
      <c r="Z220" s="22" t="s">
        <v>2621</v>
      </c>
      <c r="AA220" s="235"/>
      <c r="AB220" s="209"/>
      <c r="AC220" s="17"/>
      <c r="AD220" s="236"/>
      <c r="AE220" s="9"/>
    </row>
    <row r="221" spans="1:31" s="5" customFormat="1">
      <c r="A221" t="s">
        <v>49</v>
      </c>
      <c r="B221" t="s">
        <v>1106</v>
      </c>
      <c r="C221" s="111">
        <v>94</v>
      </c>
      <c r="E221" s="111"/>
      <c r="F221">
        <v>91</v>
      </c>
      <c r="G221" s="214">
        <v>83</v>
      </c>
      <c r="H221" s="214">
        <v>78</v>
      </c>
      <c r="I221" s="111">
        <v>4.3490000000000002</v>
      </c>
      <c r="J221"/>
      <c r="K221"/>
      <c r="L221"/>
      <c r="M221" s="202">
        <v>0.91644329810010283</v>
      </c>
      <c r="N221" s="111" t="s">
        <v>343</v>
      </c>
      <c r="O221" s="111">
        <v>0.42</v>
      </c>
      <c r="P221" s="111">
        <v>2016</v>
      </c>
      <c r="S221" s="226"/>
      <c r="T221" s="17"/>
      <c r="U221" s="233"/>
      <c r="V221" s="233"/>
      <c r="W221" s="233"/>
      <c r="X221" s="234"/>
      <c r="Y221" s="17"/>
      <c r="Z221" s="22" t="s">
        <v>2621</v>
      </c>
      <c r="AA221" s="235"/>
      <c r="AB221" s="209"/>
      <c r="AC221" s="17"/>
      <c r="AD221" s="236"/>
      <c r="AE221" s="9"/>
    </row>
    <row r="222" spans="1:31" s="5" customFormat="1">
      <c r="A222" t="s">
        <v>49</v>
      </c>
      <c r="B222" t="s">
        <v>1107</v>
      </c>
      <c r="C222" s="111">
        <v>95</v>
      </c>
      <c r="E222" s="111"/>
      <c r="F222">
        <v>90</v>
      </c>
      <c r="G222" s="214">
        <v>80</v>
      </c>
      <c r="H222" s="214">
        <v>76</v>
      </c>
      <c r="I222" s="111">
        <v>4.2190000000000003</v>
      </c>
      <c r="J222" s="111" t="s">
        <v>339</v>
      </c>
      <c r="K222" s="111">
        <v>2</v>
      </c>
      <c r="L222" s="111">
        <v>2</v>
      </c>
      <c r="M222" s="202">
        <v>0.96110037906400358</v>
      </c>
      <c r="N222" s="111" t="s">
        <v>340</v>
      </c>
      <c r="O222" s="111">
        <v>1.42</v>
      </c>
      <c r="P222" s="111">
        <v>2015</v>
      </c>
      <c r="S222" s="226"/>
      <c r="T222" s="17"/>
      <c r="U222" s="233"/>
      <c r="V222" s="233"/>
      <c r="W222" s="233"/>
      <c r="X222" s="234"/>
      <c r="Y222" s="17"/>
      <c r="Z222" s="22" t="s">
        <v>2621</v>
      </c>
      <c r="AA222" s="235"/>
      <c r="AB222" s="209"/>
      <c r="AC222" s="17"/>
      <c r="AD222" s="236"/>
      <c r="AE222" s="9"/>
    </row>
    <row r="223" spans="1:31" s="5" customFormat="1">
      <c r="A223" t="s">
        <v>49</v>
      </c>
      <c r="B223" t="s">
        <v>1108</v>
      </c>
      <c r="C223" s="111">
        <v>96</v>
      </c>
      <c r="E223" s="111"/>
      <c r="F223">
        <v>105</v>
      </c>
      <c r="G223" s="214">
        <v>95</v>
      </c>
      <c r="H223" s="214">
        <v>89</v>
      </c>
      <c r="I223" s="111">
        <v>6.1920000000000002</v>
      </c>
      <c r="J223" s="111" t="s">
        <v>339</v>
      </c>
      <c r="K223" s="111">
        <v>2</v>
      </c>
      <c r="L223" s="111">
        <v>2</v>
      </c>
      <c r="M223" s="202">
        <v>0.8783364942288242</v>
      </c>
      <c r="N223" s="111" t="s">
        <v>340</v>
      </c>
      <c r="O223" s="111">
        <v>1.42</v>
      </c>
      <c r="P223" s="111">
        <v>2015</v>
      </c>
      <c r="S223" s="226"/>
      <c r="T223" s="17"/>
      <c r="U223" s="233"/>
      <c r="V223" s="233"/>
      <c r="W223" s="233"/>
      <c r="X223" s="234"/>
      <c r="Y223" s="17"/>
      <c r="Z223" s="22" t="s">
        <v>2621</v>
      </c>
      <c r="AA223" s="235"/>
      <c r="AB223" s="209"/>
      <c r="AC223" s="17"/>
      <c r="AD223" s="236"/>
      <c r="AE223" s="9"/>
    </row>
    <row r="224" spans="1:31" s="5" customFormat="1">
      <c r="A224" t="s">
        <v>49</v>
      </c>
      <c r="B224" t="s">
        <v>1109</v>
      </c>
      <c r="C224" s="111">
        <v>97</v>
      </c>
      <c r="E224" s="111"/>
      <c r="F224">
        <v>89</v>
      </c>
      <c r="G224" s="214">
        <v>81</v>
      </c>
      <c r="H224" s="214">
        <v>75</v>
      </c>
      <c r="I224" s="111">
        <v>4.0949999999999998</v>
      </c>
      <c r="J224" s="111" t="s">
        <v>341</v>
      </c>
      <c r="K224" s="111">
        <v>2</v>
      </c>
      <c r="L224" s="111">
        <v>3</v>
      </c>
      <c r="M224" s="202">
        <v>0.97066666666666668</v>
      </c>
      <c r="N224" s="111" t="s">
        <v>343</v>
      </c>
      <c r="O224" s="111">
        <v>0.42</v>
      </c>
      <c r="P224" s="111">
        <v>2016</v>
      </c>
      <c r="S224" s="226"/>
      <c r="T224" s="17"/>
      <c r="U224" s="233"/>
      <c r="V224" s="233"/>
      <c r="W224" s="233"/>
      <c r="X224" s="234"/>
      <c r="Y224" s="17"/>
      <c r="Z224" s="22" t="s">
        <v>2621</v>
      </c>
      <c r="AA224" s="235"/>
      <c r="AB224" s="209"/>
      <c r="AC224" s="17"/>
      <c r="AD224" s="236"/>
      <c r="AE224" s="9"/>
    </row>
    <row r="225" spans="1:31" s="5" customFormat="1">
      <c r="A225" t="s">
        <v>49</v>
      </c>
      <c r="B225" t="s">
        <v>1110</v>
      </c>
      <c r="C225" s="111">
        <v>98</v>
      </c>
      <c r="E225" s="111"/>
      <c r="F225">
        <v>102</v>
      </c>
      <c r="G225" s="214">
        <v>93</v>
      </c>
      <c r="H225" s="214">
        <v>87</v>
      </c>
      <c r="I225" s="111">
        <v>8.0289999999999999</v>
      </c>
      <c r="J225" s="111" t="s">
        <v>339</v>
      </c>
      <c r="K225" s="111">
        <v>2</v>
      </c>
      <c r="L225" s="111">
        <v>3</v>
      </c>
      <c r="M225" s="202">
        <v>1.2192807018343121</v>
      </c>
      <c r="N225" s="111" t="s">
        <v>340</v>
      </c>
      <c r="O225" s="111">
        <v>1.42</v>
      </c>
      <c r="P225" s="111">
        <v>2015</v>
      </c>
      <c r="S225" s="226"/>
      <c r="T225" s="17"/>
      <c r="U225" s="233"/>
      <c r="V225" s="233"/>
      <c r="W225" s="233"/>
      <c r="X225" s="234"/>
      <c r="Y225" s="17"/>
      <c r="Z225" s="22" t="s">
        <v>2621</v>
      </c>
      <c r="AA225" s="235"/>
      <c r="AB225" s="209"/>
      <c r="AC225" s="17"/>
      <c r="AD225" s="236"/>
      <c r="AE225" s="9"/>
    </row>
    <row r="226" spans="1:31" s="5" customFormat="1">
      <c r="A226" t="s">
        <v>49</v>
      </c>
      <c r="B226" t="s">
        <v>1111</v>
      </c>
      <c r="C226" s="111">
        <v>99</v>
      </c>
      <c r="E226" s="111"/>
      <c r="F226">
        <v>98</v>
      </c>
      <c r="G226" s="214">
        <v>89</v>
      </c>
      <c r="H226" s="214">
        <v>83</v>
      </c>
      <c r="I226" s="111">
        <v>6.2350000000000003</v>
      </c>
      <c r="J226" s="111" t="s">
        <v>341</v>
      </c>
      <c r="K226" s="111">
        <v>2</v>
      </c>
      <c r="L226" s="111">
        <v>3</v>
      </c>
      <c r="M226" s="202">
        <v>1.0904410208696595</v>
      </c>
      <c r="N226" s="111" t="s">
        <v>340</v>
      </c>
      <c r="O226" s="111">
        <v>1.42</v>
      </c>
      <c r="P226" s="111">
        <v>2015</v>
      </c>
      <c r="S226" s="226"/>
      <c r="T226" s="17"/>
      <c r="U226" s="233"/>
      <c r="V226" s="233"/>
      <c r="W226" s="233"/>
      <c r="X226" s="234"/>
      <c r="Y226" s="17"/>
      <c r="Z226" s="22" t="s">
        <v>2621</v>
      </c>
      <c r="AA226" s="235"/>
      <c r="AB226" s="209"/>
      <c r="AC226" s="17"/>
      <c r="AD226" s="236"/>
      <c r="AE226" s="9"/>
    </row>
    <row r="227" spans="1:31" s="5" customFormat="1">
      <c r="A227" t="s">
        <v>49</v>
      </c>
      <c r="B227" t="s">
        <v>524</v>
      </c>
      <c r="C227" s="111">
        <v>100</v>
      </c>
      <c r="E227" s="111"/>
      <c r="F227">
        <v>108</v>
      </c>
      <c r="G227" s="214">
        <v>99</v>
      </c>
      <c r="H227" s="214">
        <v>92</v>
      </c>
      <c r="I227" s="111">
        <v>7.27</v>
      </c>
      <c r="J227" s="111" t="s">
        <v>341</v>
      </c>
      <c r="K227" s="111">
        <v>2</v>
      </c>
      <c r="L227" s="111">
        <v>3</v>
      </c>
      <c r="M227" s="202">
        <v>0.93362168159776449</v>
      </c>
      <c r="N227" s="111" t="s">
        <v>340</v>
      </c>
      <c r="O227" s="111">
        <v>1.42</v>
      </c>
      <c r="P227" s="111">
        <v>2015</v>
      </c>
      <c r="S227" s="226"/>
      <c r="T227" s="17"/>
      <c r="U227" s="233"/>
      <c r="V227" s="233"/>
      <c r="W227" s="233"/>
      <c r="X227" s="234"/>
      <c r="Y227" s="17"/>
      <c r="Z227" s="22" t="s">
        <v>2621</v>
      </c>
      <c r="AA227" s="235"/>
      <c r="AB227" s="209"/>
      <c r="AC227" s="17"/>
      <c r="AD227" s="236"/>
      <c r="AE227" s="9"/>
    </row>
    <row r="228" spans="1:31" s="5" customFormat="1">
      <c r="A228" t="s">
        <v>49</v>
      </c>
      <c r="B228" t="s">
        <v>525</v>
      </c>
      <c r="C228" s="111">
        <v>101</v>
      </c>
      <c r="E228" s="111"/>
      <c r="F228">
        <v>103</v>
      </c>
      <c r="G228" s="214">
        <v>94</v>
      </c>
      <c r="H228" s="214">
        <v>88</v>
      </c>
      <c r="I228" s="111">
        <v>5.7830000000000004</v>
      </c>
      <c r="J228" s="111" t="s">
        <v>339</v>
      </c>
      <c r="K228" s="111">
        <v>2</v>
      </c>
      <c r="L228" s="111">
        <v>2</v>
      </c>
      <c r="M228" s="202">
        <v>0.84860419797145004</v>
      </c>
      <c r="N228" s="111" t="s">
        <v>340</v>
      </c>
      <c r="O228" s="111">
        <v>1.42</v>
      </c>
      <c r="P228" s="111">
        <v>2015</v>
      </c>
      <c r="S228" s="226"/>
      <c r="T228" s="17"/>
      <c r="U228" s="233"/>
      <c r="V228" s="233"/>
      <c r="W228" s="233"/>
      <c r="X228" s="234"/>
      <c r="Y228" s="17"/>
      <c r="Z228" s="22" t="s">
        <v>2621</v>
      </c>
      <c r="AA228" s="235"/>
      <c r="AB228" s="209"/>
      <c r="AC228" s="17"/>
      <c r="AD228" s="236"/>
      <c r="AE228" s="9"/>
    </row>
    <row r="229" spans="1:31" s="5" customFormat="1">
      <c r="A229" t="s">
        <v>49</v>
      </c>
      <c r="B229" t="s">
        <v>526</v>
      </c>
      <c r="C229" s="111">
        <v>102</v>
      </c>
      <c r="E229" s="111"/>
      <c r="F229">
        <v>105</v>
      </c>
      <c r="G229" s="214">
        <v>96</v>
      </c>
      <c r="H229" s="214">
        <v>89</v>
      </c>
      <c r="I229" s="111">
        <v>6.2539999999999996</v>
      </c>
      <c r="J229" s="111" t="s">
        <v>339</v>
      </c>
      <c r="K229" s="111">
        <v>2</v>
      </c>
      <c r="L229" s="111">
        <v>3</v>
      </c>
      <c r="M229" s="202">
        <v>0.88713120718783378</v>
      </c>
      <c r="N229" s="111" t="s">
        <v>342</v>
      </c>
      <c r="O229" s="111">
        <v>2.42</v>
      </c>
      <c r="P229" s="111">
        <v>2014</v>
      </c>
      <c r="S229" s="226"/>
      <c r="T229" s="17"/>
      <c r="U229" s="233"/>
      <c r="V229" s="233"/>
      <c r="W229" s="233"/>
      <c r="X229" s="234"/>
      <c r="Y229" s="17"/>
      <c r="Z229" s="22" t="s">
        <v>2621</v>
      </c>
      <c r="AA229" s="235"/>
      <c r="AB229" s="209"/>
      <c r="AC229" s="17"/>
      <c r="AD229" s="236"/>
      <c r="AE229" s="9"/>
    </row>
    <row r="230" spans="1:31" s="5" customFormat="1">
      <c r="A230" t="s">
        <v>49</v>
      </c>
      <c r="B230" t="s">
        <v>527</v>
      </c>
      <c r="C230" s="111">
        <v>103</v>
      </c>
      <c r="E230" s="111"/>
      <c r="F230">
        <v>100</v>
      </c>
      <c r="G230" s="214">
        <v>91</v>
      </c>
      <c r="H230" s="214">
        <v>86</v>
      </c>
      <c r="I230" s="111">
        <v>7.4960000000000004</v>
      </c>
      <c r="J230" s="111" t="s">
        <v>341</v>
      </c>
      <c r="K230" s="111">
        <v>2</v>
      </c>
      <c r="L230" s="111">
        <v>3</v>
      </c>
      <c r="M230" s="202">
        <v>1.1785125837976531</v>
      </c>
      <c r="N230" s="111" t="s">
        <v>340</v>
      </c>
      <c r="O230" s="111">
        <v>1.42</v>
      </c>
      <c r="P230" s="111">
        <v>2015</v>
      </c>
      <c r="S230" s="226"/>
      <c r="T230" s="17"/>
      <c r="U230" s="233"/>
      <c r="V230" s="233"/>
      <c r="W230" s="233"/>
      <c r="X230" s="234"/>
      <c r="Y230" s="17"/>
      <c r="Z230" s="22" t="s">
        <v>2621</v>
      </c>
      <c r="AA230" s="235"/>
      <c r="AB230" s="209"/>
      <c r="AC230" s="17"/>
      <c r="AD230" s="236"/>
      <c r="AE230" s="9"/>
    </row>
    <row r="231" spans="1:31" s="5" customFormat="1">
      <c r="A231" t="s">
        <v>49</v>
      </c>
      <c r="B231" t="s">
        <v>528</v>
      </c>
      <c r="C231" s="111">
        <v>104</v>
      </c>
      <c r="E231" s="111"/>
      <c r="F231">
        <v>90</v>
      </c>
      <c r="G231" s="214">
        <v>82</v>
      </c>
      <c r="H231" s="214">
        <v>77</v>
      </c>
      <c r="I231" s="111">
        <v>4.2709999999999999</v>
      </c>
      <c r="J231" s="111" t="s">
        <v>339</v>
      </c>
      <c r="K231" s="111">
        <v>2</v>
      </c>
      <c r="L231" s="111">
        <v>2</v>
      </c>
      <c r="M231" s="202">
        <v>0.93552930456286842</v>
      </c>
      <c r="N231" s="111" t="s">
        <v>340</v>
      </c>
      <c r="O231" s="111">
        <v>1.42</v>
      </c>
      <c r="P231" s="111">
        <v>2015</v>
      </c>
      <c r="S231" s="226"/>
      <c r="T231" s="17"/>
      <c r="U231" s="233"/>
      <c r="V231" s="233"/>
      <c r="W231" s="233"/>
      <c r="X231" s="234"/>
      <c r="Y231" s="17"/>
      <c r="Z231" s="22" t="s">
        <v>2621</v>
      </c>
      <c r="AA231" s="235"/>
      <c r="AB231" s="209"/>
      <c r="AC231" s="17"/>
      <c r="AD231" s="236"/>
      <c r="AE231" s="9"/>
    </row>
    <row r="232" spans="1:31" s="5" customFormat="1">
      <c r="A232" t="s">
        <v>49</v>
      </c>
      <c r="B232" t="s">
        <v>529</v>
      </c>
      <c r="C232" s="111">
        <v>105</v>
      </c>
      <c r="E232" s="111"/>
      <c r="F232">
        <v>110</v>
      </c>
      <c r="G232" s="214">
        <v>99</v>
      </c>
      <c r="H232" s="214">
        <v>94</v>
      </c>
      <c r="I232" s="111">
        <v>7.0270000000000001</v>
      </c>
      <c r="J232" s="111" t="s">
        <v>339</v>
      </c>
      <c r="K232" s="111">
        <v>2</v>
      </c>
      <c r="L232" s="111">
        <v>3</v>
      </c>
      <c r="M232" s="202">
        <v>0.84603122622155014</v>
      </c>
      <c r="N232" s="111" t="s">
        <v>342</v>
      </c>
      <c r="O232" s="111">
        <v>2.42</v>
      </c>
      <c r="P232" s="111">
        <v>2014</v>
      </c>
      <c r="S232" s="226"/>
      <c r="T232" s="17"/>
      <c r="U232" s="233"/>
      <c r="V232" s="233"/>
      <c r="W232" s="233"/>
      <c r="X232" s="234"/>
      <c r="Y232" s="17"/>
      <c r="Z232" s="22" t="s">
        <v>2621</v>
      </c>
      <c r="AA232" s="235"/>
      <c r="AB232" s="209"/>
      <c r="AC232" s="17"/>
      <c r="AD232" s="236"/>
      <c r="AE232" s="9"/>
    </row>
    <row r="233" spans="1:31" s="5" customFormat="1">
      <c r="A233" t="s">
        <v>49</v>
      </c>
      <c r="B233" t="s">
        <v>530</v>
      </c>
      <c r="C233" s="111">
        <v>106</v>
      </c>
      <c r="E233" s="111"/>
      <c r="F233">
        <v>111</v>
      </c>
      <c r="G233" s="214">
        <v>100</v>
      </c>
      <c r="H233" s="214">
        <v>95</v>
      </c>
      <c r="I233" s="111">
        <v>6.6970000000000001</v>
      </c>
      <c r="J233" s="111" t="s">
        <v>341</v>
      </c>
      <c r="K233" s="111">
        <v>2</v>
      </c>
      <c r="L233" s="111">
        <v>3</v>
      </c>
      <c r="M233" s="202">
        <v>0.7811051173640472</v>
      </c>
      <c r="N233" s="111" t="s">
        <v>340</v>
      </c>
      <c r="O233" s="111">
        <v>1.42</v>
      </c>
      <c r="P233" s="111">
        <v>2015</v>
      </c>
      <c r="S233" s="226"/>
      <c r="T233" s="17"/>
      <c r="U233" s="233"/>
      <c r="V233" s="233"/>
      <c r="W233" s="233"/>
      <c r="X233" s="234"/>
      <c r="Y233" s="17"/>
      <c r="Z233" s="22" t="s">
        <v>2621</v>
      </c>
      <c r="AA233" s="235"/>
      <c r="AB233" s="209"/>
      <c r="AC233" s="17"/>
      <c r="AD233" s="236"/>
      <c r="AE233" s="9"/>
    </row>
    <row r="234" spans="1:31" s="5" customFormat="1">
      <c r="A234" t="s">
        <v>49</v>
      </c>
      <c r="B234" t="s">
        <v>531</v>
      </c>
      <c r="C234" s="111">
        <v>107</v>
      </c>
      <c r="E234" s="111"/>
      <c r="F234">
        <v>104</v>
      </c>
      <c r="G234" s="214">
        <v>93</v>
      </c>
      <c r="H234" s="214">
        <v>87</v>
      </c>
      <c r="I234" s="111">
        <v>6.5949999999999998</v>
      </c>
      <c r="J234" s="111" t="s">
        <v>339</v>
      </c>
      <c r="K234" s="111">
        <v>2</v>
      </c>
      <c r="L234" s="111">
        <v>3</v>
      </c>
      <c r="M234" s="202">
        <v>1.0015140401790121</v>
      </c>
      <c r="N234" s="111" t="s">
        <v>340</v>
      </c>
      <c r="O234" s="111">
        <v>1.42</v>
      </c>
      <c r="P234" s="111">
        <v>2015</v>
      </c>
      <c r="S234" s="226"/>
      <c r="T234" s="17"/>
      <c r="U234" s="233"/>
      <c r="V234" s="233"/>
      <c r="W234" s="233"/>
      <c r="X234" s="234"/>
      <c r="Y234" s="17"/>
      <c r="Z234" s="22" t="s">
        <v>2621</v>
      </c>
      <c r="AA234" s="235"/>
      <c r="AB234" s="209"/>
      <c r="AC234" s="17"/>
      <c r="AD234" s="236"/>
      <c r="AE234" s="9"/>
    </row>
    <row r="235" spans="1:31" s="5" customFormat="1">
      <c r="A235" t="s">
        <v>49</v>
      </c>
      <c r="B235" t="s">
        <v>532</v>
      </c>
      <c r="C235" s="111">
        <v>108</v>
      </c>
      <c r="E235" s="111"/>
      <c r="F235">
        <v>115</v>
      </c>
      <c r="G235" s="214">
        <v>104</v>
      </c>
      <c r="H235" s="214">
        <v>97</v>
      </c>
      <c r="I235" s="111">
        <v>6.5880000000000001</v>
      </c>
      <c r="J235" s="111" t="s">
        <v>339</v>
      </c>
      <c r="K235" s="111">
        <v>2</v>
      </c>
      <c r="L235" s="111">
        <v>1</v>
      </c>
      <c r="M235" s="202">
        <v>0.7218357505919426</v>
      </c>
      <c r="N235" s="111" t="s">
        <v>342</v>
      </c>
      <c r="O235" s="111">
        <v>2.42</v>
      </c>
      <c r="P235" s="111">
        <v>2014</v>
      </c>
      <c r="S235" s="226"/>
      <c r="T235" s="17"/>
      <c r="U235" s="233"/>
      <c r="V235" s="233"/>
      <c r="W235" s="233"/>
      <c r="X235" s="234"/>
      <c r="Y235" s="17"/>
      <c r="Z235" s="22" t="s">
        <v>2621</v>
      </c>
      <c r="AA235" s="235"/>
      <c r="AB235" s="209"/>
      <c r="AC235" s="17"/>
      <c r="AD235" s="236"/>
      <c r="AE235" s="9"/>
    </row>
    <row r="236" spans="1:31" s="5" customFormat="1">
      <c r="A236" t="s">
        <v>49</v>
      </c>
      <c r="B236" t="s">
        <v>533</v>
      </c>
      <c r="C236" s="111">
        <v>109</v>
      </c>
      <c r="E236" s="111"/>
      <c r="F236">
        <v>100</v>
      </c>
      <c r="G236" s="214">
        <v>91</v>
      </c>
      <c r="H236" s="214">
        <v>86</v>
      </c>
      <c r="I236" s="111">
        <v>5.4249999999999998</v>
      </c>
      <c r="J236" s="111" t="s">
        <v>341</v>
      </c>
      <c r="K236" s="111">
        <v>2</v>
      </c>
      <c r="L236" s="111">
        <v>2</v>
      </c>
      <c r="M236" s="202">
        <v>0.85291232218546797</v>
      </c>
      <c r="N236" s="111" t="s">
        <v>340</v>
      </c>
      <c r="O236" s="111">
        <v>1.42</v>
      </c>
      <c r="P236" s="111">
        <v>2015</v>
      </c>
      <c r="S236" s="226"/>
      <c r="T236" s="17"/>
      <c r="U236" s="233"/>
      <c r="V236" s="233"/>
      <c r="W236" s="233"/>
      <c r="X236" s="234"/>
      <c r="Y236" s="17"/>
      <c r="Z236" s="22" t="s">
        <v>2621</v>
      </c>
      <c r="AA236" s="235"/>
      <c r="AB236" s="209"/>
      <c r="AC236" s="17"/>
      <c r="AD236" s="236"/>
      <c r="AE236" s="9"/>
    </row>
    <row r="237" spans="1:31" s="5" customFormat="1">
      <c r="A237" t="s">
        <v>49</v>
      </c>
      <c r="B237" t="s">
        <v>534</v>
      </c>
      <c r="C237" s="111">
        <v>110</v>
      </c>
      <c r="E237" s="111"/>
      <c r="F237">
        <v>113</v>
      </c>
      <c r="G237" s="214">
        <v>102</v>
      </c>
      <c r="H237" s="214">
        <v>96</v>
      </c>
      <c r="I237" s="111">
        <v>8.73</v>
      </c>
      <c r="J237" s="111" t="s">
        <v>341</v>
      </c>
      <c r="K237" s="111">
        <v>2</v>
      </c>
      <c r="L237" s="111">
        <v>3</v>
      </c>
      <c r="M237" s="202">
        <v>0.98673502604166663</v>
      </c>
      <c r="N237" s="111" t="s">
        <v>340</v>
      </c>
      <c r="O237" s="111">
        <v>1.42</v>
      </c>
      <c r="P237" s="111">
        <v>2015</v>
      </c>
      <c r="S237" s="226"/>
      <c r="T237" s="17"/>
      <c r="U237" s="233"/>
      <c r="V237" s="233"/>
      <c r="W237" s="233"/>
      <c r="X237" s="234"/>
      <c r="Y237" s="17"/>
      <c r="Z237" s="22" t="s">
        <v>2621</v>
      </c>
      <c r="AA237" s="235"/>
      <c r="AB237" s="209"/>
      <c r="AC237" s="17"/>
      <c r="AD237" s="236"/>
      <c r="AE237" s="9"/>
    </row>
    <row r="238" spans="1:31" s="5" customFormat="1">
      <c r="A238" t="s">
        <v>49</v>
      </c>
      <c r="B238" t="s">
        <v>535</v>
      </c>
      <c r="C238" s="111">
        <v>111</v>
      </c>
      <c r="E238" s="111"/>
      <c r="F238">
        <v>107</v>
      </c>
      <c r="G238" s="214">
        <v>97</v>
      </c>
      <c r="H238" s="214">
        <v>90</v>
      </c>
      <c r="I238" s="111">
        <v>7.5190000000000001</v>
      </c>
      <c r="J238" s="111" t="s">
        <v>339</v>
      </c>
      <c r="K238" s="111">
        <v>2</v>
      </c>
      <c r="L238" s="111">
        <v>3</v>
      </c>
      <c r="M238" s="202">
        <v>1.0314128943758574</v>
      </c>
      <c r="N238" s="111" t="s">
        <v>340</v>
      </c>
      <c r="O238" s="111">
        <v>1.42</v>
      </c>
      <c r="P238" s="111">
        <v>2015</v>
      </c>
      <c r="S238" s="226"/>
      <c r="T238" s="17"/>
      <c r="U238" s="233"/>
      <c r="V238" s="233"/>
      <c r="W238" s="233"/>
      <c r="X238" s="234"/>
      <c r="Y238" s="17"/>
      <c r="Z238" s="22" t="s">
        <v>2621</v>
      </c>
      <c r="AA238" s="235"/>
      <c r="AB238" s="209"/>
      <c r="AC238" s="17"/>
      <c r="AD238" s="236"/>
      <c r="AE238" s="9"/>
    </row>
    <row r="239" spans="1:31" s="5" customFormat="1">
      <c r="A239" t="s">
        <v>49</v>
      </c>
      <c r="B239" t="s">
        <v>536</v>
      </c>
      <c r="C239" s="111">
        <v>112</v>
      </c>
      <c r="E239" s="111"/>
      <c r="F239">
        <v>114</v>
      </c>
      <c r="G239" s="214">
        <v>103</v>
      </c>
      <c r="H239" s="214">
        <v>97</v>
      </c>
      <c r="I239" s="111">
        <v>8.6780000000000008</v>
      </c>
      <c r="J239" s="111" t="s">
        <v>341</v>
      </c>
      <c r="K239" s="111">
        <v>2</v>
      </c>
      <c r="L239" s="111">
        <v>3</v>
      </c>
      <c r="M239" s="202">
        <v>0.95083343103170592</v>
      </c>
      <c r="N239" s="111" t="s">
        <v>340</v>
      </c>
      <c r="O239" s="111">
        <v>1.42</v>
      </c>
      <c r="P239" s="111">
        <v>2015</v>
      </c>
      <c r="S239" s="226"/>
      <c r="T239" s="17"/>
      <c r="U239" s="233"/>
      <c r="V239" s="233"/>
      <c r="W239" s="233"/>
      <c r="X239" s="234"/>
      <c r="Y239" s="17"/>
      <c r="Z239" s="22" t="s">
        <v>2621</v>
      </c>
      <c r="AA239" s="235"/>
      <c r="AB239" s="209"/>
      <c r="AC239" s="17"/>
      <c r="AD239" s="236"/>
      <c r="AE239" s="9"/>
    </row>
    <row r="240" spans="1:31" s="5" customFormat="1">
      <c r="A240" t="s">
        <v>49</v>
      </c>
      <c r="B240" t="s">
        <v>1112</v>
      </c>
      <c r="C240" s="111">
        <v>113</v>
      </c>
      <c r="E240" s="111"/>
      <c r="F240">
        <v>121</v>
      </c>
      <c r="G240" s="214">
        <v>111</v>
      </c>
      <c r="H240" s="214">
        <v>104</v>
      </c>
      <c r="I240" s="111">
        <v>8.8309999999999995</v>
      </c>
      <c r="J240" s="111" t="s">
        <v>339</v>
      </c>
      <c r="K240" s="111">
        <v>2</v>
      </c>
      <c r="L240" s="111">
        <v>3</v>
      </c>
      <c r="M240" s="202">
        <v>0.78507268434228494</v>
      </c>
      <c r="N240" s="111" t="s">
        <v>342</v>
      </c>
      <c r="O240" s="111">
        <v>2.42</v>
      </c>
      <c r="P240" s="111">
        <v>2014</v>
      </c>
      <c r="S240" s="226"/>
      <c r="T240" s="17"/>
      <c r="U240" s="233"/>
      <c r="V240" s="233"/>
      <c r="W240" s="233"/>
      <c r="X240" s="234"/>
      <c r="Y240" s="17"/>
      <c r="Z240" s="22" t="s">
        <v>2621</v>
      </c>
      <c r="AA240" s="235"/>
      <c r="AB240" s="209"/>
      <c r="AC240" s="17"/>
      <c r="AD240" s="236"/>
      <c r="AE240" s="9"/>
    </row>
    <row r="241" spans="1:31" s="5" customFormat="1">
      <c r="A241" t="s">
        <v>49</v>
      </c>
      <c r="B241" t="s">
        <v>1113</v>
      </c>
      <c r="C241" s="111">
        <v>114</v>
      </c>
      <c r="E241" s="111"/>
      <c r="F241">
        <v>112</v>
      </c>
      <c r="G241" s="214">
        <v>103</v>
      </c>
      <c r="H241" s="214">
        <v>96</v>
      </c>
      <c r="I241" s="111">
        <v>7.2590000000000003</v>
      </c>
      <c r="J241" s="111" t="s">
        <v>339</v>
      </c>
      <c r="K241" s="111">
        <v>2</v>
      </c>
      <c r="L241" s="111">
        <v>2</v>
      </c>
      <c r="M241" s="202">
        <v>0.82047073929398151</v>
      </c>
      <c r="N241" s="111" t="s">
        <v>340</v>
      </c>
      <c r="O241" s="111">
        <v>1.42</v>
      </c>
      <c r="P241" s="111">
        <v>2015</v>
      </c>
      <c r="S241" s="226"/>
      <c r="T241" s="17"/>
      <c r="U241" s="233"/>
      <c r="V241" s="233"/>
      <c r="W241" s="233"/>
      <c r="X241" s="234"/>
      <c r="Y241" s="17"/>
      <c r="Z241" s="22" t="s">
        <v>2621</v>
      </c>
      <c r="AA241" s="235"/>
      <c r="AB241" s="209"/>
      <c r="AC241" s="17"/>
      <c r="AD241" s="236"/>
      <c r="AE241" s="9"/>
    </row>
    <row r="242" spans="1:31" s="5" customFormat="1">
      <c r="A242" t="s">
        <v>49</v>
      </c>
      <c r="B242" t="s">
        <v>1114</v>
      </c>
      <c r="C242" s="111">
        <v>115</v>
      </c>
      <c r="E242" s="111"/>
      <c r="F242">
        <v>114</v>
      </c>
      <c r="G242" s="214">
        <v>104</v>
      </c>
      <c r="H242" s="214">
        <v>98</v>
      </c>
      <c r="I242" s="111">
        <v>8.1150000000000002</v>
      </c>
      <c r="J242" s="111" t="s">
        <v>341</v>
      </c>
      <c r="K242" s="111">
        <v>2</v>
      </c>
      <c r="L242" s="111">
        <v>2</v>
      </c>
      <c r="M242" s="202">
        <v>0.86220452362536015</v>
      </c>
      <c r="N242" s="111" t="s">
        <v>342</v>
      </c>
      <c r="O242" s="111">
        <v>2.42</v>
      </c>
      <c r="P242" s="111">
        <v>2014</v>
      </c>
      <c r="S242" s="226"/>
      <c r="T242" s="17"/>
      <c r="U242" s="233"/>
      <c r="V242" s="233"/>
      <c r="W242" s="233"/>
      <c r="X242" s="234"/>
      <c r="Y242" s="17"/>
      <c r="Z242" s="22" t="s">
        <v>2621</v>
      </c>
      <c r="AA242" s="235"/>
      <c r="AB242" s="209"/>
      <c r="AC242" s="17"/>
      <c r="AD242" s="236"/>
      <c r="AE242" s="9"/>
    </row>
    <row r="243" spans="1:31" s="5" customFormat="1">
      <c r="A243" t="s">
        <v>49</v>
      </c>
      <c r="B243" t="s">
        <v>1115</v>
      </c>
      <c r="C243" s="111">
        <v>116</v>
      </c>
      <c r="E243" s="111"/>
      <c r="F243">
        <v>114</v>
      </c>
      <c r="G243" s="214">
        <v>103</v>
      </c>
      <c r="H243" s="214">
        <v>97</v>
      </c>
      <c r="I243" s="111">
        <v>9.0220000000000002</v>
      </c>
      <c r="J243" s="111" t="s">
        <v>341</v>
      </c>
      <c r="K243" s="111">
        <v>2</v>
      </c>
      <c r="L243" s="111">
        <v>3</v>
      </c>
      <c r="M243" s="202">
        <v>0.98852491527633668</v>
      </c>
      <c r="N243" s="111" t="s">
        <v>342</v>
      </c>
      <c r="O243" s="111">
        <v>2.42</v>
      </c>
      <c r="P243" s="111">
        <v>2014</v>
      </c>
      <c r="S243" s="226"/>
      <c r="T243" s="17"/>
      <c r="U243" s="233"/>
      <c r="V243" s="233"/>
      <c r="W243" s="233"/>
      <c r="X243" s="234"/>
      <c r="Y243" s="17"/>
      <c r="Z243" s="22" t="s">
        <v>2621</v>
      </c>
      <c r="AA243" s="235"/>
      <c r="AB243" s="209"/>
      <c r="AC243" s="17"/>
      <c r="AD243" s="236"/>
      <c r="AE243" s="9"/>
    </row>
    <row r="244" spans="1:31" s="5" customFormat="1">
      <c r="A244" t="s">
        <v>49</v>
      </c>
      <c r="B244" t="s">
        <v>1116</v>
      </c>
      <c r="C244" s="111">
        <v>117</v>
      </c>
      <c r="E244" s="111"/>
      <c r="F244">
        <v>107</v>
      </c>
      <c r="G244" s="214">
        <v>97</v>
      </c>
      <c r="H244" s="214">
        <v>91</v>
      </c>
      <c r="I244" s="111">
        <v>7.7779999999999996</v>
      </c>
      <c r="J244" s="111" t="s">
        <v>341</v>
      </c>
      <c r="K244" s="111">
        <v>2</v>
      </c>
      <c r="L244" s="111">
        <v>3</v>
      </c>
      <c r="M244" s="202">
        <v>1.0321522457737891</v>
      </c>
      <c r="N244" s="111" t="s">
        <v>340</v>
      </c>
      <c r="O244" s="111">
        <v>1.42</v>
      </c>
      <c r="P244" s="111">
        <v>2015</v>
      </c>
      <c r="S244" s="226"/>
      <c r="T244" s="17"/>
      <c r="U244" s="233"/>
      <c r="V244" s="233"/>
      <c r="W244" s="233"/>
      <c r="X244" s="234"/>
      <c r="Y244" s="17"/>
      <c r="Z244" s="22" t="s">
        <v>2621</v>
      </c>
      <c r="AA244" s="235"/>
      <c r="AB244" s="209"/>
      <c r="AC244" s="17"/>
      <c r="AD244" s="236"/>
      <c r="AE244" s="9"/>
    </row>
    <row r="245" spans="1:31" s="5" customFormat="1">
      <c r="A245" t="s">
        <v>49</v>
      </c>
      <c r="B245" t="s">
        <v>1117</v>
      </c>
      <c r="C245" s="111">
        <v>118</v>
      </c>
      <c r="E245" s="111"/>
      <c r="F245">
        <v>121</v>
      </c>
      <c r="G245" s="214">
        <v>113</v>
      </c>
      <c r="H245" s="214">
        <v>105</v>
      </c>
      <c r="I245" s="111">
        <v>10.045</v>
      </c>
      <c r="J245" s="111" t="s">
        <v>339</v>
      </c>
      <c r="K245" s="111">
        <v>2</v>
      </c>
      <c r="L245" s="111">
        <v>2</v>
      </c>
      <c r="M245" s="202">
        <v>0.86772486772486768</v>
      </c>
      <c r="N245" s="111" t="s">
        <v>342</v>
      </c>
      <c r="O245" s="111">
        <v>2.42</v>
      </c>
      <c r="P245" s="111">
        <v>2014</v>
      </c>
      <c r="S245" s="226"/>
      <c r="T245" s="17"/>
      <c r="U245" s="233"/>
      <c r="V245" s="233"/>
      <c r="W245" s="233"/>
      <c r="X245" s="234"/>
      <c r="Y245" s="17"/>
      <c r="Z245" s="22" t="s">
        <v>2621</v>
      </c>
      <c r="AA245" s="235"/>
      <c r="AB245" s="209"/>
      <c r="AC245" s="17"/>
      <c r="AD245" s="236"/>
      <c r="AE245" s="9"/>
    </row>
    <row r="246" spans="1:31" s="5" customFormat="1">
      <c r="A246" t="s">
        <v>49</v>
      </c>
      <c r="B246" t="s">
        <v>1118</v>
      </c>
      <c r="C246" s="111">
        <v>119</v>
      </c>
      <c r="E246" s="111"/>
      <c r="F246">
        <v>116</v>
      </c>
      <c r="G246" s="214">
        <v>104</v>
      </c>
      <c r="H246" s="214">
        <v>99</v>
      </c>
      <c r="I246" s="111">
        <v>9.4390000000000001</v>
      </c>
      <c r="J246" s="111" t="s">
        <v>341</v>
      </c>
      <c r="K246" s="111">
        <v>2</v>
      </c>
      <c r="L246" s="111">
        <v>3</v>
      </c>
      <c r="M246" s="202">
        <v>0.97279292259396333</v>
      </c>
      <c r="N246" s="111" t="s">
        <v>342</v>
      </c>
      <c r="O246" s="111">
        <v>2.42</v>
      </c>
      <c r="P246" s="111">
        <v>2014</v>
      </c>
      <c r="S246" s="226"/>
      <c r="T246" s="17"/>
      <c r="U246" s="233"/>
      <c r="V246" s="233"/>
      <c r="W246" s="233"/>
      <c r="X246" s="234"/>
      <c r="Y246" s="17"/>
      <c r="Z246" s="22" t="s">
        <v>2621</v>
      </c>
      <c r="AA246" s="235"/>
      <c r="AB246" s="209"/>
      <c r="AC246" s="17"/>
      <c r="AD246" s="236"/>
      <c r="AE246" s="9"/>
    </row>
    <row r="247" spans="1:31" s="5" customFormat="1">
      <c r="A247" t="s">
        <v>49</v>
      </c>
      <c r="B247" t="s">
        <v>1119</v>
      </c>
      <c r="C247" s="111">
        <v>120</v>
      </c>
      <c r="E247" s="111"/>
      <c r="F247">
        <v>96</v>
      </c>
      <c r="G247" s="214">
        <v>88</v>
      </c>
      <c r="H247" s="214">
        <v>82</v>
      </c>
      <c r="I247" s="111">
        <v>6.0229999999999997</v>
      </c>
      <c r="J247" s="111" t="s">
        <v>341</v>
      </c>
      <c r="K247" s="111">
        <v>2</v>
      </c>
      <c r="L247" s="111">
        <v>3</v>
      </c>
      <c r="M247" s="202">
        <v>1.0923738773378215</v>
      </c>
      <c r="N247" s="111" t="s">
        <v>340</v>
      </c>
      <c r="O247" s="111">
        <v>1.42</v>
      </c>
      <c r="P247" s="111">
        <v>2015</v>
      </c>
      <c r="S247" s="226"/>
      <c r="T247" s="17"/>
      <c r="U247" s="233"/>
      <c r="V247" s="233"/>
      <c r="W247" s="233"/>
      <c r="X247" s="234"/>
      <c r="Y247" s="17"/>
      <c r="Z247" s="22" t="s">
        <v>2621</v>
      </c>
      <c r="AA247" s="235"/>
      <c r="AB247" s="209"/>
      <c r="AC247" s="17"/>
      <c r="AD247" s="236"/>
      <c r="AE247" s="9"/>
    </row>
    <row r="248" spans="1:31" s="5" customFormat="1">
      <c r="A248" t="s">
        <v>49</v>
      </c>
      <c r="B248" t="s">
        <v>1120</v>
      </c>
      <c r="C248" s="111">
        <v>121</v>
      </c>
      <c r="E248" s="111"/>
      <c r="F248">
        <v>85</v>
      </c>
      <c r="G248" s="214">
        <v>77</v>
      </c>
      <c r="H248" s="214">
        <v>72</v>
      </c>
      <c r="I248" s="111">
        <v>4.2699999999999996</v>
      </c>
      <c r="J248" s="111" t="s">
        <v>341</v>
      </c>
      <c r="K248" s="111">
        <v>2</v>
      </c>
      <c r="L248" s="111">
        <v>3</v>
      </c>
      <c r="M248" s="202">
        <v>1.144011488340192</v>
      </c>
      <c r="N248" s="111" t="s">
        <v>343</v>
      </c>
      <c r="O248" s="111">
        <v>0.42</v>
      </c>
      <c r="P248" s="111">
        <v>2016</v>
      </c>
      <c r="S248" s="226"/>
      <c r="T248" s="17"/>
      <c r="U248" s="233"/>
      <c r="V248" s="233"/>
      <c r="W248" s="233"/>
      <c r="X248" s="234"/>
      <c r="Y248" s="17"/>
      <c r="Z248" s="22" t="s">
        <v>2621</v>
      </c>
      <c r="AA248" s="235"/>
      <c r="AB248" s="209"/>
      <c r="AC248" s="17"/>
      <c r="AD248" s="236"/>
      <c r="AE248" s="9"/>
    </row>
    <row r="249" spans="1:31" s="5" customFormat="1">
      <c r="A249" t="s">
        <v>49</v>
      </c>
      <c r="B249" t="s">
        <v>1121</v>
      </c>
      <c r="C249" s="111">
        <v>122</v>
      </c>
      <c r="E249" s="111"/>
      <c r="F249">
        <v>85</v>
      </c>
      <c r="G249" s="214">
        <v>78</v>
      </c>
      <c r="H249" s="214">
        <v>73</v>
      </c>
      <c r="I249" s="111">
        <v>4.0190000000000001</v>
      </c>
      <c r="J249" s="111" t="s">
        <v>339</v>
      </c>
      <c r="K249" s="111">
        <v>2</v>
      </c>
      <c r="L249" s="111">
        <v>3</v>
      </c>
      <c r="M249" s="202">
        <v>1.0331168046640635</v>
      </c>
      <c r="N249" s="111" t="s">
        <v>343</v>
      </c>
      <c r="O249" s="111">
        <v>0.42</v>
      </c>
      <c r="P249" s="111">
        <v>2016</v>
      </c>
      <c r="S249" s="226"/>
      <c r="T249" s="17"/>
      <c r="U249" s="233"/>
      <c r="V249" s="233"/>
      <c r="W249" s="233"/>
      <c r="X249" s="234"/>
      <c r="Y249" s="17"/>
      <c r="Z249" s="22" t="s">
        <v>2621</v>
      </c>
      <c r="AA249" s="235"/>
      <c r="AB249" s="209"/>
      <c r="AC249" s="17"/>
      <c r="AD249" s="236"/>
      <c r="AE249" s="9"/>
    </row>
    <row r="250" spans="1:31" s="5" customFormat="1">
      <c r="A250" t="s">
        <v>49</v>
      </c>
      <c r="B250" t="s">
        <v>1122</v>
      </c>
      <c r="C250" s="111">
        <v>123</v>
      </c>
      <c r="E250" s="111"/>
      <c r="F250">
        <v>115</v>
      </c>
      <c r="G250" s="214">
        <v>105</v>
      </c>
      <c r="H250" s="214">
        <v>99</v>
      </c>
      <c r="I250" s="111">
        <v>8.3330000000000002</v>
      </c>
      <c r="J250" s="111" t="s">
        <v>341</v>
      </c>
      <c r="K250" s="111">
        <v>2</v>
      </c>
      <c r="L250" s="111">
        <v>3</v>
      </c>
      <c r="M250" s="202">
        <v>0.85880743976856622</v>
      </c>
      <c r="N250" s="111" t="s">
        <v>340</v>
      </c>
      <c r="O250" s="111">
        <v>1.42</v>
      </c>
      <c r="P250" s="111">
        <v>2015</v>
      </c>
      <c r="S250" s="226"/>
      <c r="T250" s="17"/>
      <c r="U250" s="233"/>
      <c r="V250" s="233"/>
      <c r="W250" s="233"/>
      <c r="X250" s="234"/>
      <c r="Y250" s="17"/>
      <c r="Z250" s="22" t="s">
        <v>2621</v>
      </c>
      <c r="AA250" s="235"/>
      <c r="AB250" s="209"/>
      <c r="AC250" s="17"/>
      <c r="AD250" s="236"/>
      <c r="AE250" s="9"/>
    </row>
    <row r="251" spans="1:31" s="5" customFormat="1">
      <c r="A251" t="s">
        <v>49</v>
      </c>
      <c r="B251" t="s">
        <v>1123</v>
      </c>
      <c r="C251" s="111">
        <v>124</v>
      </c>
      <c r="E251" s="111"/>
      <c r="F251">
        <v>104</v>
      </c>
      <c r="G251" s="214">
        <v>94</v>
      </c>
      <c r="H251" s="214">
        <v>88</v>
      </c>
      <c r="I251" s="111">
        <v>7.3410000000000002</v>
      </c>
      <c r="J251" s="111" t="s">
        <v>339</v>
      </c>
      <c r="K251" s="111">
        <v>2</v>
      </c>
      <c r="L251" s="111">
        <v>2</v>
      </c>
      <c r="M251" s="202">
        <v>1.0772269440270474</v>
      </c>
      <c r="N251" s="111" t="s">
        <v>340</v>
      </c>
      <c r="O251" s="111">
        <v>1.42</v>
      </c>
      <c r="P251" s="111">
        <v>2015</v>
      </c>
      <c r="S251" s="226"/>
      <c r="T251" s="17"/>
      <c r="U251" s="233"/>
      <c r="V251" s="233"/>
      <c r="W251" s="233"/>
      <c r="X251" s="234"/>
      <c r="Y251" s="17"/>
      <c r="Z251" s="22" t="s">
        <v>2621</v>
      </c>
      <c r="AA251" s="235"/>
      <c r="AB251" s="209"/>
      <c r="AC251" s="17"/>
      <c r="AD251" s="236"/>
      <c r="AE251" s="9"/>
    </row>
    <row r="252" spans="1:31" s="5" customFormat="1">
      <c r="A252" t="s">
        <v>49</v>
      </c>
      <c r="B252" t="s">
        <v>1124</v>
      </c>
      <c r="C252" s="111">
        <v>125</v>
      </c>
      <c r="E252" s="111"/>
      <c r="F252">
        <v>119</v>
      </c>
      <c r="G252" s="214">
        <v>109</v>
      </c>
      <c r="H252" s="214">
        <v>102</v>
      </c>
      <c r="I252" s="111">
        <v>9.4019999999999992</v>
      </c>
      <c r="J252" s="111" t="s">
        <v>341</v>
      </c>
      <c r="K252" s="111">
        <v>2</v>
      </c>
      <c r="L252" s="111">
        <v>3</v>
      </c>
      <c r="M252" s="202">
        <v>0.88597145894113116</v>
      </c>
      <c r="N252" s="111" t="s">
        <v>342</v>
      </c>
      <c r="O252" s="111">
        <v>2.42</v>
      </c>
      <c r="P252" s="111">
        <v>2014</v>
      </c>
      <c r="S252" s="226"/>
      <c r="T252" s="17"/>
      <c r="U252" s="233"/>
      <c r="V252" s="233"/>
      <c r="W252" s="233"/>
      <c r="X252" s="234"/>
      <c r="Y252" s="17"/>
      <c r="Z252" s="22" t="s">
        <v>2621</v>
      </c>
      <c r="AA252" s="235"/>
      <c r="AB252" s="209"/>
      <c r="AC252" s="17"/>
      <c r="AD252" s="236"/>
      <c r="AE252" s="9"/>
    </row>
    <row r="253" spans="1:31" s="5" customFormat="1">
      <c r="A253" t="s">
        <v>49</v>
      </c>
      <c r="B253" t="s">
        <v>1125</v>
      </c>
      <c r="C253" s="111">
        <v>126</v>
      </c>
      <c r="E253" s="111"/>
      <c r="F253">
        <v>106</v>
      </c>
      <c r="G253" s="214">
        <v>96</v>
      </c>
      <c r="H253" s="214">
        <v>90</v>
      </c>
      <c r="I253" s="111">
        <v>6.7350000000000003</v>
      </c>
      <c r="J253" s="111" t="s">
        <v>339</v>
      </c>
      <c r="K253" s="111">
        <v>2</v>
      </c>
      <c r="L253" s="111">
        <v>2</v>
      </c>
      <c r="M253" s="202">
        <v>0.9238683127572016</v>
      </c>
      <c r="N253" s="111" t="s">
        <v>340</v>
      </c>
      <c r="O253" s="111">
        <v>1.42</v>
      </c>
      <c r="P253" s="111">
        <v>2015</v>
      </c>
      <c r="S253" s="226"/>
      <c r="T253" s="17"/>
      <c r="U253" s="233"/>
      <c r="V253" s="233"/>
      <c r="W253" s="233"/>
      <c r="X253" s="234"/>
      <c r="Y253" s="17"/>
      <c r="Z253" s="22" t="s">
        <v>2621</v>
      </c>
      <c r="AA253" s="235"/>
      <c r="AB253" s="209"/>
      <c r="AC253" s="17"/>
      <c r="AD253" s="236"/>
      <c r="AE253" s="9"/>
    </row>
    <row r="254" spans="1:31" s="5" customFormat="1">
      <c r="A254" t="s">
        <v>49</v>
      </c>
      <c r="B254" t="s">
        <v>1126</v>
      </c>
      <c r="C254" s="111">
        <v>127</v>
      </c>
      <c r="E254" s="111"/>
      <c r="F254">
        <v>115</v>
      </c>
      <c r="G254" s="214">
        <v>103</v>
      </c>
      <c r="H254" s="214">
        <v>97</v>
      </c>
      <c r="I254" s="111">
        <v>8.9290000000000003</v>
      </c>
      <c r="J254" s="111" t="s">
        <v>341</v>
      </c>
      <c r="K254" s="111">
        <v>2</v>
      </c>
      <c r="L254" s="111">
        <v>2</v>
      </c>
      <c r="M254" s="202">
        <v>0.97833506633810796</v>
      </c>
      <c r="N254" s="111" t="s">
        <v>342</v>
      </c>
      <c r="O254" s="111">
        <v>2.42</v>
      </c>
      <c r="P254" s="111">
        <v>2014</v>
      </c>
      <c r="S254" s="226"/>
      <c r="T254" s="17"/>
      <c r="U254" s="233"/>
      <c r="V254" s="233"/>
      <c r="W254" s="233"/>
      <c r="X254" s="234"/>
      <c r="Y254" s="17"/>
      <c r="Z254" s="22" t="s">
        <v>2621</v>
      </c>
      <c r="AA254" s="235"/>
      <c r="AB254" s="209"/>
      <c r="AC254" s="17"/>
      <c r="AD254" s="236"/>
      <c r="AE254" s="9"/>
    </row>
    <row r="255" spans="1:31" s="5" customFormat="1">
      <c r="A255" t="s">
        <v>49</v>
      </c>
      <c r="B255" t="s">
        <v>1127</v>
      </c>
      <c r="C255" s="111">
        <v>128</v>
      </c>
      <c r="E255" s="111"/>
      <c r="F255">
        <v>114</v>
      </c>
      <c r="G255" s="214">
        <v>102</v>
      </c>
      <c r="H255" s="214">
        <v>95</v>
      </c>
      <c r="I255" s="111">
        <v>8.0190000000000001</v>
      </c>
      <c r="J255" s="111" t="s">
        <v>341</v>
      </c>
      <c r="K255" s="111">
        <v>2</v>
      </c>
      <c r="L255" s="111">
        <v>3</v>
      </c>
      <c r="M255" s="202">
        <v>0.9352966904796618</v>
      </c>
      <c r="N255" s="111" t="s">
        <v>340</v>
      </c>
      <c r="O255" s="111">
        <v>1.42</v>
      </c>
      <c r="P255" s="111">
        <v>2015</v>
      </c>
      <c r="S255" s="226"/>
      <c r="T255" s="17"/>
      <c r="U255" s="233"/>
      <c r="V255" s="233"/>
      <c r="W255" s="233"/>
      <c r="X255" s="234"/>
      <c r="Y255" s="17"/>
      <c r="Z255" s="22" t="s">
        <v>2621</v>
      </c>
      <c r="AA255" s="235"/>
      <c r="AB255" s="209"/>
      <c r="AC255" s="17"/>
      <c r="AD255" s="236"/>
      <c r="AE255" s="9"/>
    </row>
    <row r="256" spans="1:31" s="5" customFormat="1">
      <c r="A256" t="s">
        <v>49</v>
      </c>
      <c r="B256" t="s">
        <v>1128</v>
      </c>
      <c r="C256" s="111">
        <v>129</v>
      </c>
      <c r="E256" s="111"/>
      <c r="F256">
        <v>117</v>
      </c>
      <c r="G256" s="214">
        <v>106</v>
      </c>
      <c r="H256" s="214">
        <v>100</v>
      </c>
      <c r="I256" s="111">
        <v>10.093</v>
      </c>
      <c r="J256" s="111" t="s">
        <v>341</v>
      </c>
      <c r="K256" s="111">
        <v>2</v>
      </c>
      <c r="L256" s="111">
        <v>3</v>
      </c>
      <c r="M256" s="202">
        <v>1.0093000000000001</v>
      </c>
      <c r="N256" s="111" t="s">
        <v>342</v>
      </c>
      <c r="O256" s="111">
        <v>2.42</v>
      </c>
      <c r="P256" s="111">
        <v>2014</v>
      </c>
      <c r="S256" s="226"/>
      <c r="T256" s="17"/>
      <c r="U256" s="233"/>
      <c r="V256" s="233"/>
      <c r="W256" s="233"/>
      <c r="X256" s="234"/>
      <c r="Y256" s="17"/>
      <c r="Z256" s="22" t="s">
        <v>2621</v>
      </c>
      <c r="AA256" s="235"/>
      <c r="AB256" s="209"/>
      <c r="AC256" s="17"/>
      <c r="AD256" s="236"/>
      <c r="AE256" s="9"/>
    </row>
    <row r="257" spans="1:31" s="5" customFormat="1">
      <c r="A257" t="s">
        <v>49</v>
      </c>
      <c r="B257" t="s">
        <v>1129</v>
      </c>
      <c r="C257" s="111">
        <v>130</v>
      </c>
      <c r="E257" s="111"/>
      <c r="F257">
        <v>107</v>
      </c>
      <c r="G257" s="214">
        <v>96</v>
      </c>
      <c r="H257" s="214">
        <v>90</v>
      </c>
      <c r="I257" s="111">
        <v>7.61</v>
      </c>
      <c r="J257" s="111" t="s">
        <v>339</v>
      </c>
      <c r="K257" s="111">
        <v>2</v>
      </c>
      <c r="L257" s="111">
        <v>1</v>
      </c>
      <c r="M257" s="202">
        <v>1.0438957475994513</v>
      </c>
      <c r="N257" s="111" t="s">
        <v>340</v>
      </c>
      <c r="O257" s="111">
        <v>1.42</v>
      </c>
      <c r="P257" s="111">
        <v>2015</v>
      </c>
      <c r="S257" s="226"/>
      <c r="T257" s="17"/>
      <c r="U257" s="233"/>
      <c r="V257" s="233"/>
      <c r="W257" s="233"/>
      <c r="X257" s="234"/>
      <c r="Y257" s="17"/>
      <c r="Z257" s="22" t="s">
        <v>2621</v>
      </c>
      <c r="AA257" s="235"/>
      <c r="AB257" s="209"/>
      <c r="AC257" s="17"/>
      <c r="AD257" s="236"/>
      <c r="AE257" s="9"/>
    </row>
    <row r="258" spans="1:31" s="5" customFormat="1">
      <c r="A258" t="s">
        <v>49</v>
      </c>
      <c r="B258" t="s">
        <v>1130</v>
      </c>
      <c r="C258" s="111">
        <v>131</v>
      </c>
      <c r="E258" s="111"/>
      <c r="F258">
        <v>110</v>
      </c>
      <c r="G258" s="214">
        <v>101</v>
      </c>
      <c r="H258" s="214">
        <v>95</v>
      </c>
      <c r="I258" s="111">
        <v>7.67</v>
      </c>
      <c r="J258" s="111" t="s">
        <v>339</v>
      </c>
      <c r="K258" s="111">
        <v>2</v>
      </c>
      <c r="L258" s="111">
        <v>3</v>
      </c>
      <c r="M258" s="202">
        <v>0.89459104825776348</v>
      </c>
      <c r="N258" s="111" t="s">
        <v>340</v>
      </c>
      <c r="O258" s="111">
        <v>1.42</v>
      </c>
      <c r="P258" s="111">
        <v>2015</v>
      </c>
      <c r="S258" s="226"/>
      <c r="T258" s="17"/>
      <c r="U258" s="233"/>
      <c r="V258" s="233"/>
      <c r="W258" s="233"/>
      <c r="X258" s="234"/>
      <c r="Y258" s="17"/>
      <c r="Z258" s="22" t="s">
        <v>2621</v>
      </c>
      <c r="AA258" s="235"/>
      <c r="AB258" s="209"/>
      <c r="AC258" s="17"/>
      <c r="AD258" s="236"/>
      <c r="AE258" s="9"/>
    </row>
    <row r="259" spans="1:31" s="5" customFormat="1">
      <c r="A259" t="s">
        <v>49</v>
      </c>
      <c r="B259" t="s">
        <v>1131</v>
      </c>
      <c r="C259" s="111">
        <v>132</v>
      </c>
      <c r="E259" s="111"/>
      <c r="F259">
        <v>118</v>
      </c>
      <c r="G259" s="214">
        <v>108</v>
      </c>
      <c r="H259" s="214">
        <v>101</v>
      </c>
      <c r="I259" s="111">
        <v>8.8379999999999992</v>
      </c>
      <c r="J259" s="111" t="s">
        <v>341</v>
      </c>
      <c r="K259" s="111">
        <v>2</v>
      </c>
      <c r="L259" s="111">
        <v>3</v>
      </c>
      <c r="M259" s="202">
        <v>0.8578075727384521</v>
      </c>
      <c r="N259" s="111" t="s">
        <v>340</v>
      </c>
      <c r="O259" s="111">
        <v>1.42</v>
      </c>
      <c r="P259" s="111">
        <v>2015</v>
      </c>
      <c r="S259" s="226"/>
      <c r="T259" s="17"/>
      <c r="U259" s="233"/>
      <c r="V259" s="233"/>
      <c r="W259" s="233"/>
      <c r="X259" s="234"/>
      <c r="Y259" s="17"/>
      <c r="Z259" s="22" t="s">
        <v>2621</v>
      </c>
      <c r="AA259" s="235"/>
      <c r="AB259" s="209"/>
      <c r="AC259" s="17"/>
      <c r="AD259" s="236"/>
      <c r="AE259" s="9"/>
    </row>
    <row r="260" spans="1:31" s="5" customFormat="1">
      <c r="A260" t="s">
        <v>49</v>
      </c>
      <c r="B260" t="s">
        <v>1132</v>
      </c>
      <c r="C260" s="111">
        <v>133</v>
      </c>
      <c r="E260" s="111"/>
      <c r="F260">
        <v>99</v>
      </c>
      <c r="G260" s="214">
        <v>90</v>
      </c>
      <c r="H260" s="214">
        <v>84</v>
      </c>
      <c r="I260" s="111">
        <v>6.3310000000000004</v>
      </c>
      <c r="J260" s="111" t="s">
        <v>339</v>
      </c>
      <c r="K260" s="111">
        <v>2</v>
      </c>
      <c r="L260" s="111">
        <v>2</v>
      </c>
      <c r="M260" s="202">
        <v>1.0681554367778858</v>
      </c>
      <c r="N260" s="111" t="s">
        <v>340</v>
      </c>
      <c r="O260" s="111">
        <v>1.42</v>
      </c>
      <c r="P260" s="111">
        <v>2015</v>
      </c>
      <c r="S260" s="226"/>
      <c r="T260" s="17"/>
      <c r="U260" s="233"/>
      <c r="V260" s="233"/>
      <c r="W260" s="233"/>
      <c r="X260" s="234"/>
      <c r="Y260" s="17"/>
      <c r="Z260" s="22" t="s">
        <v>2621</v>
      </c>
      <c r="AA260" s="235"/>
      <c r="AB260" s="209"/>
      <c r="AC260" s="17"/>
      <c r="AD260" s="236"/>
      <c r="AE260" s="9"/>
    </row>
    <row r="261" spans="1:31" s="5" customFormat="1">
      <c r="A261" t="s">
        <v>49</v>
      </c>
      <c r="B261" t="s">
        <v>1133</v>
      </c>
      <c r="C261" s="111">
        <v>134</v>
      </c>
      <c r="E261" s="111"/>
      <c r="F261">
        <v>114</v>
      </c>
      <c r="G261" s="214">
        <v>103</v>
      </c>
      <c r="H261" s="214">
        <v>97</v>
      </c>
      <c r="I261" s="111">
        <v>7.8209999999999997</v>
      </c>
      <c r="J261" s="111" t="s">
        <v>339</v>
      </c>
      <c r="K261" s="111">
        <v>2</v>
      </c>
      <c r="L261" s="111">
        <v>3</v>
      </c>
      <c r="M261" s="202">
        <v>0.8569334252245876</v>
      </c>
      <c r="N261" s="111" t="s">
        <v>342</v>
      </c>
      <c r="O261" s="111">
        <v>2.42</v>
      </c>
      <c r="P261" s="111">
        <v>2014</v>
      </c>
      <c r="S261" s="226"/>
      <c r="T261" s="17"/>
      <c r="U261" s="233"/>
      <c r="V261" s="233"/>
      <c r="W261" s="233"/>
      <c r="X261" s="234"/>
      <c r="Y261" s="17"/>
      <c r="Z261" s="22" t="s">
        <v>2621</v>
      </c>
      <c r="AA261" s="235"/>
      <c r="AB261" s="209"/>
      <c r="AC261" s="17"/>
      <c r="AD261" s="236"/>
      <c r="AE261" s="9"/>
    </row>
    <row r="262" spans="1:31" s="5" customFormat="1">
      <c r="A262" t="s">
        <v>49</v>
      </c>
      <c r="B262" t="s">
        <v>1134</v>
      </c>
      <c r="C262" s="111">
        <v>135</v>
      </c>
      <c r="E262" s="111"/>
      <c r="F262">
        <v>107</v>
      </c>
      <c r="G262" s="214">
        <v>97</v>
      </c>
      <c r="H262" s="214">
        <v>91</v>
      </c>
      <c r="I262" s="111">
        <v>7.6840000000000002</v>
      </c>
      <c r="J262" s="111" t="s">
        <v>341</v>
      </c>
      <c r="K262" s="111">
        <v>2</v>
      </c>
      <c r="L262" s="111">
        <v>2</v>
      </c>
      <c r="M262" s="202">
        <v>1.0196783050303158</v>
      </c>
      <c r="N262" s="111" t="s">
        <v>340</v>
      </c>
      <c r="O262" s="111">
        <v>1.42</v>
      </c>
      <c r="P262" s="111">
        <v>2015</v>
      </c>
      <c r="S262" s="226"/>
      <c r="T262" s="17"/>
      <c r="U262" s="233"/>
      <c r="V262" s="233"/>
      <c r="W262" s="233"/>
      <c r="X262" s="234"/>
      <c r="Y262" s="17"/>
      <c r="Z262" s="22" t="s">
        <v>2621</v>
      </c>
      <c r="AA262" s="235"/>
      <c r="AB262" s="209"/>
      <c r="AC262" s="17"/>
      <c r="AD262" s="236"/>
      <c r="AE262" s="9"/>
    </row>
    <row r="263" spans="1:31" s="5" customFormat="1">
      <c r="A263" t="s">
        <v>49</v>
      </c>
      <c r="B263" t="s">
        <v>1135</v>
      </c>
      <c r="C263" s="111">
        <v>136</v>
      </c>
      <c r="E263" s="111"/>
      <c r="F263">
        <v>110</v>
      </c>
      <c r="G263" s="214">
        <v>101</v>
      </c>
      <c r="H263" s="214">
        <v>94</v>
      </c>
      <c r="I263" s="111">
        <v>6.9550000000000001</v>
      </c>
      <c r="J263" s="111" t="s">
        <v>339</v>
      </c>
      <c r="K263" s="111">
        <v>2</v>
      </c>
      <c r="L263" s="111">
        <v>2</v>
      </c>
      <c r="M263" s="202">
        <v>0.83736262677826689</v>
      </c>
      <c r="N263" s="111" t="s">
        <v>340</v>
      </c>
      <c r="O263" s="111">
        <v>1.42</v>
      </c>
      <c r="P263" s="111">
        <v>2015</v>
      </c>
      <c r="S263" s="226"/>
      <c r="T263" s="17"/>
      <c r="U263" s="233"/>
      <c r="V263" s="233"/>
      <c r="W263" s="233"/>
      <c r="X263" s="234"/>
      <c r="Y263" s="17"/>
      <c r="Z263" s="22" t="s">
        <v>2621</v>
      </c>
      <c r="AA263" s="235"/>
      <c r="AB263" s="209"/>
      <c r="AC263" s="17"/>
      <c r="AD263" s="236"/>
      <c r="AE263" s="9"/>
    </row>
    <row r="264" spans="1:31" s="5" customFormat="1">
      <c r="A264" t="s">
        <v>49</v>
      </c>
      <c r="B264" t="s">
        <v>1136</v>
      </c>
      <c r="C264" s="111">
        <v>137</v>
      </c>
      <c r="E264" s="111"/>
      <c r="F264">
        <v>113</v>
      </c>
      <c r="G264" s="214">
        <v>102</v>
      </c>
      <c r="H264" s="214">
        <v>95</v>
      </c>
      <c r="I264" s="111">
        <v>7.4710000000000001</v>
      </c>
      <c r="J264" s="111" t="s">
        <v>341</v>
      </c>
      <c r="K264" s="111">
        <v>2</v>
      </c>
      <c r="L264" s="111">
        <v>3</v>
      </c>
      <c r="M264" s="202">
        <v>0.87138066773582157</v>
      </c>
      <c r="N264" s="111" t="s">
        <v>340</v>
      </c>
      <c r="O264" s="111">
        <v>1.42</v>
      </c>
      <c r="P264" s="111">
        <v>2015</v>
      </c>
      <c r="S264" s="226"/>
      <c r="T264" s="17"/>
      <c r="U264" s="233"/>
      <c r="V264" s="233"/>
      <c r="W264" s="233"/>
      <c r="X264" s="234"/>
      <c r="Y264" s="17"/>
      <c r="Z264" s="22" t="s">
        <v>2621</v>
      </c>
      <c r="AA264" s="235"/>
      <c r="AB264" s="209"/>
      <c r="AC264" s="17"/>
      <c r="AD264" s="236"/>
      <c r="AE264" s="9"/>
    </row>
    <row r="265" spans="1:31" s="5" customFormat="1">
      <c r="A265" t="s">
        <v>49</v>
      </c>
      <c r="B265" t="s">
        <v>1137</v>
      </c>
      <c r="C265" s="111">
        <v>138</v>
      </c>
      <c r="E265" s="111"/>
      <c r="F265">
        <v>97</v>
      </c>
      <c r="G265" s="214">
        <v>88</v>
      </c>
      <c r="H265" s="214">
        <v>82</v>
      </c>
      <c r="I265" s="111">
        <v>6.3979999999999997</v>
      </c>
      <c r="J265" s="111" t="s">
        <v>339</v>
      </c>
      <c r="K265" s="111">
        <v>2</v>
      </c>
      <c r="L265" s="111">
        <v>3</v>
      </c>
      <c r="M265" s="202">
        <v>1.1603865295047953</v>
      </c>
      <c r="N265" s="111" t="s">
        <v>340</v>
      </c>
      <c r="O265" s="111">
        <v>1.42</v>
      </c>
      <c r="P265" s="111">
        <v>2015</v>
      </c>
      <c r="S265" s="226"/>
      <c r="T265" s="17"/>
      <c r="U265" s="233"/>
      <c r="V265" s="233"/>
      <c r="W265" s="233"/>
      <c r="X265" s="234"/>
      <c r="Y265" s="17"/>
      <c r="Z265" s="22" t="s">
        <v>2621</v>
      </c>
      <c r="AA265" s="235"/>
      <c r="AB265" s="209"/>
      <c r="AC265" s="17"/>
      <c r="AD265" s="236"/>
      <c r="AE265" s="9"/>
    </row>
    <row r="266" spans="1:31" s="5" customFormat="1">
      <c r="A266" t="s">
        <v>49</v>
      </c>
      <c r="B266" t="s">
        <v>1138</v>
      </c>
      <c r="C266" s="111">
        <v>139</v>
      </c>
      <c r="E266" s="111"/>
      <c r="F266">
        <v>116</v>
      </c>
      <c r="G266" s="214">
        <v>106</v>
      </c>
      <c r="H266" s="214">
        <v>99</v>
      </c>
      <c r="I266" s="111">
        <v>7.4950000000000001</v>
      </c>
      <c r="J266" s="111" t="s">
        <v>339</v>
      </c>
      <c r="K266" s="111">
        <v>2</v>
      </c>
      <c r="L266" s="111">
        <v>3</v>
      </c>
      <c r="M266" s="202">
        <v>0.77244230902020927</v>
      </c>
      <c r="N266" s="111" t="s">
        <v>340</v>
      </c>
      <c r="O266" s="111">
        <v>1.42</v>
      </c>
      <c r="P266" s="111">
        <v>2015</v>
      </c>
      <c r="S266" s="226"/>
      <c r="T266" s="17"/>
      <c r="U266" s="233"/>
      <c r="V266" s="233"/>
      <c r="W266" s="233"/>
      <c r="X266" s="234"/>
      <c r="Y266" s="17"/>
      <c r="Z266" s="22" t="s">
        <v>2621</v>
      </c>
      <c r="AA266" s="235"/>
      <c r="AB266" s="209"/>
      <c r="AC266" s="17"/>
      <c r="AD266" s="236"/>
      <c r="AE266" s="9"/>
    </row>
    <row r="267" spans="1:31" s="5" customFormat="1">
      <c r="A267" t="s">
        <v>49</v>
      </c>
      <c r="B267" t="s">
        <v>1139</v>
      </c>
      <c r="C267" s="111">
        <v>140</v>
      </c>
      <c r="E267" s="111"/>
      <c r="F267">
        <v>101</v>
      </c>
      <c r="G267" s="214">
        <v>91</v>
      </c>
      <c r="H267" s="214">
        <v>86</v>
      </c>
      <c r="I267" s="111">
        <v>6.125</v>
      </c>
      <c r="J267" s="111" t="s">
        <v>341</v>
      </c>
      <c r="K267" s="111">
        <v>2</v>
      </c>
      <c r="L267" s="111">
        <v>3</v>
      </c>
      <c r="M267" s="202">
        <v>0.96296552504810895</v>
      </c>
      <c r="N267" s="111" t="s">
        <v>340</v>
      </c>
      <c r="O267" s="111">
        <v>1.42</v>
      </c>
      <c r="P267" s="111">
        <v>2015</v>
      </c>
      <c r="S267" s="226"/>
      <c r="T267" s="17"/>
      <c r="U267" s="233"/>
      <c r="V267" s="233"/>
      <c r="W267" s="233"/>
      <c r="X267" s="234"/>
      <c r="Y267" s="17"/>
      <c r="Z267" s="22" t="s">
        <v>2621</v>
      </c>
      <c r="AA267" s="235"/>
      <c r="AB267" s="209"/>
      <c r="AC267" s="17"/>
      <c r="AD267" s="236"/>
      <c r="AE267" s="9"/>
    </row>
    <row r="268" spans="1:31" s="5" customFormat="1">
      <c r="A268" t="s">
        <v>49</v>
      </c>
      <c r="B268" t="s">
        <v>1140</v>
      </c>
      <c r="C268" s="111">
        <v>141</v>
      </c>
      <c r="E268" s="111"/>
      <c r="F268">
        <v>116</v>
      </c>
      <c r="G268" s="214">
        <v>105</v>
      </c>
      <c r="H268" s="214">
        <v>99</v>
      </c>
      <c r="I268" s="111">
        <v>7.3070000000000004</v>
      </c>
      <c r="J268" s="111" t="s">
        <v>339</v>
      </c>
      <c r="K268" s="111">
        <v>2</v>
      </c>
      <c r="L268" s="111">
        <v>3</v>
      </c>
      <c r="M268" s="202">
        <v>0.75306683816019593</v>
      </c>
      <c r="N268" s="111" t="s">
        <v>340</v>
      </c>
      <c r="O268" s="111">
        <v>1.42</v>
      </c>
      <c r="P268" s="111">
        <v>2015</v>
      </c>
      <c r="S268" s="226"/>
      <c r="T268" s="17"/>
      <c r="U268" s="233"/>
      <c r="V268" s="233"/>
      <c r="W268" s="233"/>
      <c r="X268" s="234"/>
      <c r="Y268" s="17"/>
      <c r="Z268" s="22" t="s">
        <v>2621</v>
      </c>
      <c r="AA268" s="235"/>
      <c r="AB268" s="209"/>
      <c r="AC268" s="17"/>
      <c r="AD268" s="236"/>
      <c r="AE268" s="9"/>
    </row>
    <row r="269" spans="1:31" s="68" customFormat="1">
      <c r="A269" s="54" t="s">
        <v>49</v>
      </c>
      <c r="B269" s="54" t="s">
        <v>1141</v>
      </c>
      <c r="C269" s="59">
        <v>142</v>
      </c>
      <c r="E269" s="59"/>
      <c r="F269" s="54">
        <v>106</v>
      </c>
      <c r="G269" s="216">
        <v>96</v>
      </c>
      <c r="H269" s="216">
        <v>89</v>
      </c>
      <c r="I269" s="59">
        <v>6.1550000000000002</v>
      </c>
      <c r="J269" s="59" t="s">
        <v>339</v>
      </c>
      <c r="K269" s="59">
        <v>2</v>
      </c>
      <c r="L269" s="59">
        <v>3</v>
      </c>
      <c r="M269" s="217">
        <v>0.87308803649522182</v>
      </c>
      <c r="N269" s="59" t="s">
        <v>340</v>
      </c>
      <c r="O269" s="59">
        <v>1.42</v>
      </c>
      <c r="P269" s="59">
        <v>2015</v>
      </c>
      <c r="S269" s="220"/>
      <c r="T269" s="60"/>
      <c r="U269" s="237"/>
      <c r="V269" s="237"/>
      <c r="W269" s="237"/>
      <c r="X269" s="238"/>
      <c r="Y269" s="60"/>
      <c r="Z269" s="22" t="s">
        <v>2621</v>
      </c>
      <c r="AA269" s="240"/>
      <c r="AB269" s="241"/>
      <c r="AC269" s="60"/>
      <c r="AD269" s="242"/>
    </row>
    <row r="270" spans="1:31" s="5" customFormat="1">
      <c r="A270" t="s">
        <v>69</v>
      </c>
      <c r="B270" t="s">
        <v>1142</v>
      </c>
      <c r="C270" s="111">
        <v>1</v>
      </c>
      <c r="E270" s="111"/>
      <c r="F270">
        <v>110</v>
      </c>
      <c r="G270" s="214">
        <v>99</v>
      </c>
      <c r="H270" s="214">
        <v>94</v>
      </c>
      <c r="I270" s="111">
        <v>8.7029999999999994</v>
      </c>
      <c r="J270" s="111" t="s">
        <v>341</v>
      </c>
      <c r="K270" s="111">
        <v>2</v>
      </c>
      <c r="L270" s="111">
        <v>3</v>
      </c>
      <c r="M270" s="202">
        <v>1.0478169577068663</v>
      </c>
      <c r="N270" s="111" t="s">
        <v>340</v>
      </c>
      <c r="O270" s="111">
        <v>1.5</v>
      </c>
      <c r="P270" s="111">
        <v>2015</v>
      </c>
      <c r="S270" s="226"/>
      <c r="T270" s="17"/>
      <c r="U270" s="233"/>
      <c r="V270" s="233"/>
      <c r="W270" s="233"/>
      <c r="X270" s="234"/>
      <c r="Y270" s="17"/>
      <c r="Z270" s="22" t="s">
        <v>2621</v>
      </c>
      <c r="AA270" s="235"/>
      <c r="AB270" s="209"/>
      <c r="AC270" s="17"/>
      <c r="AD270" s="236"/>
      <c r="AE270" s="9"/>
    </row>
    <row r="271" spans="1:31" s="5" customFormat="1">
      <c r="A271" t="s">
        <v>69</v>
      </c>
      <c r="B271" t="s">
        <v>1143</v>
      </c>
      <c r="C271" s="111">
        <v>2</v>
      </c>
      <c r="E271" s="111"/>
      <c r="F271">
        <v>108</v>
      </c>
      <c r="G271" s="214">
        <v>98</v>
      </c>
      <c r="H271" s="214">
        <v>93</v>
      </c>
      <c r="I271" s="111">
        <v>7.3380000000000001</v>
      </c>
      <c r="J271" s="111" t="s">
        <v>339</v>
      </c>
      <c r="K271" s="111">
        <v>2</v>
      </c>
      <c r="L271" s="111">
        <v>3</v>
      </c>
      <c r="M271" s="202">
        <v>0.91228148695168931</v>
      </c>
      <c r="N271" s="111" t="s">
        <v>342</v>
      </c>
      <c r="O271" s="111">
        <v>2.5</v>
      </c>
      <c r="P271" s="111">
        <v>2014</v>
      </c>
      <c r="S271" s="226"/>
      <c r="T271" s="17"/>
      <c r="U271" s="233"/>
      <c r="V271" s="233"/>
      <c r="W271" s="233"/>
      <c r="X271" s="234"/>
      <c r="Y271" s="17"/>
      <c r="Z271" s="22" t="s">
        <v>2621</v>
      </c>
      <c r="AA271" s="235"/>
      <c r="AB271" s="209"/>
      <c r="AC271" s="17"/>
      <c r="AD271" s="236"/>
      <c r="AE271" s="9"/>
    </row>
    <row r="272" spans="1:31" s="5" customFormat="1">
      <c r="A272" t="s">
        <v>69</v>
      </c>
      <c r="B272" t="s">
        <v>1144</v>
      </c>
      <c r="C272" s="111">
        <v>3</v>
      </c>
      <c r="E272" s="111"/>
      <c r="F272">
        <v>116</v>
      </c>
      <c r="G272" s="214">
        <v>106</v>
      </c>
      <c r="H272" s="214">
        <v>99</v>
      </c>
      <c r="I272" s="111">
        <v>8.9550000000000001</v>
      </c>
      <c r="J272" s="111" t="s">
        <v>339</v>
      </c>
      <c r="K272" s="111">
        <v>2</v>
      </c>
      <c r="L272" s="111">
        <v>2</v>
      </c>
      <c r="M272" s="202">
        <v>0.92291139123095045</v>
      </c>
      <c r="N272" s="209" t="s">
        <v>342</v>
      </c>
      <c r="O272" s="111">
        <v>2.5</v>
      </c>
      <c r="P272" s="203">
        <v>2014</v>
      </c>
      <c r="S272" s="226"/>
      <c r="T272" s="17"/>
      <c r="U272" s="233"/>
      <c r="V272" s="233"/>
      <c r="W272" s="233"/>
      <c r="X272" s="234"/>
      <c r="Y272" s="17"/>
      <c r="Z272" s="22" t="s">
        <v>2621</v>
      </c>
      <c r="AA272" s="235"/>
      <c r="AB272" s="209"/>
      <c r="AC272" s="17"/>
      <c r="AD272" s="236"/>
      <c r="AE272" s="9"/>
    </row>
    <row r="273" spans="1:31" s="5" customFormat="1">
      <c r="A273" t="s">
        <v>69</v>
      </c>
      <c r="B273" t="s">
        <v>1145</v>
      </c>
      <c r="C273" s="111">
        <v>4</v>
      </c>
      <c r="E273" s="111"/>
      <c r="F273">
        <v>102</v>
      </c>
      <c r="G273" s="214">
        <v>93</v>
      </c>
      <c r="H273" s="214">
        <v>86</v>
      </c>
      <c r="I273" s="111">
        <v>6.41</v>
      </c>
      <c r="J273" s="111" t="s">
        <v>339</v>
      </c>
      <c r="K273" s="111">
        <v>2</v>
      </c>
      <c r="L273" s="111">
        <v>3</v>
      </c>
      <c r="M273" s="202">
        <v>1.007772900499327</v>
      </c>
      <c r="N273" s="111" t="s">
        <v>340</v>
      </c>
      <c r="O273" s="111">
        <v>1.5</v>
      </c>
      <c r="P273" s="111">
        <v>2015</v>
      </c>
      <c r="S273" s="226"/>
      <c r="T273" s="17"/>
      <c r="U273" s="233"/>
      <c r="V273" s="233"/>
      <c r="W273" s="233"/>
      <c r="X273" s="234"/>
      <c r="Y273" s="17"/>
      <c r="Z273" s="22" t="s">
        <v>2621</v>
      </c>
      <c r="AA273" s="235"/>
      <c r="AB273" s="209"/>
      <c r="AC273" s="17"/>
      <c r="AD273" s="236"/>
      <c r="AE273" s="9"/>
    </row>
    <row r="274" spans="1:31" s="5" customFormat="1">
      <c r="A274" t="s">
        <v>69</v>
      </c>
      <c r="B274" t="s">
        <v>1146</v>
      </c>
      <c r="C274" s="111">
        <v>5</v>
      </c>
      <c r="E274" s="111"/>
      <c r="F274">
        <v>108</v>
      </c>
      <c r="G274" s="214">
        <v>99</v>
      </c>
      <c r="H274" s="214">
        <v>93</v>
      </c>
      <c r="I274" s="111">
        <v>7.2919999999999998</v>
      </c>
      <c r="J274" s="111" t="s">
        <v>339</v>
      </c>
      <c r="K274" s="111">
        <v>2</v>
      </c>
      <c r="L274" s="111">
        <v>2</v>
      </c>
      <c r="M274" s="202">
        <v>0.9065626332586153</v>
      </c>
      <c r="N274" s="111" t="s">
        <v>340</v>
      </c>
      <c r="O274" s="111">
        <v>1.5</v>
      </c>
      <c r="P274" s="111">
        <v>2015</v>
      </c>
      <c r="S274" s="226"/>
      <c r="T274" s="17"/>
      <c r="U274" s="233"/>
      <c r="V274" s="233"/>
      <c r="W274" s="233"/>
      <c r="X274" s="234"/>
      <c r="Y274" s="17"/>
      <c r="Z274" s="22" t="s">
        <v>2621</v>
      </c>
      <c r="AA274" s="235"/>
      <c r="AB274" s="209"/>
      <c r="AC274" s="17"/>
      <c r="AD274" s="236"/>
      <c r="AE274" s="9"/>
    </row>
    <row r="275" spans="1:31" s="5" customFormat="1">
      <c r="A275" t="s">
        <v>69</v>
      </c>
      <c r="B275" t="s">
        <v>1147</v>
      </c>
      <c r="C275" s="111">
        <v>6</v>
      </c>
      <c r="E275" s="111"/>
      <c r="F275">
        <v>109</v>
      </c>
      <c r="G275" s="214">
        <v>102</v>
      </c>
      <c r="H275" s="214">
        <v>93</v>
      </c>
      <c r="I275" s="111">
        <v>6.798</v>
      </c>
      <c r="J275" s="111" t="s">
        <v>341</v>
      </c>
      <c r="K275" s="111">
        <v>2</v>
      </c>
      <c r="L275" s="111">
        <v>2</v>
      </c>
      <c r="M275" s="202">
        <v>0.84514711751125438</v>
      </c>
      <c r="N275" s="111" t="s">
        <v>340</v>
      </c>
      <c r="O275" s="111">
        <v>1.5</v>
      </c>
      <c r="P275" s="111">
        <v>2015</v>
      </c>
      <c r="S275" s="226"/>
      <c r="T275" s="17"/>
      <c r="U275" s="233"/>
      <c r="V275" s="233"/>
      <c r="W275" s="233"/>
      <c r="X275" s="234"/>
      <c r="Y275" s="17"/>
      <c r="Z275" s="22" t="s">
        <v>2621</v>
      </c>
      <c r="AA275" s="235"/>
      <c r="AB275" s="209"/>
      <c r="AC275" s="17"/>
      <c r="AD275" s="236"/>
      <c r="AE275" s="9"/>
    </row>
    <row r="276" spans="1:31" s="5" customFormat="1">
      <c r="A276" t="s">
        <v>69</v>
      </c>
      <c r="B276" t="s">
        <v>1148</v>
      </c>
      <c r="C276" s="111">
        <v>7</v>
      </c>
      <c r="E276" s="111"/>
      <c r="F276">
        <v>123</v>
      </c>
      <c r="G276" s="214">
        <v>112</v>
      </c>
      <c r="H276" s="214">
        <v>104</v>
      </c>
      <c r="I276" s="111">
        <v>9.9809999999999999</v>
      </c>
      <c r="J276" s="111" t="s">
        <v>341</v>
      </c>
      <c r="K276" s="111">
        <v>2</v>
      </c>
      <c r="L276" s="111">
        <v>2</v>
      </c>
      <c r="M276" s="202">
        <v>0.88730726558944018</v>
      </c>
      <c r="N276" s="111" t="s">
        <v>340</v>
      </c>
      <c r="O276" s="111">
        <v>1.5</v>
      </c>
      <c r="P276" s="111">
        <v>2015</v>
      </c>
      <c r="S276" s="226"/>
      <c r="T276" s="17"/>
      <c r="U276" s="233"/>
      <c r="V276" s="233"/>
      <c r="W276" s="233"/>
      <c r="X276" s="234"/>
      <c r="Y276" s="17"/>
      <c r="Z276" s="22" t="s">
        <v>2621</v>
      </c>
      <c r="AA276" s="235"/>
      <c r="AB276" s="209"/>
      <c r="AC276" s="17"/>
      <c r="AD276" s="236"/>
      <c r="AE276" s="9"/>
    </row>
    <row r="277" spans="1:31" s="5" customFormat="1">
      <c r="A277" t="s">
        <v>69</v>
      </c>
      <c r="B277" t="s">
        <v>1149</v>
      </c>
      <c r="C277" s="111">
        <v>8</v>
      </c>
      <c r="E277" s="111"/>
      <c r="F277">
        <v>116</v>
      </c>
      <c r="G277" s="214">
        <v>102</v>
      </c>
      <c r="H277" s="214">
        <v>100</v>
      </c>
      <c r="I277" s="111">
        <v>7.7619999999999996</v>
      </c>
      <c r="J277" s="111" t="s">
        <v>339</v>
      </c>
      <c r="K277" s="111">
        <v>2</v>
      </c>
      <c r="L277" s="111">
        <v>2</v>
      </c>
      <c r="M277" s="202">
        <v>0.7762</v>
      </c>
      <c r="N277" s="111" t="s">
        <v>340</v>
      </c>
      <c r="O277" s="111">
        <v>1.5</v>
      </c>
      <c r="P277" s="111">
        <v>2015</v>
      </c>
      <c r="S277" s="226"/>
      <c r="T277" s="17"/>
      <c r="U277" s="233"/>
      <c r="V277" s="233"/>
      <c r="W277" s="233"/>
      <c r="X277" s="234"/>
      <c r="Y277" s="17"/>
      <c r="Z277" s="22" t="s">
        <v>2621</v>
      </c>
      <c r="AA277" s="235"/>
      <c r="AB277" s="209"/>
      <c r="AC277" s="17"/>
      <c r="AD277" s="236"/>
      <c r="AE277" s="9"/>
    </row>
    <row r="278" spans="1:31" s="5" customFormat="1">
      <c r="A278" t="s">
        <v>69</v>
      </c>
      <c r="B278" t="s">
        <v>1150</v>
      </c>
      <c r="C278" s="111">
        <v>9</v>
      </c>
      <c r="E278" s="111"/>
      <c r="F278">
        <v>104</v>
      </c>
      <c r="G278" s="214">
        <v>96</v>
      </c>
      <c r="H278" s="214">
        <v>89</v>
      </c>
      <c r="I278" s="111">
        <v>5.8159999999999998</v>
      </c>
      <c r="J278" s="111" t="s">
        <v>341</v>
      </c>
      <c r="K278" s="111">
        <v>2</v>
      </c>
      <c r="L278" s="111">
        <v>2</v>
      </c>
      <c r="M278" s="202">
        <v>0.82500081563870187</v>
      </c>
      <c r="N278" s="111" t="s">
        <v>340</v>
      </c>
      <c r="O278" s="111">
        <v>1.5</v>
      </c>
      <c r="P278" s="111">
        <v>2015</v>
      </c>
      <c r="S278" s="226"/>
      <c r="T278" s="17"/>
      <c r="U278" s="233"/>
      <c r="V278" s="233"/>
      <c r="W278" s="233"/>
      <c r="X278" s="234"/>
      <c r="Y278" s="17"/>
      <c r="Z278" s="22" t="s">
        <v>2621</v>
      </c>
      <c r="AA278" s="235"/>
      <c r="AB278" s="209"/>
      <c r="AC278" s="17"/>
      <c r="AD278" s="236"/>
      <c r="AE278" s="9"/>
    </row>
    <row r="279" spans="1:31" s="5" customFormat="1">
      <c r="A279" t="s">
        <v>69</v>
      </c>
      <c r="B279" t="s">
        <v>1151</v>
      </c>
      <c r="C279" s="111">
        <v>10</v>
      </c>
      <c r="E279" s="111"/>
      <c r="F279">
        <v>108</v>
      </c>
      <c r="G279" s="214">
        <v>99</v>
      </c>
      <c r="H279" s="214">
        <v>92</v>
      </c>
      <c r="I279" s="111">
        <v>5.44</v>
      </c>
      <c r="J279" s="111" t="s">
        <v>341</v>
      </c>
      <c r="K279" s="111">
        <v>2</v>
      </c>
      <c r="L279" s="111">
        <v>1</v>
      </c>
      <c r="M279" s="202">
        <v>0.69861099695898743</v>
      </c>
      <c r="N279" s="111" t="s">
        <v>340</v>
      </c>
      <c r="O279" s="111">
        <v>1.5</v>
      </c>
      <c r="P279" s="111">
        <v>2015</v>
      </c>
      <c r="S279" s="226"/>
      <c r="T279" s="17"/>
      <c r="U279" s="233"/>
      <c r="V279" s="233"/>
      <c r="W279" s="233"/>
      <c r="X279" s="234"/>
      <c r="Y279" s="17"/>
      <c r="Z279" s="22" t="s">
        <v>2621</v>
      </c>
      <c r="AA279" s="235"/>
      <c r="AB279" s="209"/>
      <c r="AC279" s="17"/>
      <c r="AD279" s="236"/>
      <c r="AE279" s="9"/>
    </row>
    <row r="280" spans="1:31" s="5" customFormat="1">
      <c r="A280" t="s">
        <v>69</v>
      </c>
      <c r="B280" t="s">
        <v>1152</v>
      </c>
      <c r="C280" s="111">
        <v>11</v>
      </c>
      <c r="E280" s="111"/>
      <c r="F280">
        <v>126</v>
      </c>
      <c r="G280" s="214">
        <v>116</v>
      </c>
      <c r="H280" s="214">
        <v>109</v>
      </c>
      <c r="I280" s="111">
        <v>10.773</v>
      </c>
      <c r="J280" s="111" t="s">
        <v>341</v>
      </c>
      <c r="K280" s="111">
        <v>2</v>
      </c>
      <c r="L280" s="111">
        <v>2</v>
      </c>
      <c r="M280" s="202">
        <v>0.83187326306978449</v>
      </c>
      <c r="N280" s="111" t="s">
        <v>342</v>
      </c>
      <c r="O280" s="111">
        <v>2.5</v>
      </c>
      <c r="P280" s="111">
        <v>2014</v>
      </c>
      <c r="S280" s="226"/>
      <c r="T280" s="17"/>
      <c r="U280" s="233"/>
      <c r="V280" s="233"/>
      <c r="W280" s="233"/>
      <c r="X280" s="234"/>
      <c r="Y280" s="17"/>
      <c r="Z280" s="22" t="s">
        <v>2621</v>
      </c>
      <c r="AA280" s="235"/>
      <c r="AB280" s="209"/>
      <c r="AC280" s="17"/>
      <c r="AD280" s="236"/>
      <c r="AE280" s="9"/>
    </row>
    <row r="281" spans="1:31" s="5" customFormat="1">
      <c r="A281" t="s">
        <v>69</v>
      </c>
      <c r="B281" t="s">
        <v>1153</v>
      </c>
      <c r="C281" s="111">
        <v>12</v>
      </c>
      <c r="E281" s="111"/>
      <c r="F281">
        <v>103</v>
      </c>
      <c r="G281" s="214">
        <v>94</v>
      </c>
      <c r="H281" s="214">
        <v>87</v>
      </c>
      <c r="I281" s="111">
        <v>6.1950000000000003</v>
      </c>
      <c r="J281" s="111" t="s">
        <v>339</v>
      </c>
      <c r="K281" s="111">
        <v>2</v>
      </c>
      <c r="L281" s="111">
        <v>2</v>
      </c>
      <c r="M281" s="202">
        <v>0.9407702015024989</v>
      </c>
      <c r="N281" s="111" t="s">
        <v>340</v>
      </c>
      <c r="O281" s="111">
        <v>1.5</v>
      </c>
      <c r="P281" s="111">
        <v>2015</v>
      </c>
      <c r="S281" s="226"/>
      <c r="T281" s="17"/>
      <c r="U281" s="233"/>
      <c r="V281" s="233"/>
      <c r="W281" s="233"/>
      <c r="X281" s="234"/>
      <c r="Y281" s="17"/>
      <c r="Z281" s="22" t="s">
        <v>2621</v>
      </c>
      <c r="AA281" s="235"/>
      <c r="AB281" s="209"/>
      <c r="AC281" s="17"/>
      <c r="AD281" s="236"/>
      <c r="AE281" s="9"/>
    </row>
    <row r="282" spans="1:31" s="5" customFormat="1">
      <c r="A282" t="s">
        <v>69</v>
      </c>
      <c r="B282" t="s">
        <v>1154</v>
      </c>
      <c r="C282" s="111">
        <v>13</v>
      </c>
      <c r="E282" s="111"/>
      <c r="F282">
        <v>120</v>
      </c>
      <c r="G282" s="214">
        <v>109</v>
      </c>
      <c r="H282" s="214">
        <v>102</v>
      </c>
      <c r="I282" s="111">
        <v>10.712</v>
      </c>
      <c r="J282" s="111" t="s">
        <v>339</v>
      </c>
      <c r="K282" s="111">
        <v>2</v>
      </c>
      <c r="L282" s="111">
        <v>2</v>
      </c>
      <c r="M282" s="202">
        <v>1.0094156847667941</v>
      </c>
      <c r="N282" s="111" t="s">
        <v>342</v>
      </c>
      <c r="O282" s="111">
        <v>2.5</v>
      </c>
      <c r="P282" s="111">
        <v>2014</v>
      </c>
      <c r="S282" s="226"/>
      <c r="T282" s="17"/>
      <c r="U282" s="233"/>
      <c r="V282" s="233"/>
      <c r="W282" s="233"/>
      <c r="X282" s="234"/>
      <c r="Y282" s="17"/>
      <c r="Z282" s="22" t="s">
        <v>2621</v>
      </c>
      <c r="AA282" s="235"/>
      <c r="AB282" s="209"/>
      <c r="AC282" s="17"/>
      <c r="AD282" s="236"/>
      <c r="AE282" s="9"/>
    </row>
    <row r="283" spans="1:31" s="5" customFormat="1">
      <c r="A283" t="s">
        <v>69</v>
      </c>
      <c r="B283" t="s">
        <v>1155</v>
      </c>
      <c r="C283" s="111">
        <v>14</v>
      </c>
      <c r="E283" s="111"/>
      <c r="F283">
        <v>116</v>
      </c>
      <c r="G283" s="214">
        <v>107</v>
      </c>
      <c r="H283" s="214">
        <v>99</v>
      </c>
      <c r="I283" s="111">
        <v>8.5719999999999992</v>
      </c>
      <c r="J283" s="111" t="s">
        <v>339</v>
      </c>
      <c r="K283" s="111">
        <v>2</v>
      </c>
      <c r="L283" s="111">
        <v>2</v>
      </c>
      <c r="M283" s="202">
        <v>0.88343902240443395</v>
      </c>
      <c r="N283" s="111" t="s">
        <v>340</v>
      </c>
      <c r="O283" s="111">
        <v>1.5</v>
      </c>
      <c r="P283" s="111">
        <v>2015</v>
      </c>
      <c r="S283" s="226"/>
      <c r="T283" s="17"/>
      <c r="U283" s="233"/>
      <c r="V283" s="233"/>
      <c r="W283" s="233"/>
      <c r="X283" s="234"/>
      <c r="Y283" s="17"/>
      <c r="Z283" s="22" t="s">
        <v>2621</v>
      </c>
      <c r="AA283" s="235"/>
      <c r="AB283" s="209"/>
      <c r="AC283" s="17"/>
      <c r="AD283" s="236"/>
      <c r="AE283" s="9"/>
    </row>
    <row r="284" spans="1:31" s="5" customFormat="1">
      <c r="A284" t="s">
        <v>69</v>
      </c>
      <c r="B284" t="s">
        <v>1156</v>
      </c>
      <c r="C284" s="111">
        <v>15</v>
      </c>
      <c r="E284" s="111"/>
      <c r="F284">
        <v>115</v>
      </c>
      <c r="G284" s="214">
        <v>107</v>
      </c>
      <c r="H284" s="214">
        <v>99</v>
      </c>
      <c r="I284" s="111">
        <v>7.89</v>
      </c>
      <c r="J284" s="111" t="s">
        <v>339</v>
      </c>
      <c r="K284" s="111">
        <v>2</v>
      </c>
      <c r="L284" s="111">
        <v>2</v>
      </c>
      <c r="M284" s="202">
        <v>0.8131514100292796</v>
      </c>
      <c r="N284" s="111" t="s">
        <v>340</v>
      </c>
      <c r="O284" s="111">
        <v>1.5</v>
      </c>
      <c r="P284" s="111">
        <v>2015</v>
      </c>
      <c r="S284" s="226"/>
      <c r="T284" s="17"/>
      <c r="U284" s="233"/>
      <c r="V284" s="233"/>
      <c r="W284" s="233"/>
      <c r="X284" s="234"/>
      <c r="Y284" s="17"/>
      <c r="Z284" s="22" t="s">
        <v>2621</v>
      </c>
      <c r="AA284" s="235"/>
      <c r="AB284" s="209"/>
      <c r="AC284" s="17"/>
      <c r="AD284" s="236"/>
      <c r="AE284" s="9"/>
    </row>
    <row r="285" spans="1:31" s="5" customFormat="1">
      <c r="A285" t="s">
        <v>69</v>
      </c>
      <c r="B285" t="s">
        <v>1157</v>
      </c>
      <c r="C285" s="111">
        <v>16</v>
      </c>
      <c r="E285" s="111"/>
      <c r="F285">
        <v>105</v>
      </c>
      <c r="G285" s="214">
        <v>97</v>
      </c>
      <c r="H285" s="214">
        <v>90</v>
      </c>
      <c r="I285" s="111">
        <v>6.774</v>
      </c>
      <c r="J285" s="111" t="s">
        <v>341</v>
      </c>
      <c r="K285" s="111">
        <v>2</v>
      </c>
      <c r="L285" s="111">
        <v>3</v>
      </c>
      <c r="M285" s="202">
        <v>0.92921810699588481</v>
      </c>
      <c r="N285" s="111" t="s">
        <v>340</v>
      </c>
      <c r="O285" s="111">
        <v>1.5</v>
      </c>
      <c r="P285" s="111">
        <v>2015</v>
      </c>
      <c r="S285" s="226"/>
      <c r="T285" s="17"/>
      <c r="U285" s="233"/>
      <c r="V285" s="233"/>
      <c r="W285" s="233"/>
      <c r="X285" s="234"/>
      <c r="Y285" s="17"/>
      <c r="Z285" s="22" t="s">
        <v>2621</v>
      </c>
      <c r="AA285" s="235"/>
      <c r="AB285" s="209"/>
      <c r="AC285" s="17"/>
      <c r="AD285" s="236"/>
      <c r="AE285" s="9"/>
    </row>
    <row r="286" spans="1:31" s="5" customFormat="1">
      <c r="A286" t="s">
        <v>69</v>
      </c>
      <c r="B286" t="s">
        <v>1158</v>
      </c>
      <c r="C286" s="111">
        <v>17</v>
      </c>
      <c r="E286" s="111"/>
      <c r="F286">
        <v>108</v>
      </c>
      <c r="G286" s="214">
        <v>98</v>
      </c>
      <c r="H286" s="214">
        <v>91</v>
      </c>
      <c r="I286" s="111">
        <v>7.9619999999999997</v>
      </c>
      <c r="J286" s="111" t="s">
        <v>339</v>
      </c>
      <c r="K286" s="111">
        <v>2</v>
      </c>
      <c r="L286" s="111">
        <v>2</v>
      </c>
      <c r="M286" s="202">
        <v>1.0565693212716518</v>
      </c>
      <c r="N286" s="111" t="s">
        <v>340</v>
      </c>
      <c r="O286" s="111">
        <v>1.5</v>
      </c>
      <c r="P286" s="111">
        <v>2015</v>
      </c>
      <c r="S286" s="226"/>
      <c r="T286" s="17"/>
      <c r="U286" s="233"/>
      <c r="V286" s="233"/>
      <c r="W286" s="233"/>
      <c r="X286" s="234"/>
      <c r="Y286" s="17"/>
      <c r="Z286" s="22" t="s">
        <v>2621</v>
      </c>
      <c r="AA286" s="235"/>
      <c r="AB286" s="209"/>
      <c r="AC286" s="17"/>
      <c r="AD286" s="236"/>
      <c r="AE286" s="9"/>
    </row>
    <row r="287" spans="1:31" s="5" customFormat="1">
      <c r="A287" t="s">
        <v>69</v>
      </c>
      <c r="B287" t="s">
        <v>1159</v>
      </c>
      <c r="C287" s="111">
        <v>18</v>
      </c>
      <c r="E287" s="111"/>
      <c r="F287">
        <v>117</v>
      </c>
      <c r="G287" s="214">
        <v>107</v>
      </c>
      <c r="H287" s="214">
        <v>100</v>
      </c>
      <c r="I287" s="111">
        <v>8.5850000000000009</v>
      </c>
      <c r="J287" s="111" t="s">
        <v>341</v>
      </c>
      <c r="K287" s="111">
        <v>2</v>
      </c>
      <c r="L287" s="111">
        <v>1</v>
      </c>
      <c r="M287" s="202">
        <v>0.85850000000000015</v>
      </c>
      <c r="N287" s="111" t="s">
        <v>342</v>
      </c>
      <c r="O287" s="111">
        <v>2.5</v>
      </c>
      <c r="P287" s="203">
        <v>2014</v>
      </c>
      <c r="S287" s="226"/>
      <c r="T287" s="17"/>
      <c r="U287" s="233"/>
      <c r="V287" s="233"/>
      <c r="W287" s="233"/>
      <c r="X287" s="234"/>
      <c r="Y287" s="17"/>
      <c r="Z287" s="22" t="s">
        <v>2621</v>
      </c>
      <c r="AA287" s="235"/>
      <c r="AB287" s="209"/>
      <c r="AC287" s="17"/>
      <c r="AD287" s="236"/>
      <c r="AE287" s="9"/>
    </row>
    <row r="288" spans="1:31" s="5" customFormat="1">
      <c r="A288" t="s">
        <v>69</v>
      </c>
      <c r="B288" t="s">
        <v>1160</v>
      </c>
      <c r="C288" s="111">
        <v>19</v>
      </c>
      <c r="E288" s="111"/>
      <c r="F288">
        <v>106</v>
      </c>
      <c r="G288" s="214">
        <v>96</v>
      </c>
      <c r="H288" s="214">
        <v>89</v>
      </c>
      <c r="I288" s="111">
        <v>6.7930000000000001</v>
      </c>
      <c r="J288" s="111" t="s">
        <v>341</v>
      </c>
      <c r="K288" s="111">
        <v>2</v>
      </c>
      <c r="L288" s="111">
        <v>3</v>
      </c>
      <c r="M288" s="202">
        <v>0.96358846984761037</v>
      </c>
      <c r="N288" s="111" t="s">
        <v>342</v>
      </c>
      <c r="O288" s="111">
        <v>2.5</v>
      </c>
      <c r="P288" s="111">
        <v>2014</v>
      </c>
      <c r="S288" s="226"/>
      <c r="T288" s="17"/>
      <c r="U288" s="233"/>
      <c r="V288" s="233"/>
      <c r="W288" s="233"/>
      <c r="X288" s="234"/>
      <c r="Y288" s="17"/>
      <c r="Z288" s="22" t="s">
        <v>2621</v>
      </c>
      <c r="AA288" s="235"/>
      <c r="AB288" s="209"/>
      <c r="AC288" s="17"/>
      <c r="AD288" s="236"/>
      <c r="AE288" s="9"/>
    </row>
    <row r="289" spans="1:31" s="5" customFormat="1">
      <c r="A289" t="s">
        <v>69</v>
      </c>
      <c r="B289" t="s">
        <v>1161</v>
      </c>
      <c r="C289" s="111">
        <v>20</v>
      </c>
      <c r="E289" s="111"/>
      <c r="F289">
        <v>107</v>
      </c>
      <c r="G289" s="214">
        <v>98</v>
      </c>
      <c r="H289" s="214">
        <v>90</v>
      </c>
      <c r="I289" s="111">
        <v>6.7880000000000003</v>
      </c>
      <c r="J289" s="111" t="s">
        <v>339</v>
      </c>
      <c r="K289" s="111">
        <v>2</v>
      </c>
      <c r="L289" s="111">
        <v>2</v>
      </c>
      <c r="M289" s="202">
        <v>0.93113854595336076</v>
      </c>
      <c r="N289" s="111" t="s">
        <v>340</v>
      </c>
      <c r="O289" s="111">
        <v>1.5</v>
      </c>
      <c r="P289" s="111">
        <v>2015</v>
      </c>
      <c r="S289" s="226"/>
      <c r="T289" s="17"/>
      <c r="U289" s="233"/>
      <c r="V289" s="233"/>
      <c r="W289" s="233"/>
      <c r="X289" s="234"/>
      <c r="Y289" s="17"/>
      <c r="Z289" s="22" t="s">
        <v>2621</v>
      </c>
      <c r="AA289" s="235"/>
      <c r="AB289" s="209"/>
      <c r="AC289" s="17"/>
      <c r="AD289" s="236"/>
      <c r="AE289" s="9"/>
    </row>
    <row r="290" spans="1:31" s="5" customFormat="1">
      <c r="A290" t="s">
        <v>69</v>
      </c>
      <c r="B290" t="s">
        <v>1162</v>
      </c>
      <c r="C290" s="111">
        <v>21</v>
      </c>
      <c r="E290" s="111"/>
      <c r="F290">
        <v>107</v>
      </c>
      <c r="G290" s="214">
        <v>98</v>
      </c>
      <c r="H290" s="214">
        <v>91</v>
      </c>
      <c r="I290" s="111">
        <v>7.3380000000000001</v>
      </c>
      <c r="J290" s="111" t="s">
        <v>341</v>
      </c>
      <c r="K290" s="111">
        <v>2</v>
      </c>
      <c r="L290" s="111">
        <v>2</v>
      </c>
      <c r="M290" s="202">
        <v>0.97376358697455179</v>
      </c>
      <c r="N290" s="111" t="s">
        <v>340</v>
      </c>
      <c r="O290" s="111">
        <v>1.5</v>
      </c>
      <c r="P290" s="111">
        <v>2015</v>
      </c>
      <c r="S290" s="226"/>
      <c r="T290" s="17"/>
      <c r="U290" s="233"/>
      <c r="V290" s="233"/>
      <c r="W290" s="233"/>
      <c r="X290" s="234"/>
      <c r="Y290" s="17"/>
      <c r="Z290" s="22" t="s">
        <v>2621</v>
      </c>
      <c r="AA290" s="235"/>
      <c r="AB290" s="209"/>
      <c r="AC290" s="17"/>
      <c r="AD290" s="236"/>
      <c r="AE290" s="9"/>
    </row>
    <row r="291" spans="1:31" s="5" customFormat="1">
      <c r="A291" t="s">
        <v>69</v>
      </c>
      <c r="B291" t="s">
        <v>1163</v>
      </c>
      <c r="C291" s="111">
        <v>22</v>
      </c>
      <c r="E291" s="111"/>
      <c r="F291">
        <v>110</v>
      </c>
      <c r="G291" s="214">
        <v>100</v>
      </c>
      <c r="H291" s="214">
        <v>94</v>
      </c>
      <c r="I291" s="111">
        <v>9.4440000000000008</v>
      </c>
      <c r="J291" s="111" t="s">
        <v>339</v>
      </c>
      <c r="K291" s="111">
        <v>2</v>
      </c>
      <c r="L291" s="111">
        <v>3</v>
      </c>
      <c r="M291" s="202">
        <v>1.1370312936439904</v>
      </c>
      <c r="N291" s="111" t="s">
        <v>340</v>
      </c>
      <c r="O291" s="111">
        <v>1.5</v>
      </c>
      <c r="P291" s="111">
        <v>2015</v>
      </c>
      <c r="S291" s="226"/>
      <c r="T291" s="17"/>
      <c r="U291" s="233"/>
      <c r="V291" s="233"/>
      <c r="W291" s="233"/>
      <c r="X291" s="234"/>
      <c r="Y291" s="17"/>
      <c r="Z291" s="22" t="s">
        <v>2621</v>
      </c>
      <c r="AA291" s="235"/>
      <c r="AB291" s="209"/>
      <c r="AC291" s="17"/>
      <c r="AD291" s="236"/>
      <c r="AE291" s="9"/>
    </row>
    <row r="292" spans="1:31" s="5" customFormat="1">
      <c r="A292" t="s">
        <v>69</v>
      </c>
      <c r="B292" t="s">
        <v>1164</v>
      </c>
      <c r="C292" s="111">
        <v>23</v>
      </c>
      <c r="E292" s="111"/>
      <c r="F292">
        <v>112</v>
      </c>
      <c r="G292" s="214">
        <v>102</v>
      </c>
      <c r="H292" s="214">
        <v>95</v>
      </c>
      <c r="I292" s="111">
        <v>10.231999999999999</v>
      </c>
      <c r="J292" s="111" t="s">
        <v>341</v>
      </c>
      <c r="K292" s="111">
        <v>2</v>
      </c>
      <c r="L292" s="111">
        <v>2</v>
      </c>
      <c r="M292" s="202">
        <v>1.1934101180930163</v>
      </c>
      <c r="N292" s="209" t="s">
        <v>342</v>
      </c>
      <c r="O292" s="111">
        <v>2.5</v>
      </c>
      <c r="P292" s="203">
        <v>2014</v>
      </c>
      <c r="S292" s="226"/>
      <c r="T292" s="17"/>
      <c r="U292" s="233"/>
      <c r="V292" s="233"/>
      <c r="W292" s="233"/>
      <c r="X292" s="234"/>
      <c r="Y292" s="17"/>
      <c r="Z292" s="22" t="s">
        <v>2621</v>
      </c>
      <c r="AA292" s="235"/>
      <c r="AB292" s="209"/>
      <c r="AC292" s="17"/>
      <c r="AD292" s="236"/>
      <c r="AE292" s="9"/>
    </row>
    <row r="293" spans="1:31" s="5" customFormat="1">
      <c r="A293" t="s">
        <v>69</v>
      </c>
      <c r="B293" t="s">
        <v>1165</v>
      </c>
      <c r="C293" s="111">
        <v>24</v>
      </c>
      <c r="E293" s="111"/>
      <c r="F293">
        <v>109</v>
      </c>
      <c r="G293" s="214">
        <v>99</v>
      </c>
      <c r="H293" s="214">
        <v>92</v>
      </c>
      <c r="I293" s="111">
        <v>8.0809999999999995</v>
      </c>
      <c r="J293" s="111" t="s">
        <v>341</v>
      </c>
      <c r="K293" s="111">
        <v>2</v>
      </c>
      <c r="L293" s="111">
        <v>1</v>
      </c>
      <c r="M293" s="202">
        <v>1.0377712254458782</v>
      </c>
      <c r="N293" s="111" t="s">
        <v>342</v>
      </c>
      <c r="O293" s="111">
        <v>2.5</v>
      </c>
      <c r="P293" s="203">
        <v>2014</v>
      </c>
      <c r="S293" s="226"/>
      <c r="T293" s="17"/>
      <c r="U293" s="233"/>
      <c r="V293" s="233"/>
      <c r="W293" s="233"/>
      <c r="X293" s="234"/>
      <c r="Y293" s="17"/>
      <c r="Z293" s="22" t="s">
        <v>2621</v>
      </c>
      <c r="AA293" s="235"/>
      <c r="AB293" s="209"/>
      <c r="AC293" s="17"/>
      <c r="AD293" s="236"/>
      <c r="AE293" s="9"/>
    </row>
    <row r="294" spans="1:31" s="5" customFormat="1">
      <c r="A294" t="s">
        <v>69</v>
      </c>
      <c r="B294" t="s">
        <v>1166</v>
      </c>
      <c r="C294" s="111">
        <v>25</v>
      </c>
      <c r="E294" s="111"/>
      <c r="F294">
        <v>120</v>
      </c>
      <c r="G294" s="214">
        <v>109</v>
      </c>
      <c r="H294" s="214">
        <v>102</v>
      </c>
      <c r="I294" s="111">
        <v>7.5880000000000001</v>
      </c>
      <c r="J294" s="111" t="s">
        <v>339</v>
      </c>
      <c r="K294" s="111">
        <v>2</v>
      </c>
      <c r="L294" s="111">
        <v>2</v>
      </c>
      <c r="M294" s="202">
        <v>0.71503418745429737</v>
      </c>
      <c r="N294" s="111" t="s">
        <v>342</v>
      </c>
      <c r="O294" s="111">
        <v>2.5</v>
      </c>
      <c r="P294" s="111">
        <v>2014</v>
      </c>
      <c r="S294" s="226"/>
      <c r="T294" s="17"/>
      <c r="U294" s="233"/>
      <c r="V294" s="233"/>
      <c r="W294" s="233"/>
      <c r="X294" s="234"/>
      <c r="Y294" s="17"/>
      <c r="Z294" s="22" t="s">
        <v>2621</v>
      </c>
      <c r="AA294" s="235"/>
      <c r="AB294" s="209"/>
      <c r="AC294" s="17"/>
      <c r="AD294" s="236"/>
      <c r="AE294" s="9"/>
    </row>
    <row r="295" spans="1:31" s="5" customFormat="1">
      <c r="A295" t="s">
        <v>69</v>
      </c>
      <c r="B295" t="s">
        <v>1167</v>
      </c>
      <c r="C295" s="111">
        <v>26</v>
      </c>
      <c r="E295" s="111"/>
      <c r="F295">
        <v>116</v>
      </c>
      <c r="G295" s="214">
        <v>107</v>
      </c>
      <c r="H295" s="214">
        <v>99</v>
      </c>
      <c r="I295" s="111">
        <v>8.1560000000000006</v>
      </c>
      <c r="J295" s="111" t="s">
        <v>341</v>
      </c>
      <c r="K295" s="111">
        <v>2</v>
      </c>
      <c r="L295" s="111">
        <v>2</v>
      </c>
      <c r="M295" s="202">
        <v>0.84056564007589429</v>
      </c>
      <c r="N295" s="111" t="s">
        <v>340</v>
      </c>
      <c r="O295" s="111">
        <v>1.5</v>
      </c>
      <c r="P295" s="111">
        <v>2015</v>
      </c>
      <c r="S295" s="226"/>
      <c r="T295" s="17"/>
      <c r="U295" s="233"/>
      <c r="V295" s="233"/>
      <c r="W295" s="233"/>
      <c r="X295" s="234"/>
      <c r="Y295" s="17"/>
      <c r="Z295" s="22" t="s">
        <v>2621</v>
      </c>
      <c r="AA295" s="235"/>
      <c r="AB295" s="209"/>
      <c r="AC295" s="17"/>
      <c r="AD295" s="236"/>
      <c r="AE295" s="9"/>
    </row>
    <row r="296" spans="1:31" s="5" customFormat="1">
      <c r="A296" t="s">
        <v>69</v>
      </c>
      <c r="B296" t="s">
        <v>1168</v>
      </c>
      <c r="C296" s="111">
        <v>27</v>
      </c>
      <c r="E296" s="111"/>
      <c r="F296">
        <v>126</v>
      </c>
      <c r="G296" s="214">
        <v>115</v>
      </c>
      <c r="H296" s="214">
        <v>109</v>
      </c>
      <c r="I296" s="111">
        <v>11.728</v>
      </c>
      <c r="J296" s="111" t="s">
        <v>339</v>
      </c>
      <c r="K296" s="111">
        <v>2</v>
      </c>
      <c r="L296" s="111">
        <v>1</v>
      </c>
      <c r="M296" s="202">
        <v>0.90561678541561619</v>
      </c>
      <c r="N296" s="111" t="s">
        <v>342</v>
      </c>
      <c r="O296" s="111">
        <v>2.5</v>
      </c>
      <c r="P296" s="203">
        <v>2014</v>
      </c>
      <c r="S296" s="226"/>
      <c r="T296" s="17"/>
      <c r="U296" s="233"/>
      <c r="V296" s="233"/>
      <c r="W296" s="233"/>
      <c r="X296" s="234"/>
      <c r="Y296" s="17"/>
      <c r="Z296" s="22" t="s">
        <v>2621</v>
      </c>
      <c r="AA296" s="235"/>
      <c r="AB296" s="209"/>
      <c r="AC296" s="17"/>
      <c r="AD296" s="236"/>
      <c r="AE296" s="9"/>
    </row>
    <row r="297" spans="1:31" s="5" customFormat="1">
      <c r="A297" t="s">
        <v>69</v>
      </c>
      <c r="B297" t="s">
        <v>1169</v>
      </c>
      <c r="C297" s="111">
        <v>28</v>
      </c>
      <c r="E297" s="111"/>
      <c r="F297">
        <v>107</v>
      </c>
      <c r="G297" s="214">
        <v>97</v>
      </c>
      <c r="H297" s="214">
        <v>91</v>
      </c>
      <c r="I297" s="111">
        <v>6.165</v>
      </c>
      <c r="J297" s="111" t="s">
        <v>339</v>
      </c>
      <c r="K297" s="111">
        <v>2</v>
      </c>
      <c r="L297" s="111">
        <v>1</v>
      </c>
      <c r="M297" s="202">
        <v>0.81810473067567624</v>
      </c>
      <c r="N297" s="111" t="s">
        <v>340</v>
      </c>
      <c r="O297" s="111">
        <v>1.5</v>
      </c>
      <c r="P297" s="111">
        <v>2015</v>
      </c>
      <c r="S297" s="226"/>
      <c r="T297" s="17"/>
      <c r="U297" s="233"/>
      <c r="V297" s="233"/>
      <c r="W297" s="233"/>
      <c r="X297" s="234"/>
      <c r="Y297" s="17"/>
      <c r="Z297" s="22" t="s">
        <v>2621</v>
      </c>
      <c r="AA297" s="235"/>
      <c r="AB297" s="209"/>
      <c r="AC297" s="17"/>
      <c r="AD297" s="236"/>
      <c r="AE297" s="9"/>
    </row>
    <row r="298" spans="1:31" s="5" customFormat="1">
      <c r="A298" t="s">
        <v>69</v>
      </c>
      <c r="B298" t="s">
        <v>1170</v>
      </c>
      <c r="C298" s="111">
        <v>29</v>
      </c>
      <c r="E298" s="111"/>
      <c r="F298">
        <v>117</v>
      </c>
      <c r="G298" s="214">
        <v>106</v>
      </c>
      <c r="H298" s="214">
        <v>100</v>
      </c>
      <c r="I298" s="111">
        <v>8.4600000000000009</v>
      </c>
      <c r="J298" s="111" t="s">
        <v>341</v>
      </c>
      <c r="K298" s="111">
        <v>2</v>
      </c>
      <c r="L298" s="111">
        <v>2</v>
      </c>
      <c r="M298" s="202">
        <v>0.84600000000000009</v>
      </c>
      <c r="N298" s="111" t="s">
        <v>342</v>
      </c>
      <c r="O298" s="111">
        <v>2.5</v>
      </c>
      <c r="P298" s="203">
        <v>2014</v>
      </c>
      <c r="S298" s="226"/>
      <c r="T298" s="17"/>
      <c r="U298" s="233"/>
      <c r="V298" s="233"/>
      <c r="W298" s="233"/>
      <c r="X298" s="234"/>
      <c r="Y298" s="17"/>
      <c r="Z298" s="22" t="s">
        <v>2621</v>
      </c>
      <c r="AA298" s="235"/>
      <c r="AB298" s="209"/>
      <c r="AC298" s="17"/>
      <c r="AD298" s="236"/>
      <c r="AE298" s="9"/>
    </row>
    <row r="299" spans="1:31" s="5" customFormat="1">
      <c r="A299" t="s">
        <v>69</v>
      </c>
      <c r="B299" t="s">
        <v>1171</v>
      </c>
      <c r="C299" s="111">
        <v>30</v>
      </c>
      <c r="E299" s="111"/>
      <c r="F299">
        <v>114</v>
      </c>
      <c r="G299" s="214">
        <v>103</v>
      </c>
      <c r="H299" s="214">
        <v>98</v>
      </c>
      <c r="I299" s="111">
        <v>8.032</v>
      </c>
      <c r="J299" s="111" t="s">
        <v>341</v>
      </c>
      <c r="K299" s="111">
        <v>2</v>
      </c>
      <c r="L299" s="111">
        <v>2</v>
      </c>
      <c r="M299" s="202">
        <v>0.8533859191323343</v>
      </c>
      <c r="N299" s="111" t="s">
        <v>340</v>
      </c>
      <c r="O299" s="111">
        <v>1.5</v>
      </c>
      <c r="P299" s="111">
        <v>2015</v>
      </c>
      <c r="S299" s="226"/>
      <c r="T299" s="17"/>
      <c r="U299" s="233"/>
      <c r="V299" s="233"/>
      <c r="W299" s="233"/>
      <c r="X299" s="234"/>
      <c r="Y299" s="17"/>
      <c r="Z299" s="22" t="s">
        <v>2621</v>
      </c>
      <c r="AA299" s="235"/>
      <c r="AB299" s="209"/>
      <c r="AC299" s="17"/>
      <c r="AD299" s="236"/>
      <c r="AE299" s="9"/>
    </row>
    <row r="300" spans="1:31" s="5" customFormat="1">
      <c r="A300" t="s">
        <v>69</v>
      </c>
      <c r="B300" t="s">
        <v>1172</v>
      </c>
      <c r="C300" s="111">
        <v>31</v>
      </c>
      <c r="E300" s="111"/>
      <c r="F300">
        <v>100</v>
      </c>
      <c r="G300" s="214">
        <v>91</v>
      </c>
      <c r="H300" s="214">
        <v>86</v>
      </c>
      <c r="I300" s="111">
        <v>6.5830000000000002</v>
      </c>
      <c r="J300" s="111" t="s">
        <v>341</v>
      </c>
      <c r="K300" s="111">
        <v>2</v>
      </c>
      <c r="L300" s="111">
        <v>3</v>
      </c>
      <c r="M300" s="202">
        <v>1.0349717634925226</v>
      </c>
      <c r="N300" s="111" t="s">
        <v>340</v>
      </c>
      <c r="O300" s="111">
        <v>1.5</v>
      </c>
      <c r="P300" s="111">
        <v>2015</v>
      </c>
      <c r="S300" s="226"/>
      <c r="T300" s="17"/>
      <c r="U300" s="233"/>
      <c r="V300" s="233"/>
      <c r="W300" s="233"/>
      <c r="X300" s="234"/>
      <c r="Y300" s="17"/>
      <c r="Z300" s="22" t="s">
        <v>2621</v>
      </c>
      <c r="AA300" s="235"/>
      <c r="AB300" s="209"/>
      <c r="AC300" s="17"/>
      <c r="AD300" s="236"/>
      <c r="AE300" s="9"/>
    </row>
    <row r="301" spans="1:31" s="5" customFormat="1">
      <c r="A301" t="s">
        <v>69</v>
      </c>
      <c r="B301" t="s">
        <v>1173</v>
      </c>
      <c r="C301" s="111">
        <v>32</v>
      </c>
      <c r="E301" s="111"/>
      <c r="F301">
        <v>99</v>
      </c>
      <c r="G301" s="214">
        <v>90</v>
      </c>
      <c r="H301" s="214">
        <v>84</v>
      </c>
      <c r="I301" s="111">
        <v>6.5170000000000003</v>
      </c>
      <c r="J301" s="111" t="s">
        <v>341</v>
      </c>
      <c r="K301" s="111">
        <v>2</v>
      </c>
      <c r="L301" s="111">
        <v>2</v>
      </c>
      <c r="M301" s="202">
        <v>1.099537037037037</v>
      </c>
      <c r="N301" s="111" t="s">
        <v>340</v>
      </c>
      <c r="O301" s="111">
        <v>1.5</v>
      </c>
      <c r="P301" s="111">
        <v>2015</v>
      </c>
      <c r="S301" s="226"/>
      <c r="T301" s="17"/>
      <c r="U301" s="233"/>
      <c r="V301" s="233"/>
      <c r="W301" s="233"/>
      <c r="X301" s="234"/>
      <c r="Y301" s="17"/>
      <c r="Z301" s="22" t="s">
        <v>2621</v>
      </c>
      <c r="AA301" s="235"/>
      <c r="AB301" s="209"/>
      <c r="AC301" s="17"/>
      <c r="AD301" s="236"/>
      <c r="AE301" s="9"/>
    </row>
    <row r="302" spans="1:31" s="5" customFormat="1">
      <c r="A302" t="s">
        <v>69</v>
      </c>
      <c r="B302" t="s">
        <v>1174</v>
      </c>
      <c r="C302" s="111">
        <v>33</v>
      </c>
      <c r="E302" s="111"/>
      <c r="F302">
        <v>110</v>
      </c>
      <c r="G302" s="214">
        <v>102</v>
      </c>
      <c r="H302" s="214">
        <v>95</v>
      </c>
      <c r="I302" s="111">
        <v>8.9870000000000001</v>
      </c>
      <c r="J302" s="111" t="s">
        <v>341</v>
      </c>
      <c r="K302" s="111">
        <v>2</v>
      </c>
      <c r="L302" s="111">
        <v>3</v>
      </c>
      <c r="M302" s="202">
        <v>1.0481994459833794</v>
      </c>
      <c r="N302" s="111" t="s">
        <v>342</v>
      </c>
      <c r="O302" s="111">
        <v>2.5</v>
      </c>
      <c r="P302" s="111">
        <v>2014</v>
      </c>
      <c r="S302" s="226"/>
      <c r="T302" s="17"/>
      <c r="U302" s="233"/>
      <c r="V302" s="233"/>
      <c r="W302" s="233"/>
      <c r="X302" s="234"/>
      <c r="Y302" s="17"/>
      <c r="Z302" s="22" t="s">
        <v>2621</v>
      </c>
      <c r="AA302" s="235"/>
      <c r="AB302" s="209"/>
      <c r="AC302" s="17"/>
      <c r="AD302" s="236"/>
      <c r="AE302" s="9"/>
    </row>
    <row r="303" spans="1:31" s="5" customFormat="1">
      <c r="A303" t="s">
        <v>69</v>
      </c>
      <c r="B303" t="s">
        <v>1175</v>
      </c>
      <c r="C303" s="111">
        <v>34</v>
      </c>
      <c r="E303" s="111"/>
      <c r="F303">
        <v>123</v>
      </c>
      <c r="G303" s="214">
        <v>112</v>
      </c>
      <c r="H303" s="214">
        <v>105</v>
      </c>
      <c r="I303" s="111">
        <v>9.82</v>
      </c>
      <c r="J303" s="111" t="s">
        <v>341</v>
      </c>
      <c r="K303" s="111">
        <v>2</v>
      </c>
      <c r="L303" s="111">
        <v>2</v>
      </c>
      <c r="M303" s="202">
        <v>0.84828852175790947</v>
      </c>
      <c r="N303" s="111" t="s">
        <v>342</v>
      </c>
      <c r="O303" s="111">
        <v>2.5</v>
      </c>
      <c r="P303" s="111">
        <v>2014</v>
      </c>
      <c r="S303" s="226"/>
      <c r="T303" s="17"/>
      <c r="U303" s="233"/>
      <c r="V303" s="233"/>
      <c r="W303" s="233"/>
      <c r="X303" s="234"/>
      <c r="Y303" s="17"/>
      <c r="Z303" s="22" t="s">
        <v>2621</v>
      </c>
      <c r="AA303" s="235"/>
      <c r="AB303" s="209"/>
      <c r="AC303" s="17"/>
      <c r="AD303" s="236"/>
      <c r="AE303" s="9"/>
    </row>
    <row r="304" spans="1:31" s="5" customFormat="1">
      <c r="A304" t="s">
        <v>69</v>
      </c>
      <c r="B304" t="s">
        <v>1176</v>
      </c>
      <c r="C304" s="111">
        <v>35</v>
      </c>
      <c r="E304" s="111"/>
      <c r="F304">
        <v>109</v>
      </c>
      <c r="G304" s="214">
        <v>100</v>
      </c>
      <c r="H304" s="214">
        <v>93</v>
      </c>
      <c r="I304" s="111">
        <v>7.6689999999999996</v>
      </c>
      <c r="J304" s="111" t="s">
        <v>339</v>
      </c>
      <c r="K304" s="111">
        <v>2</v>
      </c>
      <c r="L304" s="111">
        <v>2</v>
      </c>
      <c r="M304" s="202">
        <v>0.95343236896054862</v>
      </c>
      <c r="N304" s="111" t="s">
        <v>340</v>
      </c>
      <c r="O304" s="111">
        <v>1.5</v>
      </c>
      <c r="P304" s="111">
        <v>2015</v>
      </c>
      <c r="S304" s="226"/>
      <c r="T304" s="17"/>
      <c r="U304" s="233"/>
      <c r="V304" s="233"/>
      <c r="W304" s="233"/>
      <c r="X304" s="234"/>
      <c r="Y304" s="17"/>
      <c r="Z304" s="22" t="s">
        <v>2621</v>
      </c>
      <c r="AA304" s="235"/>
      <c r="AB304" s="209"/>
      <c r="AC304" s="17"/>
      <c r="AD304" s="236"/>
      <c r="AE304" s="9"/>
    </row>
    <row r="305" spans="1:31" s="5" customFormat="1">
      <c r="A305" t="s">
        <v>69</v>
      </c>
      <c r="B305" t="s">
        <v>1177</v>
      </c>
      <c r="C305" s="111">
        <v>36</v>
      </c>
      <c r="E305" s="111"/>
      <c r="F305">
        <v>113</v>
      </c>
      <c r="G305" s="214">
        <v>103</v>
      </c>
      <c r="H305" s="214">
        <v>97</v>
      </c>
      <c r="I305" s="111">
        <v>8.4</v>
      </c>
      <c r="J305" s="111" t="s">
        <v>339</v>
      </c>
      <c r="K305" s="111">
        <v>2</v>
      </c>
      <c r="L305" s="111">
        <v>2</v>
      </c>
      <c r="M305" s="202">
        <v>0.92037345248517266</v>
      </c>
      <c r="N305" s="111" t="s">
        <v>340</v>
      </c>
      <c r="O305" s="111">
        <v>1.5</v>
      </c>
      <c r="P305" s="111">
        <v>2015</v>
      </c>
      <c r="S305" s="226"/>
      <c r="T305" s="17"/>
      <c r="U305" s="233"/>
      <c r="V305" s="233"/>
      <c r="W305" s="233"/>
      <c r="X305" s="234"/>
      <c r="Y305" s="17"/>
      <c r="Z305" s="22" t="s">
        <v>2621</v>
      </c>
      <c r="AA305" s="235"/>
      <c r="AB305" s="209"/>
      <c r="AC305" s="17"/>
      <c r="AD305" s="236"/>
      <c r="AE305" s="9"/>
    </row>
    <row r="306" spans="1:31" s="5" customFormat="1">
      <c r="A306" t="s">
        <v>69</v>
      </c>
      <c r="B306" t="s">
        <v>1178</v>
      </c>
      <c r="C306" s="111">
        <v>37</v>
      </c>
      <c r="E306" s="111"/>
      <c r="F306">
        <v>104</v>
      </c>
      <c r="G306" s="214">
        <v>95</v>
      </c>
      <c r="H306" s="214">
        <v>88</v>
      </c>
      <c r="I306" s="111">
        <v>5.9279999999999999</v>
      </c>
      <c r="J306" s="111" t="s">
        <v>341</v>
      </c>
      <c r="K306" s="111">
        <v>2</v>
      </c>
      <c r="L306" s="111">
        <v>2</v>
      </c>
      <c r="M306" s="202">
        <v>0.86988166791885801</v>
      </c>
      <c r="N306" s="111" t="s">
        <v>340</v>
      </c>
      <c r="O306" s="111">
        <v>1.5</v>
      </c>
      <c r="P306" s="111">
        <v>2015</v>
      </c>
      <c r="S306" s="226"/>
      <c r="T306" s="17"/>
      <c r="U306" s="233"/>
      <c r="V306" s="233"/>
      <c r="W306" s="233"/>
      <c r="X306" s="234"/>
      <c r="Y306" s="17"/>
      <c r="Z306" s="22" t="s">
        <v>2621</v>
      </c>
      <c r="AA306" s="235"/>
      <c r="AB306" s="209"/>
      <c r="AC306" s="17"/>
      <c r="AD306" s="236"/>
      <c r="AE306" s="9"/>
    </row>
    <row r="307" spans="1:31" s="5" customFormat="1">
      <c r="A307" t="s">
        <v>69</v>
      </c>
      <c r="B307" t="s">
        <v>1179</v>
      </c>
      <c r="C307" s="111">
        <v>38</v>
      </c>
      <c r="E307" s="111"/>
      <c r="F307">
        <v>113</v>
      </c>
      <c r="G307" s="214">
        <v>102</v>
      </c>
      <c r="H307" s="214">
        <v>96</v>
      </c>
      <c r="I307" s="111">
        <v>8.2279999999999998</v>
      </c>
      <c r="J307" s="111" t="s">
        <v>339</v>
      </c>
      <c r="K307" s="111">
        <v>2</v>
      </c>
      <c r="L307" s="111">
        <v>2</v>
      </c>
      <c r="M307" s="202">
        <v>0.92999493634259256</v>
      </c>
      <c r="N307" s="111" t="s">
        <v>342</v>
      </c>
      <c r="O307" s="111">
        <v>2.5</v>
      </c>
      <c r="P307" s="111">
        <v>2014</v>
      </c>
      <c r="S307" s="226"/>
      <c r="T307" s="17"/>
      <c r="U307" s="233"/>
      <c r="V307" s="233"/>
      <c r="W307" s="233"/>
      <c r="X307" s="234"/>
      <c r="Y307" s="17"/>
      <c r="Z307" s="22" t="s">
        <v>2621</v>
      </c>
      <c r="AA307" s="235"/>
      <c r="AB307" s="209"/>
      <c r="AC307" s="17"/>
      <c r="AD307" s="236"/>
      <c r="AE307" s="9"/>
    </row>
    <row r="308" spans="1:31" s="5" customFormat="1">
      <c r="A308" t="s">
        <v>69</v>
      </c>
      <c r="B308" t="s">
        <v>1180</v>
      </c>
      <c r="C308" s="111">
        <v>39</v>
      </c>
      <c r="E308" s="111"/>
      <c r="F308">
        <v>116</v>
      </c>
      <c r="G308" s="214">
        <v>106</v>
      </c>
      <c r="H308" s="214">
        <v>99</v>
      </c>
      <c r="I308" s="111">
        <v>9.0289999999999999</v>
      </c>
      <c r="J308" s="111" t="s">
        <v>341</v>
      </c>
      <c r="K308" s="111">
        <v>2</v>
      </c>
      <c r="L308" s="111">
        <v>2</v>
      </c>
      <c r="M308" s="202">
        <v>0.93053790635670031</v>
      </c>
      <c r="N308" s="111" t="s">
        <v>342</v>
      </c>
      <c r="O308" s="111">
        <v>2.5</v>
      </c>
      <c r="P308" s="203">
        <v>2014</v>
      </c>
      <c r="S308" s="226"/>
      <c r="T308" s="17"/>
      <c r="U308" s="233"/>
      <c r="V308" s="233"/>
      <c r="W308" s="233"/>
      <c r="X308" s="234"/>
      <c r="Y308" s="17"/>
      <c r="Z308" s="22" t="s">
        <v>2621</v>
      </c>
      <c r="AA308" s="235"/>
      <c r="AB308" s="209"/>
      <c r="AC308" s="17"/>
      <c r="AD308" s="236"/>
      <c r="AE308" s="9"/>
    </row>
    <row r="309" spans="1:31" s="5" customFormat="1">
      <c r="A309" t="s">
        <v>69</v>
      </c>
      <c r="B309" t="s">
        <v>1181</v>
      </c>
      <c r="C309" s="111">
        <v>40</v>
      </c>
      <c r="E309" s="111"/>
      <c r="F309">
        <v>107</v>
      </c>
      <c r="G309" s="214">
        <v>97</v>
      </c>
      <c r="H309" s="214">
        <v>90</v>
      </c>
      <c r="I309" s="111">
        <v>6.93</v>
      </c>
      <c r="J309" s="111" t="s">
        <v>339</v>
      </c>
      <c r="K309" s="111">
        <v>2</v>
      </c>
      <c r="L309" s="111">
        <v>1</v>
      </c>
      <c r="M309" s="202">
        <v>0.95061728395061729</v>
      </c>
      <c r="N309" s="111" t="s">
        <v>342</v>
      </c>
      <c r="O309" s="111">
        <v>2.5</v>
      </c>
      <c r="P309" s="111">
        <v>2014</v>
      </c>
      <c r="S309" s="226"/>
      <c r="T309" s="17"/>
      <c r="U309" s="233"/>
      <c r="V309" s="233"/>
      <c r="W309" s="233"/>
      <c r="X309" s="234"/>
      <c r="Y309" s="17"/>
      <c r="Z309" s="22" t="s">
        <v>2621</v>
      </c>
      <c r="AA309" s="235"/>
      <c r="AB309" s="209"/>
      <c r="AC309" s="17"/>
      <c r="AD309" s="236"/>
      <c r="AE309" s="9"/>
    </row>
    <row r="310" spans="1:31" s="5" customFormat="1">
      <c r="A310" t="s">
        <v>69</v>
      </c>
      <c r="B310" t="s">
        <v>1182</v>
      </c>
      <c r="C310" s="111">
        <v>41</v>
      </c>
      <c r="E310" s="111"/>
      <c r="F310">
        <v>111</v>
      </c>
      <c r="G310" s="214">
        <v>102</v>
      </c>
      <c r="H310" s="214">
        <v>95</v>
      </c>
      <c r="I310" s="111">
        <v>7.7249999999999996</v>
      </c>
      <c r="J310" s="111" t="s">
        <v>341</v>
      </c>
      <c r="K310" s="111">
        <v>2</v>
      </c>
      <c r="L310" s="111">
        <v>2</v>
      </c>
      <c r="M310" s="202">
        <v>0.90100597754774747</v>
      </c>
      <c r="N310" s="111" t="s">
        <v>342</v>
      </c>
      <c r="O310" s="111">
        <v>2.5</v>
      </c>
      <c r="P310" s="203">
        <v>2014</v>
      </c>
      <c r="S310" s="226"/>
      <c r="T310" s="17"/>
      <c r="U310" s="233"/>
      <c r="V310" s="233"/>
      <c r="W310" s="233"/>
      <c r="X310" s="234"/>
      <c r="Y310" s="17"/>
      <c r="Z310" s="22" t="s">
        <v>2621</v>
      </c>
      <c r="AA310" s="235"/>
      <c r="AB310" s="209"/>
      <c r="AC310" s="17"/>
      <c r="AD310" s="236"/>
      <c r="AE310" s="9"/>
    </row>
    <row r="311" spans="1:31" s="5" customFormat="1">
      <c r="A311" t="s">
        <v>69</v>
      </c>
      <c r="B311" t="s">
        <v>1183</v>
      </c>
      <c r="C311" s="111">
        <v>42</v>
      </c>
      <c r="E311" s="111"/>
      <c r="F311">
        <v>106</v>
      </c>
      <c r="G311" s="214">
        <v>97</v>
      </c>
      <c r="H311" s="214">
        <v>91</v>
      </c>
      <c r="I311" s="111">
        <v>7.1989999999999998</v>
      </c>
      <c r="J311" s="111" t="s">
        <v>339</v>
      </c>
      <c r="K311" s="111">
        <v>2</v>
      </c>
      <c r="L311" s="111">
        <v>2</v>
      </c>
      <c r="M311" s="202">
        <v>0.95531807885388376</v>
      </c>
      <c r="N311" s="111" t="s">
        <v>340</v>
      </c>
      <c r="O311" s="111">
        <v>1.5</v>
      </c>
      <c r="P311" s="111">
        <v>2015</v>
      </c>
      <c r="S311" s="226"/>
      <c r="T311" s="17"/>
      <c r="U311" s="233"/>
      <c r="V311" s="233"/>
      <c r="W311" s="233"/>
      <c r="X311" s="234"/>
      <c r="Y311" s="17"/>
      <c r="Z311" s="22" t="s">
        <v>2621</v>
      </c>
      <c r="AA311" s="235"/>
      <c r="AB311" s="209"/>
      <c r="AC311" s="17"/>
      <c r="AD311" s="236"/>
      <c r="AE311" s="9"/>
    </row>
    <row r="312" spans="1:31" s="5" customFormat="1">
      <c r="A312" t="s">
        <v>69</v>
      </c>
      <c r="B312" t="s">
        <v>1184</v>
      </c>
      <c r="C312" s="111">
        <v>43</v>
      </c>
      <c r="E312" s="111"/>
      <c r="F312">
        <v>103</v>
      </c>
      <c r="G312" s="214">
        <v>94</v>
      </c>
      <c r="H312" s="214">
        <v>89</v>
      </c>
      <c r="I312" s="111">
        <v>6</v>
      </c>
      <c r="J312" s="111" t="s">
        <v>341</v>
      </c>
      <c r="K312" s="111">
        <v>2</v>
      </c>
      <c r="L312" s="111">
        <v>2</v>
      </c>
      <c r="M312" s="202">
        <v>0.85110125409769788</v>
      </c>
      <c r="N312" s="111" t="s">
        <v>340</v>
      </c>
      <c r="O312" s="111">
        <v>1.5</v>
      </c>
      <c r="P312" s="111">
        <v>2015</v>
      </c>
      <c r="S312" s="226"/>
      <c r="T312" s="17"/>
      <c r="U312" s="233"/>
      <c r="V312" s="233"/>
      <c r="W312" s="233"/>
      <c r="X312" s="234"/>
      <c r="Y312" s="17"/>
      <c r="Z312" s="22" t="s">
        <v>2621</v>
      </c>
      <c r="AA312" s="235"/>
      <c r="AB312" s="209"/>
      <c r="AC312" s="17"/>
      <c r="AD312" s="236"/>
      <c r="AE312" s="9"/>
    </row>
    <row r="313" spans="1:31" s="5" customFormat="1">
      <c r="A313" t="s">
        <v>69</v>
      </c>
      <c r="B313" t="s">
        <v>1185</v>
      </c>
      <c r="C313" s="111">
        <v>44</v>
      </c>
      <c r="E313" s="111"/>
      <c r="F313">
        <v>97</v>
      </c>
      <c r="G313" s="214">
        <v>89</v>
      </c>
      <c r="H313" s="214">
        <v>83</v>
      </c>
      <c r="I313" s="111">
        <v>6.3</v>
      </c>
      <c r="J313" s="111" t="s">
        <v>341</v>
      </c>
      <c r="K313" s="111">
        <v>2</v>
      </c>
      <c r="L313" s="111">
        <v>2</v>
      </c>
      <c r="M313" s="202">
        <v>1.1018088903735133</v>
      </c>
      <c r="N313" s="111" t="s">
        <v>340</v>
      </c>
      <c r="O313" s="111">
        <v>1.5</v>
      </c>
      <c r="P313" s="111">
        <v>2015</v>
      </c>
      <c r="S313" s="226"/>
      <c r="T313" s="17"/>
      <c r="U313" s="233"/>
      <c r="V313" s="233"/>
      <c r="W313" s="233"/>
      <c r="X313" s="234"/>
      <c r="Y313" s="17"/>
      <c r="Z313" s="22" t="s">
        <v>2621</v>
      </c>
      <c r="AA313" s="235"/>
      <c r="AB313" s="209"/>
      <c r="AC313" s="17"/>
      <c r="AD313" s="236"/>
      <c r="AE313" s="9"/>
    </row>
    <row r="314" spans="1:31" s="5" customFormat="1">
      <c r="A314" t="s">
        <v>69</v>
      </c>
      <c r="B314" t="s">
        <v>1186</v>
      </c>
      <c r="C314" s="111">
        <v>45</v>
      </c>
      <c r="E314" s="111"/>
      <c r="F314">
        <v>93</v>
      </c>
      <c r="G314" s="214">
        <v>85</v>
      </c>
      <c r="H314" s="214">
        <v>79</v>
      </c>
      <c r="I314" s="111">
        <v>5.3929999999999998</v>
      </c>
      <c r="J314" s="111" t="s">
        <v>341</v>
      </c>
      <c r="K314" s="111">
        <v>2</v>
      </c>
      <c r="L314" s="111">
        <v>3</v>
      </c>
      <c r="M314" s="202">
        <v>1.0938282772762398</v>
      </c>
      <c r="N314" s="111" t="s">
        <v>340</v>
      </c>
      <c r="O314" s="111">
        <v>1.5</v>
      </c>
      <c r="P314" s="111">
        <v>2015</v>
      </c>
      <c r="S314" s="226"/>
      <c r="T314" s="17"/>
      <c r="U314" s="233"/>
      <c r="V314" s="233"/>
      <c r="W314" s="233"/>
      <c r="X314" s="234"/>
      <c r="Y314" s="17"/>
      <c r="Z314" s="22" t="s">
        <v>2621</v>
      </c>
      <c r="AA314" s="235"/>
      <c r="AB314" s="209"/>
      <c r="AC314" s="17"/>
      <c r="AD314" s="236"/>
      <c r="AE314" s="9"/>
    </row>
    <row r="315" spans="1:31" s="5" customFormat="1">
      <c r="A315" t="s">
        <v>69</v>
      </c>
      <c r="B315" t="s">
        <v>1187</v>
      </c>
      <c r="C315" s="111">
        <v>46</v>
      </c>
      <c r="E315" s="111"/>
      <c r="F315">
        <v>102</v>
      </c>
      <c r="G315" s="214">
        <v>93</v>
      </c>
      <c r="H315" s="214">
        <v>86</v>
      </c>
      <c r="I315" s="111">
        <v>6.7229999999999999</v>
      </c>
      <c r="J315" s="111" t="s">
        <v>339</v>
      </c>
      <c r="K315" s="111">
        <v>2</v>
      </c>
      <c r="L315" s="111">
        <v>2</v>
      </c>
      <c r="M315" s="202">
        <v>1.0569824040650508</v>
      </c>
      <c r="N315" s="111" t="s">
        <v>342</v>
      </c>
      <c r="O315" s="111">
        <v>2.5</v>
      </c>
      <c r="P315" s="111">
        <v>2014</v>
      </c>
      <c r="S315" s="226"/>
      <c r="T315" s="17"/>
      <c r="U315" s="233"/>
      <c r="V315" s="233"/>
      <c r="W315" s="233"/>
      <c r="X315" s="234"/>
      <c r="Y315" s="17"/>
      <c r="Z315" s="22" t="s">
        <v>2621</v>
      </c>
      <c r="AA315" s="235"/>
      <c r="AB315" s="209"/>
      <c r="AC315" s="17"/>
      <c r="AD315" s="236"/>
      <c r="AE315" s="9"/>
    </row>
    <row r="316" spans="1:31" s="5" customFormat="1">
      <c r="A316" t="s">
        <v>69</v>
      </c>
      <c r="B316" t="s">
        <v>1188</v>
      </c>
      <c r="C316" s="111">
        <v>47</v>
      </c>
      <c r="E316" s="111"/>
      <c r="F316">
        <v>107</v>
      </c>
      <c r="G316" s="214">
        <v>98</v>
      </c>
      <c r="H316" s="214">
        <v>92</v>
      </c>
      <c r="I316" s="111">
        <v>5.9619999999999997</v>
      </c>
      <c r="J316" s="111" t="s">
        <v>339</v>
      </c>
      <c r="K316" s="111">
        <v>2</v>
      </c>
      <c r="L316" s="111">
        <v>2</v>
      </c>
      <c r="M316" s="202">
        <v>0.76564683159365499</v>
      </c>
      <c r="N316" s="111" t="s">
        <v>340</v>
      </c>
      <c r="O316" s="111">
        <v>1.5</v>
      </c>
      <c r="P316" s="111">
        <v>2015</v>
      </c>
      <c r="S316" s="226"/>
      <c r="T316" s="17"/>
      <c r="U316" s="233"/>
      <c r="V316" s="233"/>
      <c r="W316" s="233"/>
      <c r="X316" s="234"/>
      <c r="Y316" s="17"/>
      <c r="Z316" s="22" t="s">
        <v>2621</v>
      </c>
      <c r="AA316" s="235"/>
      <c r="AB316" s="209"/>
      <c r="AC316" s="17"/>
      <c r="AD316" s="236"/>
      <c r="AE316" s="9"/>
    </row>
    <row r="317" spans="1:31" s="5" customFormat="1">
      <c r="A317" t="s">
        <v>69</v>
      </c>
      <c r="B317" t="s">
        <v>1189</v>
      </c>
      <c r="C317" s="111">
        <v>48</v>
      </c>
      <c r="E317" s="111"/>
      <c r="F317">
        <v>95</v>
      </c>
      <c r="G317" s="214">
        <v>87</v>
      </c>
      <c r="H317" s="214">
        <v>82</v>
      </c>
      <c r="I317" s="111">
        <v>5.2850000000000001</v>
      </c>
      <c r="J317" s="111" t="s">
        <v>339</v>
      </c>
      <c r="K317" s="111">
        <v>2</v>
      </c>
      <c r="L317" s="111">
        <v>2</v>
      </c>
      <c r="M317" s="202">
        <v>0.95852497787321711</v>
      </c>
      <c r="N317" s="111" t="s">
        <v>340</v>
      </c>
      <c r="O317" s="111">
        <v>1.5</v>
      </c>
      <c r="P317" s="111">
        <v>2015</v>
      </c>
      <c r="S317" s="226"/>
      <c r="T317" s="17"/>
      <c r="U317" s="233"/>
      <c r="V317" s="233"/>
      <c r="W317" s="233"/>
      <c r="X317" s="234"/>
      <c r="Y317" s="17"/>
      <c r="Z317" s="22" t="s">
        <v>2621</v>
      </c>
      <c r="AA317" s="235"/>
      <c r="AB317" s="209"/>
      <c r="AC317" s="17"/>
      <c r="AD317" s="236"/>
      <c r="AE317" s="9"/>
    </row>
    <row r="318" spans="1:31" s="5" customFormat="1">
      <c r="A318" t="s">
        <v>69</v>
      </c>
      <c r="B318" t="s">
        <v>1190</v>
      </c>
      <c r="C318" s="111">
        <v>49</v>
      </c>
      <c r="E318" s="111"/>
      <c r="F318">
        <v>96</v>
      </c>
      <c r="G318" s="214">
        <v>89</v>
      </c>
      <c r="H318" s="214">
        <v>83</v>
      </c>
      <c r="I318" s="111">
        <v>6.1379999999999999</v>
      </c>
      <c r="J318" s="111" t="s">
        <v>339</v>
      </c>
      <c r="K318" s="111">
        <v>2</v>
      </c>
      <c r="L318" s="111">
        <v>3</v>
      </c>
      <c r="M318" s="202">
        <v>1.0734766617639087</v>
      </c>
      <c r="N318" s="111" t="s">
        <v>340</v>
      </c>
      <c r="O318" s="111">
        <v>1.5</v>
      </c>
      <c r="P318" s="111">
        <v>2015</v>
      </c>
      <c r="S318" s="226"/>
      <c r="T318" s="17"/>
      <c r="U318" s="233"/>
      <c r="V318" s="233"/>
      <c r="W318" s="233"/>
      <c r="X318" s="234"/>
      <c r="Y318" s="17"/>
      <c r="Z318" s="22" t="s">
        <v>2621</v>
      </c>
      <c r="AA318" s="235"/>
      <c r="AB318" s="209"/>
      <c r="AC318" s="17"/>
      <c r="AD318" s="236"/>
      <c r="AE318" s="9"/>
    </row>
    <row r="319" spans="1:31" s="5" customFormat="1">
      <c r="A319" t="s">
        <v>69</v>
      </c>
      <c r="B319" t="s">
        <v>1191</v>
      </c>
      <c r="C319" s="111">
        <v>50</v>
      </c>
      <c r="E319" s="111"/>
      <c r="F319">
        <v>98</v>
      </c>
      <c r="G319" s="214">
        <v>90</v>
      </c>
      <c r="H319" s="214">
        <v>84</v>
      </c>
      <c r="I319" s="111">
        <v>6.17</v>
      </c>
      <c r="J319" s="111" t="s">
        <v>341</v>
      </c>
      <c r="K319" s="111">
        <v>2</v>
      </c>
      <c r="L319" s="111">
        <v>2</v>
      </c>
      <c r="M319" s="202">
        <v>1.0409917935428139</v>
      </c>
      <c r="N319" s="111" t="s">
        <v>340</v>
      </c>
      <c r="O319" s="111">
        <v>1.5</v>
      </c>
      <c r="P319" s="111">
        <v>2015</v>
      </c>
      <c r="S319" s="226"/>
      <c r="T319" s="17"/>
      <c r="U319" s="233"/>
      <c r="V319" s="233"/>
      <c r="W319" s="233"/>
      <c r="X319" s="234"/>
      <c r="Y319" s="17"/>
      <c r="Z319" s="22" t="s">
        <v>2621</v>
      </c>
      <c r="AA319" s="235"/>
      <c r="AB319" s="209"/>
      <c r="AC319" s="17"/>
      <c r="AD319" s="236"/>
      <c r="AE319" s="9"/>
    </row>
    <row r="320" spans="1:31" s="5" customFormat="1">
      <c r="A320" t="s">
        <v>69</v>
      </c>
      <c r="B320" t="s">
        <v>1192</v>
      </c>
      <c r="C320" s="111">
        <v>51</v>
      </c>
      <c r="E320" s="111"/>
      <c r="F320">
        <v>108</v>
      </c>
      <c r="G320" s="214">
        <v>97</v>
      </c>
      <c r="H320" s="214">
        <v>93</v>
      </c>
      <c r="I320" s="111">
        <v>7.1059999999999999</v>
      </c>
      <c r="J320" s="111" t="s">
        <v>339</v>
      </c>
      <c r="K320" s="111">
        <v>2</v>
      </c>
      <c r="L320" s="111">
        <v>2</v>
      </c>
      <c r="M320" s="202">
        <v>0.88343857267357651</v>
      </c>
      <c r="N320" s="111" t="s">
        <v>340</v>
      </c>
      <c r="O320" s="111">
        <v>1.5</v>
      </c>
      <c r="P320" s="111">
        <v>2015</v>
      </c>
      <c r="S320" s="226"/>
      <c r="T320" s="17"/>
      <c r="U320" s="233"/>
      <c r="V320" s="233"/>
      <c r="W320" s="233"/>
      <c r="X320" s="234"/>
      <c r="Y320" s="17"/>
      <c r="Z320" s="22" t="s">
        <v>2621</v>
      </c>
      <c r="AA320" s="235"/>
      <c r="AB320" s="209"/>
      <c r="AC320" s="17"/>
      <c r="AD320" s="236"/>
      <c r="AE320" s="9"/>
    </row>
    <row r="321" spans="1:31" s="5" customFormat="1">
      <c r="A321" t="s">
        <v>69</v>
      </c>
      <c r="B321" t="s">
        <v>1193</v>
      </c>
      <c r="C321" s="111">
        <v>52</v>
      </c>
      <c r="E321" s="111"/>
      <c r="F321">
        <v>95</v>
      </c>
      <c r="G321" s="214">
        <v>87</v>
      </c>
      <c r="H321" s="214">
        <v>82</v>
      </c>
      <c r="I321" s="111">
        <v>5.8220000000000001</v>
      </c>
      <c r="J321" s="111" t="s">
        <v>341</v>
      </c>
      <c r="K321" s="111">
        <v>2</v>
      </c>
      <c r="L321" s="111">
        <v>2</v>
      </c>
      <c r="M321" s="202">
        <v>1.0559190957763236</v>
      </c>
      <c r="N321" s="111" t="s">
        <v>340</v>
      </c>
      <c r="O321" s="111">
        <v>1.5</v>
      </c>
      <c r="P321" s="111">
        <v>2015</v>
      </c>
      <c r="S321" s="226"/>
      <c r="T321" s="17"/>
      <c r="U321" s="233"/>
      <c r="V321" s="233"/>
      <c r="W321" s="233"/>
      <c r="X321" s="234"/>
      <c r="Y321" s="17"/>
      <c r="Z321" s="22" t="s">
        <v>2621</v>
      </c>
      <c r="AA321" s="235"/>
      <c r="AB321" s="209"/>
      <c r="AC321" s="17"/>
      <c r="AD321" s="236"/>
      <c r="AE321" s="9"/>
    </row>
    <row r="322" spans="1:31" s="5" customFormat="1">
      <c r="A322" t="s">
        <v>69</v>
      </c>
      <c r="B322" t="s">
        <v>1194</v>
      </c>
      <c r="C322" s="111">
        <v>53</v>
      </c>
      <c r="E322" s="111"/>
      <c r="F322">
        <v>103</v>
      </c>
      <c r="G322" s="214">
        <v>93</v>
      </c>
      <c r="H322" s="214">
        <v>89</v>
      </c>
      <c r="I322" s="111">
        <v>7.6050000000000004</v>
      </c>
      <c r="J322" s="111" t="s">
        <v>341</v>
      </c>
      <c r="K322" s="111">
        <v>2</v>
      </c>
      <c r="L322" s="111">
        <v>2</v>
      </c>
      <c r="M322" s="202">
        <v>1.078770839568832</v>
      </c>
      <c r="N322" s="111" t="s">
        <v>340</v>
      </c>
      <c r="O322" s="111">
        <v>1.5</v>
      </c>
      <c r="P322" s="111">
        <v>2015</v>
      </c>
      <c r="S322" s="226"/>
      <c r="T322" s="17"/>
      <c r="U322" s="233"/>
      <c r="V322" s="233"/>
      <c r="W322" s="233"/>
      <c r="X322" s="234"/>
      <c r="Y322" s="17"/>
      <c r="Z322" s="22" t="s">
        <v>2621</v>
      </c>
      <c r="AA322" s="235"/>
      <c r="AB322" s="209"/>
      <c r="AC322" s="17"/>
      <c r="AD322" s="236"/>
      <c r="AE322" s="9"/>
    </row>
    <row r="323" spans="1:31" s="5" customFormat="1">
      <c r="A323" t="s">
        <v>69</v>
      </c>
      <c r="B323" t="s">
        <v>1195</v>
      </c>
      <c r="C323" s="111">
        <v>54</v>
      </c>
      <c r="E323" s="111"/>
      <c r="F323">
        <v>114</v>
      </c>
      <c r="G323" s="214">
        <v>104</v>
      </c>
      <c r="H323" s="214">
        <v>99</v>
      </c>
      <c r="I323" s="111">
        <v>7.5140000000000002</v>
      </c>
      <c r="J323" s="111" t="s">
        <v>339</v>
      </c>
      <c r="K323" s="111">
        <v>2</v>
      </c>
      <c r="L323" s="111">
        <v>1</v>
      </c>
      <c r="M323" s="202">
        <v>0.77440046830925313</v>
      </c>
      <c r="N323" s="111" t="s">
        <v>342</v>
      </c>
      <c r="O323" s="111">
        <v>2.5</v>
      </c>
      <c r="P323" s="111">
        <v>2014</v>
      </c>
      <c r="S323" s="226"/>
      <c r="T323" s="17"/>
      <c r="U323" s="233"/>
      <c r="V323" s="233"/>
      <c r="W323" s="233"/>
      <c r="X323" s="234"/>
      <c r="Y323" s="17"/>
      <c r="Z323" s="22" t="s">
        <v>2621</v>
      </c>
      <c r="AA323" s="235"/>
      <c r="AB323" s="209"/>
      <c r="AC323" s="17"/>
      <c r="AD323" s="236"/>
      <c r="AE323" s="9"/>
    </row>
    <row r="324" spans="1:31" s="5" customFormat="1">
      <c r="A324" t="s">
        <v>69</v>
      </c>
      <c r="B324" t="s">
        <v>1196</v>
      </c>
      <c r="C324" s="111">
        <v>55</v>
      </c>
      <c r="E324" s="111"/>
      <c r="F324">
        <v>117</v>
      </c>
      <c r="G324" s="214">
        <v>107</v>
      </c>
      <c r="H324" s="214">
        <v>100</v>
      </c>
      <c r="I324" s="111">
        <v>7.8029999999999999</v>
      </c>
      <c r="J324" s="111" t="s">
        <v>339</v>
      </c>
      <c r="K324" s="111">
        <v>2</v>
      </c>
      <c r="L324" s="111">
        <v>2</v>
      </c>
      <c r="M324" s="202">
        <v>0.78029999999999999</v>
      </c>
      <c r="N324" s="111" t="s">
        <v>342</v>
      </c>
      <c r="O324" s="111">
        <v>2.5</v>
      </c>
      <c r="P324" s="111">
        <v>2014</v>
      </c>
      <c r="S324" s="226"/>
      <c r="T324" s="17"/>
      <c r="U324" s="233"/>
      <c r="V324" s="233"/>
      <c r="W324" s="233"/>
      <c r="X324" s="234"/>
      <c r="Y324" s="17"/>
      <c r="Z324" s="22" t="s">
        <v>2621</v>
      </c>
      <c r="AA324" s="235"/>
      <c r="AB324" s="209"/>
      <c r="AC324" s="17"/>
      <c r="AD324" s="236"/>
      <c r="AE324" s="9"/>
    </row>
    <row r="325" spans="1:31" s="5" customFormat="1">
      <c r="A325" t="s">
        <v>69</v>
      </c>
      <c r="B325" t="s">
        <v>1197</v>
      </c>
      <c r="C325" s="111">
        <v>56</v>
      </c>
      <c r="E325" s="111"/>
      <c r="F325">
        <v>99</v>
      </c>
      <c r="G325" s="214">
        <v>90</v>
      </c>
      <c r="H325" s="214">
        <v>84</v>
      </c>
      <c r="I325" s="111">
        <v>5.3540000000000001</v>
      </c>
      <c r="J325" s="111" t="s">
        <v>341</v>
      </c>
      <c r="K325" s="111">
        <v>2</v>
      </c>
      <c r="L325" s="111">
        <v>2</v>
      </c>
      <c r="M325" s="202">
        <v>0.90331767627685999</v>
      </c>
      <c r="N325" s="111"/>
      <c r="O325" s="111"/>
      <c r="P325" s="111"/>
      <c r="S325" s="226"/>
      <c r="T325" s="17"/>
      <c r="U325" s="233"/>
      <c r="V325" s="233"/>
      <c r="W325" s="233"/>
      <c r="X325" s="234"/>
      <c r="Y325" s="17"/>
      <c r="Z325" s="22" t="s">
        <v>2621</v>
      </c>
      <c r="AA325" s="235"/>
      <c r="AB325" s="209"/>
      <c r="AC325" s="17"/>
      <c r="AD325" s="236"/>
      <c r="AE325" s="9"/>
    </row>
    <row r="326" spans="1:31" s="5" customFormat="1">
      <c r="A326" t="s">
        <v>69</v>
      </c>
      <c r="B326" t="s">
        <v>1198</v>
      </c>
      <c r="C326" s="111">
        <v>57</v>
      </c>
      <c r="E326" s="111"/>
      <c r="F326">
        <v>109</v>
      </c>
      <c r="G326" s="214">
        <v>100</v>
      </c>
      <c r="H326" s="214">
        <v>93</v>
      </c>
      <c r="I326" s="111">
        <v>6.9139999999999997</v>
      </c>
      <c r="J326" s="111" t="s">
        <v>339</v>
      </c>
      <c r="K326" s="111">
        <v>2</v>
      </c>
      <c r="L326" s="111">
        <v>2</v>
      </c>
      <c r="M326" s="202">
        <v>0.85956857465031078</v>
      </c>
      <c r="N326" s="111"/>
      <c r="O326" s="111"/>
      <c r="P326" s="111"/>
      <c r="S326" s="226"/>
      <c r="T326" s="17"/>
      <c r="U326" s="233"/>
      <c r="V326" s="233"/>
      <c r="W326" s="233"/>
      <c r="X326" s="234"/>
      <c r="Y326" s="17"/>
      <c r="Z326" s="22" t="s">
        <v>2621</v>
      </c>
      <c r="AA326" s="235"/>
      <c r="AB326" s="209"/>
      <c r="AC326" s="17"/>
      <c r="AD326" s="236"/>
      <c r="AE326" s="9"/>
    </row>
    <row r="327" spans="1:31" s="5" customFormat="1">
      <c r="A327" t="s">
        <v>69</v>
      </c>
      <c r="B327" t="s">
        <v>1199</v>
      </c>
      <c r="C327" s="111">
        <v>58</v>
      </c>
      <c r="E327" s="111"/>
      <c r="F327">
        <v>99</v>
      </c>
      <c r="G327" s="214">
        <v>90</v>
      </c>
      <c r="H327" s="214">
        <v>83</v>
      </c>
      <c r="I327" s="111">
        <v>5.1349999999999998</v>
      </c>
      <c r="J327" s="111" t="s">
        <v>339</v>
      </c>
      <c r="K327" s="111">
        <v>2</v>
      </c>
      <c r="L327" s="111">
        <v>1</v>
      </c>
      <c r="M327" s="202">
        <v>0.89806169080444287</v>
      </c>
      <c r="N327" s="111"/>
      <c r="O327" s="111"/>
      <c r="P327" s="111"/>
      <c r="S327" s="226"/>
      <c r="T327" s="17"/>
      <c r="U327" s="233"/>
      <c r="V327" s="233"/>
      <c r="W327" s="233"/>
      <c r="X327" s="234"/>
      <c r="Y327" s="17"/>
      <c r="Z327" s="22" t="s">
        <v>2621</v>
      </c>
      <c r="AA327" s="235"/>
      <c r="AB327" s="209"/>
      <c r="AC327" s="17"/>
      <c r="AD327" s="236"/>
      <c r="AE327" s="9"/>
    </row>
    <row r="328" spans="1:31" s="5" customFormat="1">
      <c r="A328" t="s">
        <v>69</v>
      </c>
      <c r="B328" t="s">
        <v>1200</v>
      </c>
      <c r="C328" s="111">
        <v>59</v>
      </c>
      <c r="E328" s="111"/>
      <c r="F328">
        <v>120</v>
      </c>
      <c r="G328" s="214">
        <v>109</v>
      </c>
      <c r="H328" s="214">
        <v>102</v>
      </c>
      <c r="I328" s="111">
        <v>8.7270000000000003</v>
      </c>
      <c r="J328" s="111" t="s">
        <v>341</v>
      </c>
      <c r="K328" s="111">
        <v>2</v>
      </c>
      <c r="L328" s="111">
        <v>3</v>
      </c>
      <c r="M328" s="202">
        <v>0.8223647013592057</v>
      </c>
      <c r="N328" s="111"/>
      <c r="O328" s="111"/>
      <c r="P328" s="111"/>
      <c r="S328" s="226"/>
      <c r="T328" s="17"/>
      <c r="U328" s="233"/>
      <c r="V328" s="233"/>
      <c r="W328" s="233"/>
      <c r="X328" s="234"/>
      <c r="Y328" s="17"/>
      <c r="Z328" s="22" t="s">
        <v>2621</v>
      </c>
      <c r="AA328" s="235"/>
      <c r="AB328" s="209"/>
      <c r="AC328" s="17"/>
      <c r="AD328" s="236"/>
      <c r="AE328" s="9"/>
    </row>
    <row r="329" spans="1:31" s="5" customFormat="1">
      <c r="A329" t="s">
        <v>69</v>
      </c>
      <c r="B329" t="s">
        <v>1201</v>
      </c>
      <c r="C329" s="111">
        <v>60</v>
      </c>
      <c r="E329" s="111"/>
      <c r="F329">
        <v>100</v>
      </c>
      <c r="G329" s="214">
        <v>92</v>
      </c>
      <c r="H329" s="214">
        <v>86</v>
      </c>
      <c r="I329" s="111">
        <v>7.1879999999999997</v>
      </c>
      <c r="J329" s="111" t="s">
        <v>339</v>
      </c>
      <c r="K329" s="111">
        <v>2</v>
      </c>
      <c r="L329" s="111">
        <v>2</v>
      </c>
      <c r="M329" s="202">
        <v>1.130089174538091</v>
      </c>
      <c r="N329" s="111"/>
      <c r="O329" s="111"/>
      <c r="P329" s="111"/>
      <c r="S329" s="226"/>
      <c r="T329" s="17"/>
      <c r="U329" s="233"/>
      <c r="V329" s="233"/>
      <c r="W329" s="233"/>
      <c r="X329" s="234"/>
      <c r="Y329" s="17"/>
      <c r="Z329" s="22" t="s">
        <v>2621</v>
      </c>
      <c r="AA329" s="235"/>
      <c r="AB329" s="209"/>
      <c r="AC329" s="17"/>
      <c r="AD329" s="236"/>
      <c r="AE329" s="9"/>
    </row>
    <row r="330" spans="1:31" s="5" customFormat="1">
      <c r="A330" t="s">
        <v>69</v>
      </c>
      <c r="B330" t="s">
        <v>1202</v>
      </c>
      <c r="C330" s="111">
        <v>61</v>
      </c>
      <c r="E330" s="111"/>
      <c r="F330">
        <v>117</v>
      </c>
      <c r="G330" s="214">
        <v>106</v>
      </c>
      <c r="H330" s="214">
        <v>100</v>
      </c>
      <c r="I330" s="111">
        <v>6.3419999999999996</v>
      </c>
      <c r="J330" s="111" t="s">
        <v>341</v>
      </c>
      <c r="K330" s="111">
        <v>2</v>
      </c>
      <c r="L330" s="111">
        <v>1</v>
      </c>
      <c r="M330" s="202">
        <v>0.63419999999999999</v>
      </c>
      <c r="N330" s="111"/>
      <c r="O330" s="111"/>
      <c r="P330" s="111"/>
      <c r="S330" s="226"/>
      <c r="T330" s="17"/>
      <c r="U330" s="233"/>
      <c r="V330" s="233"/>
      <c r="W330" s="233"/>
      <c r="X330" s="234"/>
      <c r="Y330" s="17"/>
      <c r="Z330" s="22" t="s">
        <v>2621</v>
      </c>
      <c r="AA330" s="235"/>
      <c r="AB330" s="209"/>
      <c r="AC330" s="17"/>
      <c r="AD330" s="236"/>
      <c r="AE330" s="9"/>
    </row>
    <row r="331" spans="1:31" s="5" customFormat="1">
      <c r="A331" t="s">
        <v>69</v>
      </c>
      <c r="B331" t="s">
        <v>1203</v>
      </c>
      <c r="C331" s="111">
        <v>62</v>
      </c>
      <c r="E331" s="111"/>
      <c r="F331">
        <v>102</v>
      </c>
      <c r="G331" s="214">
        <v>91</v>
      </c>
      <c r="H331" s="214">
        <v>86</v>
      </c>
      <c r="I331" s="111">
        <v>5.6269999999999998</v>
      </c>
      <c r="J331" s="111" t="s">
        <v>341</v>
      </c>
      <c r="K331" s="111">
        <v>2</v>
      </c>
      <c r="L331" s="111">
        <v>2</v>
      </c>
      <c r="M331" s="202">
        <v>0.8846705321544015</v>
      </c>
      <c r="N331" s="111"/>
      <c r="O331" s="111"/>
      <c r="P331" s="111"/>
      <c r="S331" s="226"/>
      <c r="T331" s="17"/>
      <c r="U331" s="233"/>
      <c r="V331" s="233"/>
      <c r="W331" s="233"/>
      <c r="X331" s="234"/>
      <c r="Y331" s="17"/>
      <c r="Z331" s="22" t="s">
        <v>2621</v>
      </c>
      <c r="AA331" s="235"/>
      <c r="AB331" s="209"/>
      <c r="AC331" s="17"/>
      <c r="AD331" s="236"/>
      <c r="AE331" s="9"/>
    </row>
    <row r="332" spans="1:31" s="5" customFormat="1">
      <c r="A332" t="s">
        <v>69</v>
      </c>
      <c r="B332" t="s">
        <v>1204</v>
      </c>
      <c r="C332" s="111">
        <v>63</v>
      </c>
      <c r="E332" s="111"/>
      <c r="F332">
        <v>88</v>
      </c>
      <c r="G332" s="214">
        <v>80</v>
      </c>
      <c r="H332" s="214">
        <v>75</v>
      </c>
      <c r="I332" s="111">
        <v>4.6929999999999996</v>
      </c>
      <c r="J332" s="111" t="s">
        <v>341</v>
      </c>
      <c r="K332" s="111">
        <v>2</v>
      </c>
      <c r="L332" s="111">
        <v>2</v>
      </c>
      <c r="M332" s="202">
        <v>1.1124148148148147</v>
      </c>
      <c r="N332" s="111"/>
      <c r="O332" s="111"/>
      <c r="P332" s="111"/>
      <c r="S332" s="226"/>
      <c r="T332" s="17"/>
      <c r="U332" s="233"/>
      <c r="V332" s="233"/>
      <c r="W332" s="233"/>
      <c r="X332" s="234"/>
      <c r="Y332" s="17"/>
      <c r="Z332" s="22" t="s">
        <v>2621</v>
      </c>
      <c r="AA332" s="235"/>
      <c r="AB332" s="209"/>
      <c r="AC332" s="17"/>
      <c r="AD332" s="236"/>
      <c r="AE332" s="9"/>
    </row>
    <row r="333" spans="1:31" s="5" customFormat="1">
      <c r="A333" t="s">
        <v>69</v>
      </c>
      <c r="B333" t="s">
        <v>1205</v>
      </c>
      <c r="C333" s="111">
        <v>64</v>
      </c>
      <c r="E333" s="111"/>
      <c r="F333">
        <v>91</v>
      </c>
      <c r="G333" s="214">
        <v>81</v>
      </c>
      <c r="H333" s="214">
        <v>77</v>
      </c>
      <c r="I333" s="111">
        <v>3.536</v>
      </c>
      <c r="J333" s="111" t="s">
        <v>341</v>
      </c>
      <c r="K333" s="111">
        <v>2</v>
      </c>
      <c r="L333" s="111">
        <v>2</v>
      </c>
      <c r="M333" s="202">
        <v>0.7745332757982446</v>
      </c>
      <c r="N333" s="111"/>
      <c r="O333" s="111"/>
      <c r="P333" s="111"/>
      <c r="S333" s="226"/>
      <c r="T333" s="17"/>
      <c r="U333" s="233"/>
      <c r="V333" s="233"/>
      <c r="W333" s="233"/>
      <c r="X333" s="234"/>
      <c r="Y333" s="17"/>
      <c r="Z333" s="22" t="s">
        <v>2621</v>
      </c>
      <c r="AA333" s="235"/>
      <c r="AB333" s="209"/>
      <c r="AC333" s="17"/>
      <c r="AD333" s="236"/>
      <c r="AE333" s="9"/>
    </row>
    <row r="334" spans="1:31" s="68" customFormat="1">
      <c r="A334" s="54" t="s">
        <v>69</v>
      </c>
      <c r="B334" s="54" t="s">
        <v>1206</v>
      </c>
      <c r="C334" s="59">
        <v>65</v>
      </c>
      <c r="E334" s="59"/>
      <c r="F334" s="54">
        <v>79</v>
      </c>
      <c r="G334" s="216">
        <v>72</v>
      </c>
      <c r="H334" s="216">
        <v>67</v>
      </c>
      <c r="I334" s="59">
        <v>2.6120000000000001</v>
      </c>
      <c r="J334" s="59" t="s">
        <v>341</v>
      </c>
      <c r="K334" s="59">
        <v>2</v>
      </c>
      <c r="L334" s="59">
        <v>2</v>
      </c>
      <c r="M334" s="217">
        <v>0.86845788876956276</v>
      </c>
      <c r="N334" s="59"/>
      <c r="O334" s="59"/>
      <c r="P334" s="59"/>
      <c r="S334" s="220"/>
      <c r="T334" s="60"/>
      <c r="U334" s="237"/>
      <c r="V334" s="237"/>
      <c r="W334" s="237"/>
      <c r="X334" s="238"/>
      <c r="Y334" s="60"/>
      <c r="Z334" s="22" t="s">
        <v>2621</v>
      </c>
      <c r="AA334" s="240"/>
      <c r="AB334" s="241"/>
      <c r="AC334" s="60"/>
      <c r="AD334" s="242"/>
    </row>
    <row r="335" spans="1:31" s="5" customFormat="1">
      <c r="A335" t="s">
        <v>71</v>
      </c>
      <c r="B335" t="s">
        <v>1207</v>
      </c>
      <c r="C335" s="111">
        <v>1</v>
      </c>
      <c r="E335" s="111"/>
      <c r="F335" s="125">
        <v>117.90721893310547</v>
      </c>
      <c r="G335" s="125">
        <v>108.56131744384766</v>
      </c>
      <c r="H335" s="125">
        <v>99.704208374023438</v>
      </c>
      <c r="I335" s="111">
        <v>9.0370000000000008</v>
      </c>
      <c r="J335" s="111" t="s">
        <v>341</v>
      </c>
      <c r="K335" s="111">
        <v>2</v>
      </c>
      <c r="L335" s="111">
        <v>2</v>
      </c>
      <c r="M335" s="202">
        <v>0.91176688197201605</v>
      </c>
      <c r="N335" s="111" t="s">
        <v>342</v>
      </c>
      <c r="O335" s="111">
        <v>2.5</v>
      </c>
      <c r="P335" s="111">
        <v>2014</v>
      </c>
      <c r="S335" s="226"/>
      <c r="T335" s="17"/>
      <c r="U335" s="233"/>
      <c r="V335" s="233"/>
      <c r="W335" s="233"/>
      <c r="X335" s="234"/>
      <c r="Y335" s="17"/>
      <c r="Z335" s="22" t="s">
        <v>2621</v>
      </c>
      <c r="AA335" s="235"/>
      <c r="AB335" s="209"/>
      <c r="AC335" s="17"/>
      <c r="AD335" s="236"/>
      <c r="AE335" s="9"/>
    </row>
    <row r="336" spans="1:31" s="5" customFormat="1">
      <c r="A336" t="s">
        <v>71</v>
      </c>
      <c r="B336" t="s">
        <v>1208</v>
      </c>
      <c r="C336" s="111">
        <v>2</v>
      </c>
      <c r="E336" s="111"/>
      <c r="F336" s="125">
        <v>105.6197509765625</v>
      </c>
      <c r="G336" s="125">
        <v>96.870330810546875</v>
      </c>
      <c r="H336" s="125">
        <v>89.09649658203125</v>
      </c>
      <c r="I336" s="111">
        <v>7.9550000000000001</v>
      </c>
      <c r="J336" s="111" t="s">
        <v>339</v>
      </c>
      <c r="K336" s="111">
        <v>2</v>
      </c>
      <c r="L336" s="111">
        <v>1</v>
      </c>
      <c r="M336" s="202">
        <v>1.1247559579410098</v>
      </c>
      <c r="N336" s="111" t="s">
        <v>342</v>
      </c>
      <c r="O336" s="111">
        <v>2.5</v>
      </c>
      <c r="P336" s="203">
        <v>2014</v>
      </c>
      <c r="S336" s="226"/>
      <c r="T336" s="17"/>
      <c r="U336" s="233"/>
      <c r="V336" s="233"/>
      <c r="W336" s="233"/>
      <c r="X336" s="234"/>
      <c r="Y336" s="17"/>
      <c r="Z336" s="22" t="s">
        <v>2621</v>
      </c>
      <c r="AA336" s="235"/>
      <c r="AB336" s="209"/>
      <c r="AC336" s="17"/>
      <c r="AD336" s="236"/>
      <c r="AE336" s="9"/>
    </row>
    <row r="337" spans="1:31" s="5" customFormat="1">
      <c r="A337" t="s">
        <v>71</v>
      </c>
      <c r="B337" t="s">
        <v>1209</v>
      </c>
      <c r="C337" s="111">
        <v>3</v>
      </c>
      <c r="E337" s="111"/>
      <c r="F337" s="125">
        <v>116.43949127197266</v>
      </c>
      <c r="G337" s="125">
        <v>107.68874359130859</v>
      </c>
      <c r="H337" s="125">
        <v>98.8323974609375</v>
      </c>
      <c r="I337" s="111">
        <v>12.055</v>
      </c>
      <c r="J337" s="111" t="s">
        <v>341</v>
      </c>
      <c r="K337" s="111">
        <v>2</v>
      </c>
      <c r="L337" s="111">
        <v>3</v>
      </c>
      <c r="M337" s="202">
        <v>1.2487319482529595</v>
      </c>
      <c r="N337" s="111" t="s">
        <v>342</v>
      </c>
      <c r="O337" s="111">
        <v>2.5</v>
      </c>
      <c r="P337" s="203">
        <v>2014</v>
      </c>
      <c r="S337" s="226"/>
      <c r="T337" s="17"/>
      <c r="U337" s="233"/>
      <c r="V337" s="233"/>
      <c r="W337" s="233"/>
      <c r="X337" s="234"/>
      <c r="Y337" s="17"/>
      <c r="Z337" s="22" t="s">
        <v>2621</v>
      </c>
      <c r="AA337" s="235"/>
      <c r="AB337" s="209"/>
      <c r="AC337" s="17"/>
      <c r="AD337" s="236"/>
      <c r="AE337" s="9"/>
    </row>
    <row r="338" spans="1:31" s="5" customFormat="1">
      <c r="A338" t="s">
        <v>71</v>
      </c>
      <c r="B338" t="s">
        <v>1210</v>
      </c>
      <c r="C338" s="111">
        <v>4</v>
      </c>
      <c r="E338" s="111"/>
      <c r="F338" s="125">
        <v>125.47979736328125</v>
      </c>
      <c r="G338" s="125">
        <v>116.01094055175781</v>
      </c>
      <c r="H338" s="125">
        <v>105.94298553466797</v>
      </c>
      <c r="I338" s="111">
        <v>10.387</v>
      </c>
      <c r="J338" s="111" t="s">
        <v>339</v>
      </c>
      <c r="K338" s="111">
        <v>2</v>
      </c>
      <c r="L338" s="111">
        <v>2</v>
      </c>
      <c r="M338" s="202">
        <v>0.87352132007752403</v>
      </c>
      <c r="N338" s="111" t="s">
        <v>342</v>
      </c>
      <c r="O338" s="111">
        <v>2.5</v>
      </c>
      <c r="P338" s="111">
        <v>2014</v>
      </c>
      <c r="S338" s="226"/>
      <c r="T338" s="17"/>
      <c r="U338" s="233"/>
      <c r="V338" s="233"/>
      <c r="W338" s="233"/>
      <c r="X338" s="234"/>
      <c r="Y338" s="17"/>
      <c r="Z338" s="22" t="s">
        <v>2621</v>
      </c>
      <c r="AA338" s="235"/>
      <c r="AB338" s="209"/>
      <c r="AC338" s="17"/>
      <c r="AD338" s="236"/>
      <c r="AE338" s="9"/>
    </row>
    <row r="339" spans="1:31" s="5" customFormat="1">
      <c r="A339" t="s">
        <v>71</v>
      </c>
      <c r="B339" t="s">
        <v>1211</v>
      </c>
      <c r="C339" s="111">
        <v>5</v>
      </c>
      <c r="E339" s="111"/>
      <c r="F339" s="125">
        <v>114.49167633056641</v>
      </c>
      <c r="G339" s="125">
        <v>105.01315307617188</v>
      </c>
      <c r="H339" s="125">
        <v>96.238197326660156</v>
      </c>
      <c r="I339" s="111">
        <v>8.5730000000000004</v>
      </c>
      <c r="J339" s="111" t="s">
        <v>339</v>
      </c>
      <c r="K339" s="111">
        <v>2</v>
      </c>
      <c r="L339" s="111">
        <v>2</v>
      </c>
      <c r="M339" s="202">
        <v>0.96181242979841319</v>
      </c>
      <c r="N339" s="111" t="s">
        <v>342</v>
      </c>
      <c r="O339" s="111">
        <v>2.5</v>
      </c>
      <c r="P339" s="111">
        <v>2014</v>
      </c>
      <c r="S339" s="226"/>
      <c r="T339" s="17"/>
      <c r="U339" s="233"/>
      <c r="V339" s="233"/>
      <c r="W339" s="233"/>
      <c r="X339" s="234"/>
      <c r="Y339" s="17"/>
      <c r="Z339" s="22" t="s">
        <v>2621</v>
      </c>
      <c r="AA339" s="235"/>
      <c r="AB339" s="209"/>
      <c r="AC339" s="17"/>
      <c r="AD339" s="236"/>
      <c r="AE339" s="9"/>
    </row>
    <row r="340" spans="1:31" s="5" customFormat="1">
      <c r="A340" t="s">
        <v>71</v>
      </c>
      <c r="B340" t="s">
        <v>1212</v>
      </c>
      <c r="C340" s="111">
        <v>6</v>
      </c>
      <c r="E340" s="111"/>
      <c r="F340" s="125">
        <v>110.56555938720703</v>
      </c>
      <c r="G340" s="125">
        <v>102.43928527832031</v>
      </c>
      <c r="H340" s="125">
        <v>95.011627197265625</v>
      </c>
      <c r="I340" s="111">
        <v>8.8219999999999992</v>
      </c>
      <c r="J340" s="111" t="s">
        <v>341</v>
      </c>
      <c r="K340" s="111">
        <v>2</v>
      </c>
      <c r="L340" s="111">
        <v>3</v>
      </c>
      <c r="M340" s="202">
        <v>1.0285769445081401</v>
      </c>
      <c r="N340" s="111" t="s">
        <v>342</v>
      </c>
      <c r="O340" s="111">
        <v>2.5</v>
      </c>
      <c r="P340" s="111">
        <v>2014</v>
      </c>
      <c r="S340" s="226"/>
      <c r="T340" s="17"/>
      <c r="U340" s="233"/>
      <c r="V340" s="233"/>
      <c r="W340" s="233"/>
      <c r="X340" s="234"/>
      <c r="Y340" s="17"/>
      <c r="Z340" s="22" t="s">
        <v>2621</v>
      </c>
      <c r="AA340" s="235"/>
      <c r="AB340" s="209"/>
      <c r="AC340" s="17"/>
      <c r="AD340" s="236"/>
      <c r="AE340" s="9"/>
    </row>
    <row r="341" spans="1:31" s="5" customFormat="1">
      <c r="A341" t="s">
        <v>71</v>
      </c>
      <c r="B341" t="s">
        <v>1213</v>
      </c>
      <c r="C341" s="111">
        <v>7</v>
      </c>
      <c r="E341" s="111"/>
      <c r="F341" s="125">
        <v>107.89683532714844</v>
      </c>
      <c r="G341" s="125">
        <v>99.771438598632813</v>
      </c>
      <c r="H341" s="125">
        <v>91.251716613769531</v>
      </c>
      <c r="I341" s="111">
        <v>7.97</v>
      </c>
      <c r="J341" s="111" t="s">
        <v>341</v>
      </c>
      <c r="K341" s="111">
        <v>2</v>
      </c>
      <c r="L341" s="111">
        <v>2</v>
      </c>
      <c r="M341" s="202">
        <v>1.0489026729287958</v>
      </c>
      <c r="N341" s="111" t="s">
        <v>342</v>
      </c>
      <c r="O341" s="111">
        <v>2.5</v>
      </c>
      <c r="P341" s="203">
        <v>2014</v>
      </c>
      <c r="S341" s="226"/>
      <c r="T341" s="17"/>
      <c r="U341" s="233"/>
      <c r="V341" s="233"/>
      <c r="W341" s="233"/>
      <c r="X341" s="234"/>
      <c r="Y341" s="17"/>
      <c r="Z341" s="22" t="s">
        <v>2621</v>
      </c>
      <c r="AA341" s="235"/>
      <c r="AB341" s="209"/>
      <c r="AC341" s="17"/>
      <c r="AD341" s="236"/>
      <c r="AE341" s="9"/>
    </row>
    <row r="342" spans="1:31" s="5" customFormat="1">
      <c r="A342" t="s">
        <v>71</v>
      </c>
      <c r="B342" t="s">
        <v>1214</v>
      </c>
      <c r="C342" s="111">
        <v>8</v>
      </c>
      <c r="E342" s="111"/>
      <c r="F342" s="125">
        <v>124.60298919677734</v>
      </c>
      <c r="G342" s="125">
        <v>113.68034362792969</v>
      </c>
      <c r="H342" s="125">
        <v>105.02088165283203</v>
      </c>
      <c r="I342" s="111">
        <v>10.898</v>
      </c>
      <c r="J342" s="111" t="s">
        <v>339</v>
      </c>
      <c r="K342" s="111">
        <v>2</v>
      </c>
      <c r="L342" s="111">
        <v>2</v>
      </c>
      <c r="M342" s="202">
        <v>0.94084877531091304</v>
      </c>
      <c r="N342" s="111" t="s">
        <v>342</v>
      </c>
      <c r="O342" s="111">
        <v>2.5</v>
      </c>
      <c r="P342" s="111">
        <v>2014</v>
      </c>
      <c r="S342" s="226"/>
      <c r="T342" s="17"/>
      <c r="U342" s="233"/>
      <c r="V342" s="233"/>
      <c r="W342" s="233"/>
      <c r="X342" s="234"/>
      <c r="Y342" s="17"/>
      <c r="Z342" s="22" t="s">
        <v>2621</v>
      </c>
      <c r="AA342" s="235"/>
      <c r="AB342" s="209"/>
      <c r="AC342" s="17"/>
      <c r="AD342" s="236"/>
      <c r="AE342" s="9"/>
    </row>
    <row r="343" spans="1:31" s="5" customFormat="1">
      <c r="A343" t="s">
        <v>71</v>
      </c>
      <c r="B343" t="s">
        <v>1215</v>
      </c>
      <c r="C343" s="111">
        <v>9</v>
      </c>
      <c r="E343" s="111"/>
      <c r="F343" s="125">
        <v>126.30604553222656</v>
      </c>
      <c r="G343" s="125">
        <v>117.45382690429688</v>
      </c>
      <c r="H343" s="125">
        <v>110.13967895507813</v>
      </c>
      <c r="I343" s="111">
        <v>11.093</v>
      </c>
      <c r="J343" s="111" t="s">
        <v>339</v>
      </c>
      <c r="K343" s="111">
        <v>2</v>
      </c>
      <c r="L343" s="111">
        <v>1</v>
      </c>
      <c r="M343" s="202">
        <v>0.83026665133122035</v>
      </c>
      <c r="N343" s="111" t="s">
        <v>342</v>
      </c>
      <c r="O343" s="111">
        <v>2.5</v>
      </c>
      <c r="P343" s="111">
        <v>2014</v>
      </c>
      <c r="S343" s="226"/>
      <c r="T343" s="17"/>
      <c r="U343" s="233"/>
      <c r="V343" s="233"/>
      <c r="W343" s="233"/>
      <c r="X343" s="234"/>
      <c r="Y343" s="17"/>
      <c r="Z343" s="22" t="s">
        <v>2621</v>
      </c>
      <c r="AA343" s="235"/>
      <c r="AB343" s="209"/>
      <c r="AC343" s="17"/>
      <c r="AD343" s="236"/>
      <c r="AE343" s="9"/>
    </row>
    <row r="344" spans="1:31" s="5" customFormat="1">
      <c r="A344" t="s">
        <v>71</v>
      </c>
      <c r="B344" t="s">
        <v>1216</v>
      </c>
      <c r="C344" s="111">
        <v>10</v>
      </c>
      <c r="E344" s="111"/>
      <c r="F344" s="125">
        <v>124.10047912597656</v>
      </c>
      <c r="G344" s="125">
        <v>114.26329040527344</v>
      </c>
      <c r="H344" s="125">
        <v>105.01760101318359</v>
      </c>
      <c r="I344" s="111">
        <v>9.4930000000000003</v>
      </c>
      <c r="J344" s="111" t="s">
        <v>339</v>
      </c>
      <c r="K344" s="111">
        <v>2</v>
      </c>
      <c r="L344" s="111">
        <v>1</v>
      </c>
      <c r="M344" s="202">
        <v>0.81962878327402866</v>
      </c>
      <c r="N344" s="111" t="s">
        <v>342</v>
      </c>
      <c r="O344" s="111">
        <v>2.5</v>
      </c>
      <c r="P344" s="111">
        <v>2014</v>
      </c>
      <c r="S344" s="226"/>
      <c r="T344" s="17"/>
      <c r="U344" s="233"/>
      <c r="V344" s="233"/>
      <c r="W344" s="233"/>
      <c r="X344" s="234"/>
      <c r="Y344" s="17"/>
      <c r="Z344" s="22" t="s">
        <v>2621</v>
      </c>
      <c r="AA344" s="235"/>
      <c r="AB344" s="209"/>
      <c r="AC344" s="17"/>
      <c r="AD344" s="236"/>
      <c r="AE344" s="9"/>
    </row>
    <row r="345" spans="1:31" s="5" customFormat="1">
      <c r="A345" t="s">
        <v>71</v>
      </c>
      <c r="B345" t="s">
        <v>1217</v>
      </c>
      <c r="C345" s="111">
        <v>11</v>
      </c>
      <c r="E345" s="111"/>
      <c r="F345" s="125">
        <v>114.34455871582031</v>
      </c>
      <c r="G345" s="125">
        <v>106.18867492675781</v>
      </c>
      <c r="H345" s="125">
        <v>98.759994506835938</v>
      </c>
      <c r="I345" s="111">
        <v>10.367000000000001</v>
      </c>
      <c r="J345" s="111" t="s">
        <v>341</v>
      </c>
      <c r="K345" s="111">
        <v>2</v>
      </c>
      <c r="L345" s="111">
        <v>1</v>
      </c>
      <c r="M345" s="202">
        <v>1.0762419776457224</v>
      </c>
      <c r="N345" s="111" t="s">
        <v>340</v>
      </c>
      <c r="O345" s="111">
        <v>1.5</v>
      </c>
      <c r="P345" s="111">
        <v>2015</v>
      </c>
      <c r="S345" s="226"/>
      <c r="T345" s="17"/>
      <c r="U345" s="233"/>
      <c r="V345" s="233"/>
      <c r="W345" s="233"/>
      <c r="X345" s="234"/>
      <c r="Y345" s="17"/>
      <c r="Z345" s="22" t="s">
        <v>2621</v>
      </c>
      <c r="AA345" s="235"/>
      <c r="AB345" s="209"/>
      <c r="AC345" s="17"/>
      <c r="AD345" s="236"/>
      <c r="AE345" s="9"/>
    </row>
    <row r="346" spans="1:31" s="5" customFormat="1">
      <c r="A346" t="s">
        <v>71</v>
      </c>
      <c r="B346" t="s">
        <v>1218</v>
      </c>
      <c r="C346" s="111">
        <v>12</v>
      </c>
      <c r="E346" s="111"/>
      <c r="F346" s="125">
        <v>106.91659545898438</v>
      </c>
      <c r="G346" s="125">
        <v>97.935539245605469</v>
      </c>
      <c r="H346" s="125">
        <v>90.177711486816406</v>
      </c>
      <c r="I346" s="111">
        <v>8.1560000000000006</v>
      </c>
      <c r="J346" s="111" t="s">
        <v>341</v>
      </c>
      <c r="K346" s="111">
        <v>2</v>
      </c>
      <c r="L346" s="111">
        <v>2</v>
      </c>
      <c r="M346" s="202">
        <v>1.1121915422050266</v>
      </c>
      <c r="N346" s="111" t="s">
        <v>342</v>
      </c>
      <c r="O346" s="111">
        <v>2.5</v>
      </c>
      <c r="P346" s="111">
        <v>2014</v>
      </c>
      <c r="S346" s="226"/>
      <c r="T346" s="17"/>
      <c r="U346" s="233"/>
      <c r="V346" s="233"/>
      <c r="W346" s="233"/>
      <c r="X346" s="234"/>
      <c r="Y346" s="17"/>
      <c r="Z346" s="22" t="s">
        <v>2621</v>
      </c>
      <c r="AA346" s="235"/>
      <c r="AB346" s="209"/>
      <c r="AC346" s="17"/>
      <c r="AD346" s="236"/>
      <c r="AE346" s="9"/>
    </row>
    <row r="347" spans="1:31" s="5" customFormat="1">
      <c r="A347" t="s">
        <v>71</v>
      </c>
      <c r="B347" t="s">
        <v>1219</v>
      </c>
      <c r="C347" s="111">
        <v>13</v>
      </c>
      <c r="E347" s="111"/>
      <c r="F347" s="125">
        <v>110.37678527832031</v>
      </c>
      <c r="G347" s="125">
        <v>100.74332427978516</v>
      </c>
      <c r="H347" s="125">
        <v>93.217803955078125</v>
      </c>
      <c r="I347" s="111">
        <v>9.1170000000000009</v>
      </c>
      <c r="J347" s="111" t="s">
        <v>341</v>
      </c>
      <c r="K347" s="111">
        <v>2</v>
      </c>
      <c r="L347" s="111">
        <v>3</v>
      </c>
      <c r="M347" s="202">
        <v>1.1255255347134514</v>
      </c>
      <c r="N347" s="111" t="s">
        <v>342</v>
      </c>
      <c r="O347" s="111">
        <v>2.5</v>
      </c>
      <c r="P347" s="111">
        <v>2014</v>
      </c>
      <c r="S347" s="226"/>
      <c r="T347" s="17"/>
      <c r="U347" s="233"/>
      <c r="V347" s="233"/>
      <c r="W347" s="233"/>
      <c r="X347" s="234"/>
      <c r="Y347" s="17"/>
      <c r="Z347" s="22" t="s">
        <v>2621</v>
      </c>
      <c r="AA347" s="235"/>
      <c r="AB347" s="209"/>
      <c r="AC347" s="17"/>
      <c r="AD347" s="236"/>
      <c r="AE347" s="9"/>
    </row>
    <row r="348" spans="1:31" s="5" customFormat="1">
      <c r="A348" t="s">
        <v>71</v>
      </c>
      <c r="B348" t="s">
        <v>1220</v>
      </c>
      <c r="C348" s="111">
        <v>14</v>
      </c>
      <c r="E348" s="111"/>
      <c r="F348" s="125">
        <v>115.59604644775391</v>
      </c>
      <c r="G348" s="125">
        <v>106.10006713867188</v>
      </c>
      <c r="H348" s="125">
        <v>97.688522338867188</v>
      </c>
      <c r="I348" s="111">
        <v>8.5250000000000004</v>
      </c>
      <c r="J348" s="111" t="s">
        <v>339</v>
      </c>
      <c r="K348" s="111">
        <v>2</v>
      </c>
      <c r="L348" s="111">
        <v>1</v>
      </c>
      <c r="M348" s="202">
        <v>0.91445800594177906</v>
      </c>
      <c r="N348" s="111" t="s">
        <v>342</v>
      </c>
      <c r="O348" s="111">
        <v>2.5</v>
      </c>
      <c r="P348" s="111">
        <v>2014</v>
      </c>
      <c r="S348" s="226"/>
      <c r="T348" s="17"/>
      <c r="U348" s="233"/>
      <c r="V348" s="233"/>
      <c r="W348" s="233"/>
      <c r="X348" s="234"/>
      <c r="Y348" s="17"/>
      <c r="Z348" s="22" t="s">
        <v>2621</v>
      </c>
      <c r="AA348" s="235"/>
      <c r="AB348" s="209"/>
      <c r="AC348" s="17"/>
      <c r="AD348" s="236"/>
      <c r="AE348" s="9"/>
    </row>
    <row r="349" spans="1:31" s="5" customFormat="1">
      <c r="A349" t="s">
        <v>71</v>
      </c>
      <c r="B349" t="s">
        <v>1221</v>
      </c>
      <c r="C349" s="111">
        <v>15</v>
      </c>
      <c r="E349" s="111"/>
      <c r="F349" s="125">
        <v>119.00489807128906</v>
      </c>
      <c r="G349" s="125">
        <v>109.76026153564453</v>
      </c>
      <c r="H349" s="125">
        <v>102.21614074707031</v>
      </c>
      <c r="I349" s="111">
        <v>9.6780000000000008</v>
      </c>
      <c r="J349" s="111" t="s">
        <v>339</v>
      </c>
      <c r="K349" s="111">
        <v>2</v>
      </c>
      <c r="L349" s="111">
        <v>3</v>
      </c>
      <c r="M349" s="202">
        <v>0.90620651139141128</v>
      </c>
      <c r="N349" s="209" t="s">
        <v>342</v>
      </c>
      <c r="O349" s="111">
        <v>2.5</v>
      </c>
      <c r="P349" s="203">
        <v>2014</v>
      </c>
      <c r="S349" s="226"/>
      <c r="T349" s="17"/>
      <c r="U349" s="233"/>
      <c r="V349" s="233"/>
      <c r="W349" s="233"/>
      <c r="X349" s="234"/>
      <c r="Y349" s="17"/>
      <c r="Z349" s="22" t="s">
        <v>2621</v>
      </c>
      <c r="AA349" s="235"/>
      <c r="AB349" s="209"/>
      <c r="AC349" s="17"/>
      <c r="AD349" s="236"/>
      <c r="AE349" s="9"/>
    </row>
    <row r="350" spans="1:31" s="5" customFormat="1">
      <c r="A350" t="s">
        <v>71</v>
      </c>
      <c r="B350" t="s">
        <v>1222</v>
      </c>
      <c r="C350" s="111">
        <v>16</v>
      </c>
      <c r="E350" s="111"/>
      <c r="F350" s="125">
        <v>107.9666748046875</v>
      </c>
      <c r="G350" s="125">
        <v>98.7314453125</v>
      </c>
      <c r="H350" s="125">
        <v>91.3187255859375</v>
      </c>
      <c r="I350" s="111">
        <v>7.181</v>
      </c>
      <c r="J350" s="111" t="s">
        <v>341</v>
      </c>
      <c r="K350" s="111">
        <v>2</v>
      </c>
      <c r="L350" s="111">
        <v>3</v>
      </c>
      <c r="M350" s="202">
        <v>0.9429863380868263</v>
      </c>
      <c r="N350" s="111" t="s">
        <v>340</v>
      </c>
      <c r="O350" s="111">
        <v>1.5</v>
      </c>
      <c r="P350" s="111">
        <v>2015</v>
      </c>
      <c r="S350" s="226"/>
      <c r="T350" s="17"/>
      <c r="U350" s="233"/>
      <c r="V350" s="233"/>
      <c r="W350" s="233"/>
      <c r="X350" s="234"/>
      <c r="Y350" s="17"/>
      <c r="Z350" s="22" t="s">
        <v>2621</v>
      </c>
      <c r="AA350" s="235"/>
      <c r="AB350" s="209"/>
      <c r="AC350" s="17"/>
      <c r="AD350" s="236"/>
      <c r="AE350" s="9"/>
    </row>
    <row r="351" spans="1:31" s="5" customFormat="1">
      <c r="A351" t="s">
        <v>71</v>
      </c>
      <c r="B351" t="s">
        <v>1223</v>
      </c>
      <c r="C351" s="111">
        <v>17</v>
      </c>
      <c r="E351" s="111"/>
      <c r="F351" s="125">
        <v>111.48805236816406</v>
      </c>
      <c r="G351" s="125">
        <v>102.01480102539063</v>
      </c>
      <c r="H351" s="125">
        <v>94.835548400878906</v>
      </c>
      <c r="I351" s="111">
        <v>8.1649999999999991</v>
      </c>
      <c r="J351" s="111" t="s">
        <v>341</v>
      </c>
      <c r="K351" s="111">
        <v>2</v>
      </c>
      <c r="L351" s="111">
        <v>2</v>
      </c>
      <c r="M351" s="202">
        <v>0.95728820815697535</v>
      </c>
      <c r="N351" s="111" t="s">
        <v>340</v>
      </c>
      <c r="O351" s="111">
        <v>1.5</v>
      </c>
      <c r="P351" s="111">
        <v>2015</v>
      </c>
      <c r="S351" s="226"/>
      <c r="T351" s="17"/>
      <c r="U351" s="233"/>
      <c r="V351" s="233"/>
      <c r="W351" s="233"/>
      <c r="X351" s="234"/>
      <c r="Y351" s="17"/>
      <c r="Z351" s="22" t="s">
        <v>2621</v>
      </c>
      <c r="AA351" s="235"/>
      <c r="AB351" s="209"/>
      <c r="AC351" s="17"/>
      <c r="AD351" s="236"/>
      <c r="AE351" s="9"/>
    </row>
    <row r="352" spans="1:31" s="5" customFormat="1">
      <c r="A352" t="s">
        <v>71</v>
      </c>
      <c r="B352" t="s">
        <v>1224</v>
      </c>
      <c r="C352" s="111">
        <v>18</v>
      </c>
      <c r="E352" s="111"/>
      <c r="F352" s="125">
        <v>109.25560760498047</v>
      </c>
      <c r="G352" s="125">
        <v>100.63819885253906</v>
      </c>
      <c r="H352" s="125">
        <v>91.632247924804688</v>
      </c>
      <c r="I352" s="111">
        <v>7.71</v>
      </c>
      <c r="J352" s="111" t="s">
        <v>341</v>
      </c>
      <c r="K352" s="111">
        <v>2</v>
      </c>
      <c r="L352" s="111">
        <v>2</v>
      </c>
      <c r="M352" s="202">
        <v>1.0020960623032926</v>
      </c>
      <c r="N352" s="111" t="s">
        <v>342</v>
      </c>
      <c r="O352" s="111">
        <v>2.5</v>
      </c>
      <c r="P352" s="111">
        <v>2014</v>
      </c>
      <c r="S352" s="226"/>
      <c r="T352" s="17"/>
      <c r="U352" s="233"/>
      <c r="V352" s="233"/>
      <c r="W352" s="233"/>
      <c r="X352" s="234"/>
      <c r="Y352" s="17"/>
      <c r="Z352" s="22" t="s">
        <v>2621</v>
      </c>
      <c r="AA352" s="235"/>
      <c r="AB352" s="209"/>
      <c r="AC352" s="17"/>
      <c r="AD352" s="236"/>
      <c r="AE352" s="9"/>
    </row>
    <row r="353" spans="1:31" s="5" customFormat="1">
      <c r="A353" t="s">
        <v>71</v>
      </c>
      <c r="B353" t="s">
        <v>1225</v>
      </c>
      <c r="C353" s="111">
        <v>19</v>
      </c>
      <c r="E353" s="111"/>
      <c r="F353" s="125">
        <v>117.19695281982422</v>
      </c>
      <c r="G353" s="125">
        <v>106.72825622558594</v>
      </c>
      <c r="H353" s="125">
        <v>98.958595275878906</v>
      </c>
      <c r="I353" s="111">
        <v>9.0410000000000004</v>
      </c>
      <c r="J353" s="111" t="s">
        <v>339</v>
      </c>
      <c r="K353" s="111">
        <v>2</v>
      </c>
      <c r="L353" s="111">
        <v>2</v>
      </c>
      <c r="M353" s="202">
        <v>0.93294470414058273</v>
      </c>
      <c r="N353" s="209" t="s">
        <v>342</v>
      </c>
      <c r="O353" s="111">
        <v>2.5</v>
      </c>
      <c r="P353" s="203">
        <v>2014</v>
      </c>
      <c r="S353" s="226"/>
      <c r="T353" s="17"/>
      <c r="U353" s="233"/>
      <c r="V353" s="233"/>
      <c r="W353" s="233"/>
      <c r="X353" s="234"/>
      <c r="Y353" s="17"/>
      <c r="Z353" s="22" t="s">
        <v>2621</v>
      </c>
      <c r="AA353" s="235"/>
      <c r="AB353" s="209"/>
      <c r="AC353" s="17"/>
      <c r="AD353" s="236"/>
      <c r="AE353" s="9"/>
    </row>
    <row r="354" spans="1:31" s="5" customFormat="1">
      <c r="A354" t="s">
        <v>71</v>
      </c>
      <c r="B354" t="s">
        <v>1226</v>
      </c>
      <c r="C354" s="111">
        <v>20</v>
      </c>
      <c r="E354" s="111"/>
      <c r="F354" s="125">
        <v>112.08511352539063</v>
      </c>
      <c r="G354" s="125">
        <v>101.85923004150391</v>
      </c>
      <c r="H354" s="125">
        <v>92.8609619140625</v>
      </c>
      <c r="I354" s="111">
        <v>7.6440000000000001</v>
      </c>
      <c r="J354" s="111" t="s">
        <v>339</v>
      </c>
      <c r="K354" s="111">
        <v>2</v>
      </c>
      <c r="L354" s="111">
        <v>2</v>
      </c>
      <c r="M354" s="202">
        <v>0.95459937175585607</v>
      </c>
      <c r="N354" s="111" t="s">
        <v>340</v>
      </c>
      <c r="O354" s="111">
        <v>1.5</v>
      </c>
      <c r="P354" s="111">
        <v>2015</v>
      </c>
      <c r="S354" s="226"/>
      <c r="T354" s="17"/>
      <c r="U354" s="233"/>
      <c r="V354" s="233"/>
      <c r="W354" s="233"/>
      <c r="X354" s="234"/>
      <c r="Y354" s="17"/>
      <c r="Z354" s="22" t="s">
        <v>2621</v>
      </c>
      <c r="AA354" s="235"/>
      <c r="AB354" s="209"/>
      <c r="AC354" s="17"/>
      <c r="AD354" s="236"/>
      <c r="AE354" s="9"/>
    </row>
    <row r="355" spans="1:31" s="5" customFormat="1">
      <c r="A355" t="s">
        <v>71</v>
      </c>
      <c r="B355" t="s">
        <v>1227</v>
      </c>
      <c r="C355" s="111">
        <v>21</v>
      </c>
      <c r="E355" s="111"/>
      <c r="F355" s="125">
        <v>107.64289093017578</v>
      </c>
      <c r="G355" s="125">
        <v>98.67755126953125</v>
      </c>
      <c r="H355" s="125">
        <v>92.2266845703125</v>
      </c>
      <c r="I355" s="111">
        <v>8.0050000000000008</v>
      </c>
      <c r="J355" s="111" t="s">
        <v>339</v>
      </c>
      <c r="K355" s="111">
        <v>2</v>
      </c>
      <c r="L355" s="111">
        <v>3</v>
      </c>
      <c r="M355" s="202">
        <v>1.0204495687267039</v>
      </c>
      <c r="N355" s="111" t="s">
        <v>340</v>
      </c>
      <c r="O355" s="111">
        <v>1.5</v>
      </c>
      <c r="P355" s="111">
        <v>2015</v>
      </c>
      <c r="S355" s="226"/>
      <c r="T355" s="17"/>
      <c r="U355" s="233"/>
      <c r="V355" s="233"/>
      <c r="W355" s="233"/>
      <c r="X355" s="234"/>
      <c r="Y355" s="17"/>
      <c r="Z355" s="22" t="s">
        <v>2621</v>
      </c>
      <c r="AA355" s="235"/>
      <c r="AB355" s="209"/>
      <c r="AC355" s="17"/>
      <c r="AD355" s="236"/>
      <c r="AE355" s="9"/>
    </row>
    <row r="356" spans="1:31" s="5" customFormat="1">
      <c r="A356" t="s">
        <v>71</v>
      </c>
      <c r="B356" t="s">
        <v>1228</v>
      </c>
      <c r="C356" s="111">
        <v>22</v>
      </c>
      <c r="E356" s="111"/>
      <c r="F356" s="125">
        <v>114.75688171386719</v>
      </c>
      <c r="G356" s="125">
        <v>104.67733764648438</v>
      </c>
      <c r="H356" s="125">
        <v>97.116851806640625</v>
      </c>
      <c r="I356" s="111">
        <v>8.3249999999999993</v>
      </c>
      <c r="J356" s="111" t="s">
        <v>339</v>
      </c>
      <c r="K356" s="111">
        <v>2</v>
      </c>
      <c r="L356" s="111">
        <v>2</v>
      </c>
      <c r="M356" s="202">
        <v>0.90886725186569817</v>
      </c>
      <c r="N356" s="111" t="s">
        <v>340</v>
      </c>
      <c r="O356" s="111">
        <v>1.5</v>
      </c>
      <c r="P356" s="111">
        <v>2015</v>
      </c>
      <c r="S356" s="226"/>
      <c r="T356" s="17"/>
      <c r="U356" s="233"/>
      <c r="V356" s="233"/>
      <c r="W356" s="233"/>
      <c r="X356" s="234"/>
      <c r="Y356" s="17"/>
      <c r="Z356" s="22" t="s">
        <v>2621</v>
      </c>
      <c r="AA356" s="235"/>
      <c r="AB356" s="209"/>
      <c r="AC356" s="17"/>
      <c r="AD356" s="236"/>
      <c r="AE356" s="9"/>
    </row>
    <row r="357" spans="1:31" s="5" customFormat="1">
      <c r="A357" t="s">
        <v>71</v>
      </c>
      <c r="B357" t="s">
        <v>1229</v>
      </c>
      <c r="C357" s="111">
        <v>23</v>
      </c>
      <c r="E357" s="111"/>
      <c r="F357" s="125">
        <v>115.59727478027344</v>
      </c>
      <c r="G357" s="125">
        <v>106.102294921875</v>
      </c>
      <c r="H357" s="125">
        <v>98.184028625488281</v>
      </c>
      <c r="I357" s="111">
        <v>8.8710000000000004</v>
      </c>
      <c r="J357" s="111" t="s">
        <v>339</v>
      </c>
      <c r="K357" s="111">
        <v>2</v>
      </c>
      <c r="L357" s="111">
        <v>1</v>
      </c>
      <c r="M357" s="202">
        <v>0.93723831757119791</v>
      </c>
      <c r="N357" s="111" t="s">
        <v>340</v>
      </c>
      <c r="O357" s="111">
        <v>1.5</v>
      </c>
      <c r="P357" s="111">
        <v>2015</v>
      </c>
      <c r="S357" s="226"/>
      <c r="T357" s="17"/>
      <c r="U357" s="233"/>
      <c r="V357" s="233"/>
      <c r="W357" s="233"/>
      <c r="X357" s="234"/>
      <c r="Y357" s="17"/>
      <c r="Z357" s="22" t="s">
        <v>2621</v>
      </c>
      <c r="AA357" s="235"/>
      <c r="AB357" s="209"/>
      <c r="AC357" s="17"/>
      <c r="AD357" s="236"/>
      <c r="AE357" s="9"/>
    </row>
    <row r="358" spans="1:31" s="5" customFormat="1">
      <c r="A358" t="s">
        <v>71</v>
      </c>
      <c r="B358" t="s">
        <v>1230</v>
      </c>
      <c r="C358" s="111">
        <v>24</v>
      </c>
      <c r="E358" s="111"/>
      <c r="F358" s="125">
        <v>120.73729705810547</v>
      </c>
      <c r="G358" s="125">
        <v>110.0208740234375</v>
      </c>
      <c r="H358" s="125">
        <v>102.01407623291016</v>
      </c>
      <c r="I358" s="111">
        <v>8.7810000000000006</v>
      </c>
      <c r="J358" s="111" t="s">
        <v>341</v>
      </c>
      <c r="K358" s="111">
        <v>2</v>
      </c>
      <c r="L358" s="111">
        <v>2</v>
      </c>
      <c r="M358" s="202">
        <v>0.82711076518478777</v>
      </c>
      <c r="N358" s="111" t="s">
        <v>342</v>
      </c>
      <c r="O358" s="111">
        <v>2.5</v>
      </c>
      <c r="P358" s="203">
        <v>2014</v>
      </c>
      <c r="S358" s="226"/>
      <c r="T358" s="17"/>
      <c r="U358" s="233"/>
      <c r="V358" s="233"/>
      <c r="W358" s="233"/>
      <c r="X358" s="234"/>
      <c r="Y358" s="17"/>
      <c r="Z358" s="22" t="s">
        <v>2621</v>
      </c>
      <c r="AA358" s="235"/>
      <c r="AB358" s="209"/>
      <c r="AC358" s="17"/>
      <c r="AD358" s="236"/>
      <c r="AE358" s="9"/>
    </row>
    <row r="359" spans="1:31" s="5" customFormat="1">
      <c r="A359" t="s">
        <v>71</v>
      </c>
      <c r="B359" t="s">
        <v>1231</v>
      </c>
      <c r="C359" s="111">
        <v>25</v>
      </c>
      <c r="E359" s="111"/>
      <c r="F359" s="125">
        <v>117.05482482910156</v>
      </c>
      <c r="G359" s="125">
        <v>106.48209381103516</v>
      </c>
      <c r="H359" s="125">
        <v>98.953132629394531</v>
      </c>
      <c r="I359" s="111">
        <v>10.294</v>
      </c>
      <c r="J359" s="111" t="s">
        <v>339</v>
      </c>
      <c r="K359" s="111">
        <v>2</v>
      </c>
      <c r="L359" s="111">
        <v>2</v>
      </c>
      <c r="M359" s="202">
        <v>1.0624182476067887</v>
      </c>
      <c r="N359" s="111" t="s">
        <v>342</v>
      </c>
      <c r="O359" s="111">
        <v>2.5</v>
      </c>
      <c r="P359" s="111">
        <v>2014</v>
      </c>
      <c r="S359" s="226"/>
      <c r="T359" s="17"/>
      <c r="U359" s="233"/>
      <c r="V359" s="233"/>
      <c r="W359" s="233"/>
      <c r="X359" s="234"/>
      <c r="Y359" s="17"/>
      <c r="Z359" s="22" t="s">
        <v>2621</v>
      </c>
      <c r="AA359" s="235"/>
      <c r="AB359" s="209"/>
      <c r="AC359" s="17"/>
      <c r="AD359" s="236"/>
      <c r="AE359" s="9"/>
    </row>
    <row r="360" spans="1:31" s="5" customFormat="1">
      <c r="A360" t="s">
        <v>71</v>
      </c>
      <c r="B360" t="s">
        <v>1232</v>
      </c>
      <c r="C360" s="111">
        <v>26</v>
      </c>
      <c r="E360" s="111"/>
      <c r="F360" s="125">
        <v>105.51216888427734</v>
      </c>
      <c r="G360" s="125">
        <v>96.268867492675781</v>
      </c>
      <c r="H360" s="125">
        <v>88.990264892578125</v>
      </c>
      <c r="I360" s="111">
        <v>7.694</v>
      </c>
      <c r="J360" s="111" t="s">
        <v>339</v>
      </c>
      <c r="K360" s="111">
        <v>2</v>
      </c>
      <c r="L360" s="111">
        <v>2</v>
      </c>
      <c r="M360" s="202">
        <v>1.0917537276307299</v>
      </c>
      <c r="N360" s="111" t="s">
        <v>340</v>
      </c>
      <c r="O360" s="111">
        <v>1.5</v>
      </c>
      <c r="P360" s="111">
        <v>2015</v>
      </c>
      <c r="S360" s="226"/>
      <c r="T360" s="17"/>
      <c r="U360" s="233"/>
      <c r="V360" s="233"/>
      <c r="W360" s="233"/>
      <c r="X360" s="234"/>
      <c r="Y360" s="17"/>
      <c r="Z360" s="22" t="s">
        <v>2621</v>
      </c>
      <c r="AA360" s="235"/>
      <c r="AB360" s="209"/>
      <c r="AC360" s="17"/>
      <c r="AD360" s="236"/>
      <c r="AE360" s="9"/>
    </row>
    <row r="361" spans="1:31" s="5" customFormat="1">
      <c r="A361" t="s">
        <v>71</v>
      </c>
      <c r="B361" t="s">
        <v>1233</v>
      </c>
      <c r="C361" s="111">
        <v>27</v>
      </c>
      <c r="E361" s="111"/>
      <c r="F361" s="125">
        <v>107.68243408203125</v>
      </c>
      <c r="G361" s="125">
        <v>98.720054626464844</v>
      </c>
      <c r="H361" s="125">
        <v>91.05316162109375</v>
      </c>
      <c r="I361" s="111">
        <v>7.4859999999999998</v>
      </c>
      <c r="J361" s="111" t="s">
        <v>341</v>
      </c>
      <c r="K361" s="111">
        <v>2</v>
      </c>
      <c r="L361" s="111">
        <v>2</v>
      </c>
      <c r="M361" s="202">
        <v>0.99166442092230889</v>
      </c>
      <c r="N361" s="111" t="s">
        <v>340</v>
      </c>
      <c r="O361" s="111">
        <v>1.5</v>
      </c>
      <c r="P361" s="111">
        <v>2015</v>
      </c>
      <c r="S361" s="226"/>
      <c r="T361" s="17"/>
      <c r="U361" s="233"/>
      <c r="V361" s="233"/>
      <c r="W361" s="233"/>
      <c r="X361" s="234"/>
      <c r="Y361" s="17"/>
      <c r="Z361" s="22" t="s">
        <v>2621</v>
      </c>
      <c r="AA361" s="235"/>
      <c r="AB361" s="209"/>
      <c r="AC361" s="17"/>
      <c r="AD361" s="236"/>
      <c r="AE361" s="9"/>
    </row>
    <row r="362" spans="1:31" s="5" customFormat="1">
      <c r="A362" t="s">
        <v>71</v>
      </c>
      <c r="B362" t="s">
        <v>1234</v>
      </c>
      <c r="C362" s="111">
        <v>28</v>
      </c>
      <c r="E362" s="111"/>
      <c r="F362" s="125">
        <v>110.72983551025391</v>
      </c>
      <c r="G362" s="125">
        <v>101.23657989501953</v>
      </c>
      <c r="H362" s="125">
        <v>93.969573974609375</v>
      </c>
      <c r="I362" s="111">
        <v>7.44</v>
      </c>
      <c r="J362" s="111" t="s">
        <v>339</v>
      </c>
      <c r="K362" s="111">
        <v>2</v>
      </c>
      <c r="L362" s="111">
        <v>2</v>
      </c>
      <c r="M362" s="202">
        <v>0.89662565641259628</v>
      </c>
      <c r="N362" s="111" t="s">
        <v>340</v>
      </c>
      <c r="O362" s="111">
        <v>1.5</v>
      </c>
      <c r="P362" s="111">
        <v>2015</v>
      </c>
      <c r="S362" s="226"/>
      <c r="T362" s="17"/>
      <c r="U362" s="233"/>
      <c r="V362" s="233"/>
      <c r="W362" s="233"/>
      <c r="X362" s="234"/>
      <c r="Y362" s="17"/>
      <c r="Z362" s="22" t="s">
        <v>2621</v>
      </c>
      <c r="AA362" s="235"/>
      <c r="AB362" s="209"/>
      <c r="AC362" s="17"/>
      <c r="AD362" s="236"/>
      <c r="AE362" s="9"/>
    </row>
    <row r="363" spans="1:31" s="5" customFormat="1">
      <c r="A363" t="s">
        <v>71</v>
      </c>
      <c r="B363" t="s">
        <v>1235</v>
      </c>
      <c r="C363" s="111">
        <v>29</v>
      </c>
      <c r="E363" s="111"/>
      <c r="F363" s="125">
        <v>113.39132690429688</v>
      </c>
      <c r="G363" s="125">
        <v>103.06695556640625</v>
      </c>
      <c r="H363" s="125">
        <v>96.861679077148438</v>
      </c>
      <c r="I363" s="111">
        <v>10.106</v>
      </c>
      <c r="J363" s="111" t="s">
        <v>339</v>
      </c>
      <c r="K363" s="111">
        <v>2</v>
      </c>
      <c r="L363" s="111">
        <v>2</v>
      </c>
      <c r="M363" s="202">
        <v>1.1120474392174449</v>
      </c>
      <c r="N363" s="111" t="s">
        <v>342</v>
      </c>
      <c r="O363" s="111">
        <v>2.5</v>
      </c>
      <c r="P363" s="111">
        <v>2014</v>
      </c>
      <c r="S363" s="226"/>
      <c r="T363" s="17"/>
      <c r="U363" s="233"/>
      <c r="V363" s="233"/>
      <c r="W363" s="233"/>
      <c r="X363" s="234"/>
      <c r="Y363" s="17"/>
      <c r="Z363" s="22" t="s">
        <v>2621</v>
      </c>
      <c r="AA363" s="235"/>
      <c r="AB363" s="209"/>
      <c r="AC363" s="17"/>
      <c r="AD363" s="236"/>
      <c r="AE363" s="9"/>
    </row>
    <row r="364" spans="1:31" s="5" customFormat="1">
      <c r="A364" t="s">
        <v>71</v>
      </c>
      <c r="B364" t="s">
        <v>1236</v>
      </c>
      <c r="C364" s="111">
        <v>30</v>
      </c>
      <c r="E364" s="111"/>
      <c r="F364" s="125">
        <v>108.79552459716797</v>
      </c>
      <c r="G364" s="125">
        <v>99.937591552734375</v>
      </c>
      <c r="H364" s="125">
        <v>93.739280700683594</v>
      </c>
      <c r="I364" s="111">
        <v>7.5519999999999996</v>
      </c>
      <c r="J364" s="111" t="s">
        <v>339</v>
      </c>
      <c r="K364" s="111">
        <v>2</v>
      </c>
      <c r="L364" s="111">
        <v>2</v>
      </c>
      <c r="M364" s="202">
        <v>0.9168475551664651</v>
      </c>
      <c r="N364" s="111" t="s">
        <v>340</v>
      </c>
      <c r="O364" s="111">
        <v>1.5</v>
      </c>
      <c r="P364" s="111">
        <v>2015</v>
      </c>
      <c r="S364" s="226"/>
      <c r="T364" s="17"/>
      <c r="U364" s="233"/>
      <c r="V364" s="233"/>
      <c r="W364" s="233"/>
      <c r="X364" s="234"/>
      <c r="Y364" s="17"/>
      <c r="Z364" s="22" t="s">
        <v>2621</v>
      </c>
      <c r="AA364" s="235"/>
      <c r="AB364" s="209"/>
      <c r="AC364" s="17"/>
      <c r="AD364" s="236"/>
      <c r="AE364" s="9"/>
    </row>
    <row r="365" spans="1:31" s="5" customFormat="1">
      <c r="A365" t="s">
        <v>71</v>
      </c>
      <c r="B365" t="s">
        <v>1237</v>
      </c>
      <c r="C365" s="111">
        <v>31</v>
      </c>
      <c r="E365" s="111"/>
      <c r="F365" s="125">
        <v>118.96183776855469</v>
      </c>
      <c r="G365" s="125">
        <v>109.36343383789063</v>
      </c>
      <c r="H365" s="125">
        <v>101.19834899902344</v>
      </c>
      <c r="I365" s="111">
        <v>7.7460000000000004</v>
      </c>
      <c r="J365" s="111" t="s">
        <v>339</v>
      </c>
      <c r="K365" s="111">
        <v>2</v>
      </c>
      <c r="L365" s="111">
        <v>2</v>
      </c>
      <c r="M365" s="202">
        <v>0.74740708579619464</v>
      </c>
      <c r="N365" s="111" t="s">
        <v>340</v>
      </c>
      <c r="O365" s="111">
        <v>1.5</v>
      </c>
      <c r="P365" s="111">
        <v>2015</v>
      </c>
      <c r="S365" s="226"/>
      <c r="T365" s="17"/>
      <c r="U365" s="233"/>
      <c r="V365" s="233"/>
      <c r="W365" s="233"/>
      <c r="X365" s="234"/>
      <c r="Y365" s="17"/>
      <c r="Z365" s="22" t="s">
        <v>2621</v>
      </c>
      <c r="AA365" s="235"/>
      <c r="AB365" s="209"/>
      <c r="AC365" s="17"/>
      <c r="AD365" s="236"/>
      <c r="AE365" s="9"/>
    </row>
    <row r="366" spans="1:31" s="5" customFormat="1">
      <c r="A366" t="s">
        <v>71</v>
      </c>
      <c r="B366" t="s">
        <v>1238</v>
      </c>
      <c r="C366" s="111">
        <v>32</v>
      </c>
      <c r="E366" s="111"/>
      <c r="F366" s="125">
        <v>123.23215484619141</v>
      </c>
      <c r="G366" s="125">
        <v>113.73683929443359</v>
      </c>
      <c r="H366" s="125">
        <v>104.62538146972656</v>
      </c>
      <c r="I366" s="111">
        <v>9.5589999999999993</v>
      </c>
      <c r="J366" s="111" t="s">
        <v>341</v>
      </c>
      <c r="K366" s="111">
        <v>2</v>
      </c>
      <c r="L366" s="111">
        <v>1</v>
      </c>
      <c r="M366" s="202">
        <v>0.83464404322734542</v>
      </c>
      <c r="N366" s="111" t="s">
        <v>340</v>
      </c>
      <c r="O366" s="111">
        <v>1.5</v>
      </c>
      <c r="P366" s="111">
        <v>2015</v>
      </c>
      <c r="S366" s="226"/>
      <c r="T366" s="17"/>
      <c r="U366" s="233"/>
      <c r="V366" s="233"/>
      <c r="W366" s="233"/>
      <c r="X366" s="234"/>
      <c r="Y366" s="17"/>
      <c r="Z366" s="22" t="s">
        <v>2621</v>
      </c>
      <c r="AA366" s="235"/>
      <c r="AB366" s="209"/>
      <c r="AC366" s="17"/>
      <c r="AD366" s="236"/>
      <c r="AE366" s="9"/>
    </row>
    <row r="367" spans="1:31" s="5" customFormat="1">
      <c r="A367" t="s">
        <v>71</v>
      </c>
      <c r="B367" t="s">
        <v>1239</v>
      </c>
      <c r="C367" s="111">
        <v>33</v>
      </c>
      <c r="E367" s="111"/>
      <c r="F367" s="125">
        <v>107.18544006347656</v>
      </c>
      <c r="G367" s="125">
        <v>97.934539794921875</v>
      </c>
      <c r="H367" s="125">
        <v>91.592071533203125</v>
      </c>
      <c r="I367" s="111">
        <v>7.8460000000000001</v>
      </c>
      <c r="J367" s="111" t="s">
        <v>339</v>
      </c>
      <c r="K367" s="111">
        <v>2</v>
      </c>
      <c r="L367" s="111">
        <v>2</v>
      </c>
      <c r="M367" s="202">
        <v>1.0211150075432178</v>
      </c>
      <c r="N367" s="111" t="s">
        <v>340</v>
      </c>
      <c r="O367" s="111">
        <v>1.5</v>
      </c>
      <c r="P367" s="111">
        <v>2015</v>
      </c>
      <c r="S367" s="226"/>
      <c r="T367" s="17"/>
      <c r="U367" s="233"/>
      <c r="V367" s="233"/>
      <c r="W367" s="233"/>
      <c r="X367" s="234"/>
      <c r="Y367" s="17"/>
      <c r="Z367" s="22" t="s">
        <v>2621</v>
      </c>
      <c r="AA367" s="235"/>
      <c r="AB367" s="209"/>
      <c r="AC367" s="17"/>
      <c r="AD367" s="236"/>
      <c r="AE367" s="9"/>
    </row>
    <row r="368" spans="1:31" s="5" customFormat="1">
      <c r="A368" t="s">
        <v>71</v>
      </c>
      <c r="B368" t="s">
        <v>1240</v>
      </c>
      <c r="C368" s="111">
        <v>34</v>
      </c>
      <c r="E368" s="111"/>
      <c r="F368" s="125">
        <v>111.77613830566406</v>
      </c>
      <c r="G368" s="125">
        <v>102.80380249023438</v>
      </c>
      <c r="H368" s="125">
        <v>94.994590759277344</v>
      </c>
      <c r="I368" s="111">
        <v>7.9329999999999998</v>
      </c>
      <c r="J368" s="111" t="s">
        <v>341</v>
      </c>
      <c r="K368" s="111">
        <v>2</v>
      </c>
      <c r="L368" s="111">
        <v>2</v>
      </c>
      <c r="M368" s="202">
        <v>0.92542414399088568</v>
      </c>
      <c r="N368" s="111" t="s">
        <v>342</v>
      </c>
      <c r="O368" s="111">
        <v>2.5</v>
      </c>
      <c r="P368" s="111">
        <v>2014</v>
      </c>
      <c r="S368" s="226"/>
      <c r="T368" s="17"/>
      <c r="U368" s="233"/>
      <c r="V368" s="233"/>
      <c r="W368" s="233"/>
      <c r="X368" s="234"/>
      <c r="Y368" s="17"/>
      <c r="Z368" s="22" t="s">
        <v>2621</v>
      </c>
      <c r="AA368" s="235"/>
      <c r="AB368" s="209"/>
      <c r="AC368" s="17"/>
      <c r="AD368" s="236"/>
      <c r="AE368" s="9"/>
    </row>
    <row r="369" spans="1:31" s="5" customFormat="1">
      <c r="A369" t="s">
        <v>71</v>
      </c>
      <c r="B369" t="s">
        <v>1241</v>
      </c>
      <c r="C369" s="111">
        <v>35</v>
      </c>
      <c r="E369" s="111"/>
      <c r="F369" s="125">
        <v>97.306999206542969</v>
      </c>
      <c r="G369" s="125">
        <v>89.038368225097656</v>
      </c>
      <c r="H369" s="125">
        <v>82.591697692871094</v>
      </c>
      <c r="I369" s="111">
        <v>5.9560000000000004</v>
      </c>
      <c r="J369" s="111" t="s">
        <v>339</v>
      </c>
      <c r="K369" s="111">
        <v>2</v>
      </c>
      <c r="L369" s="111">
        <v>2</v>
      </c>
      <c r="M369" s="202">
        <v>1.0571716528273016</v>
      </c>
      <c r="N369" s="111" t="s">
        <v>340</v>
      </c>
      <c r="O369" s="111">
        <v>1.5</v>
      </c>
      <c r="P369" s="111">
        <v>2015</v>
      </c>
      <c r="S369" s="226"/>
      <c r="T369" s="17"/>
      <c r="U369" s="233"/>
      <c r="V369" s="233"/>
      <c r="W369" s="233"/>
      <c r="X369" s="234"/>
      <c r="Y369" s="17"/>
      <c r="Z369" s="22" t="s">
        <v>2621</v>
      </c>
      <c r="AA369" s="235"/>
      <c r="AB369" s="209"/>
      <c r="AC369" s="17"/>
      <c r="AD369" s="236"/>
      <c r="AE369" s="9"/>
    </row>
    <row r="370" spans="1:31" s="5" customFormat="1">
      <c r="A370" t="s">
        <v>71</v>
      </c>
      <c r="B370" t="s">
        <v>1242</v>
      </c>
      <c r="C370" s="111">
        <v>36</v>
      </c>
      <c r="E370" s="111"/>
      <c r="F370" s="125">
        <v>98.779647827148438</v>
      </c>
      <c r="G370" s="125">
        <v>90.127037048339844</v>
      </c>
      <c r="H370" s="125">
        <v>84.184738159179688</v>
      </c>
      <c r="I370" s="111">
        <v>6.3380000000000001</v>
      </c>
      <c r="J370" s="111" t="s">
        <v>339</v>
      </c>
      <c r="K370" s="111">
        <v>2</v>
      </c>
      <c r="L370" s="111">
        <v>3</v>
      </c>
      <c r="M370" s="202">
        <v>1.0623121251911469</v>
      </c>
      <c r="N370" s="111" t="s">
        <v>340</v>
      </c>
      <c r="O370" s="111">
        <v>1.5</v>
      </c>
      <c r="P370" s="111">
        <v>2015</v>
      </c>
      <c r="S370" s="226"/>
      <c r="T370" s="17"/>
      <c r="U370" s="233"/>
      <c r="V370" s="233"/>
      <c r="W370" s="233"/>
      <c r="X370" s="234"/>
      <c r="Y370" s="17"/>
      <c r="Z370" s="22" t="s">
        <v>2621</v>
      </c>
      <c r="AA370" s="235"/>
      <c r="AB370" s="209"/>
      <c r="AC370" s="17"/>
      <c r="AD370" s="236"/>
      <c r="AE370" s="9"/>
    </row>
    <row r="371" spans="1:31" s="5" customFormat="1">
      <c r="A371" t="s">
        <v>71</v>
      </c>
      <c r="B371" t="s">
        <v>1243</v>
      </c>
      <c r="C371" s="111">
        <v>37</v>
      </c>
      <c r="E371" s="111"/>
      <c r="F371" s="125">
        <v>118.41879272460938</v>
      </c>
      <c r="G371" s="125">
        <v>109.31729888916016</v>
      </c>
      <c r="H371" s="125">
        <v>100.93873596191406</v>
      </c>
      <c r="I371" s="111">
        <v>9.5920000000000005</v>
      </c>
      <c r="J371" s="111" t="s">
        <v>341</v>
      </c>
      <c r="K371" s="111">
        <v>2</v>
      </c>
      <c r="L371" s="111">
        <v>2</v>
      </c>
      <c r="M371" s="202">
        <v>0.93268627210663169</v>
      </c>
      <c r="N371" s="209" t="s">
        <v>342</v>
      </c>
      <c r="O371" s="111">
        <v>2.5</v>
      </c>
      <c r="P371" s="203">
        <v>2014</v>
      </c>
      <c r="S371" s="226"/>
      <c r="T371" s="17"/>
      <c r="U371" s="233"/>
      <c r="V371" s="233"/>
      <c r="W371" s="233"/>
      <c r="X371" s="234"/>
      <c r="Y371" s="17"/>
      <c r="Z371" s="22" t="s">
        <v>2621</v>
      </c>
      <c r="AA371" s="235"/>
      <c r="AB371" s="209"/>
      <c r="AC371" s="17"/>
      <c r="AD371" s="236"/>
      <c r="AE371" s="9"/>
    </row>
    <row r="372" spans="1:31" s="5" customFormat="1">
      <c r="A372" t="s">
        <v>71</v>
      </c>
      <c r="B372" t="s">
        <v>1244</v>
      </c>
      <c r="C372" s="111">
        <v>38</v>
      </c>
      <c r="E372" s="111"/>
      <c r="F372" s="125">
        <v>105.37645721435547</v>
      </c>
      <c r="G372" s="125">
        <v>96.763931274414063</v>
      </c>
      <c r="H372" s="125">
        <v>89.596450805664063</v>
      </c>
      <c r="I372" s="111">
        <v>7.1749999999999998</v>
      </c>
      <c r="J372" s="111" t="s">
        <v>341</v>
      </c>
      <c r="K372" s="111">
        <v>2</v>
      </c>
      <c r="L372" s="111">
        <v>2</v>
      </c>
      <c r="M372" s="202">
        <v>0.99758402683104586</v>
      </c>
      <c r="N372" s="111" t="s">
        <v>340</v>
      </c>
      <c r="O372" s="111">
        <v>1.5</v>
      </c>
      <c r="P372" s="111">
        <v>2015</v>
      </c>
      <c r="S372" s="226"/>
      <c r="T372" s="17"/>
      <c r="U372" s="233"/>
      <c r="V372" s="233"/>
      <c r="W372" s="233"/>
      <c r="X372" s="234"/>
      <c r="Y372" s="17"/>
      <c r="Z372" s="22" t="s">
        <v>2621</v>
      </c>
      <c r="AA372" s="235"/>
      <c r="AB372" s="209"/>
      <c r="AC372" s="17"/>
      <c r="AD372" s="236"/>
      <c r="AE372" s="9"/>
    </row>
    <row r="373" spans="1:31" s="5" customFormat="1">
      <c r="A373" t="s">
        <v>71</v>
      </c>
      <c r="B373" t="s">
        <v>1245</v>
      </c>
      <c r="C373" s="111">
        <v>39</v>
      </c>
      <c r="E373" s="111"/>
      <c r="F373" s="125">
        <v>106.23699951171875</v>
      </c>
      <c r="G373" s="125">
        <v>97.634078979492188</v>
      </c>
      <c r="H373" s="125">
        <v>90.941078186035156</v>
      </c>
      <c r="I373" s="111">
        <v>6.2750000000000004</v>
      </c>
      <c r="J373" s="111" t="s">
        <v>339</v>
      </c>
      <c r="K373" s="111">
        <v>2</v>
      </c>
      <c r="L373" s="111">
        <v>2</v>
      </c>
      <c r="M373" s="202">
        <v>0.83432149688112212</v>
      </c>
      <c r="N373" s="111" t="s">
        <v>340</v>
      </c>
      <c r="O373" s="111">
        <v>1.5</v>
      </c>
      <c r="P373" s="111">
        <v>2015</v>
      </c>
      <c r="S373" s="226"/>
      <c r="T373" s="17"/>
      <c r="U373" s="233"/>
      <c r="V373" s="233"/>
      <c r="W373" s="233"/>
      <c r="X373" s="234"/>
      <c r="Y373" s="17"/>
      <c r="Z373" s="22" t="s">
        <v>2621</v>
      </c>
      <c r="AA373" s="235"/>
      <c r="AB373" s="209"/>
      <c r="AC373" s="17"/>
      <c r="AD373" s="236"/>
      <c r="AE373" s="9"/>
    </row>
    <row r="374" spans="1:31" s="68" customFormat="1">
      <c r="A374" s="54" t="s">
        <v>71</v>
      </c>
      <c r="B374" s="54" t="s">
        <v>1246</v>
      </c>
      <c r="C374" s="59">
        <v>40</v>
      </c>
      <c r="E374" s="59"/>
      <c r="F374" s="165">
        <v>100.25012969970703</v>
      </c>
      <c r="G374" s="165">
        <v>90.400787353515625</v>
      </c>
      <c r="H374" s="165">
        <v>84.443244934082031</v>
      </c>
      <c r="I374" s="59">
        <v>5.8719999999999999</v>
      </c>
      <c r="J374" s="59" t="s">
        <v>339</v>
      </c>
      <c r="K374" s="59">
        <v>2</v>
      </c>
      <c r="L374" s="59">
        <v>2</v>
      </c>
      <c r="M374" s="217">
        <v>0.97519464007332735</v>
      </c>
      <c r="N374" s="59" t="s">
        <v>340</v>
      </c>
      <c r="O374" s="59">
        <v>1.5</v>
      </c>
      <c r="P374" s="59">
        <v>2015</v>
      </c>
      <c r="S374" s="220"/>
      <c r="T374" s="60"/>
      <c r="U374" s="237"/>
      <c r="V374" s="237"/>
      <c r="W374" s="237"/>
      <c r="X374" s="238"/>
      <c r="Y374" s="60"/>
      <c r="Z374" s="22" t="s">
        <v>2621</v>
      </c>
      <c r="AA374" s="240"/>
      <c r="AB374" s="241"/>
      <c r="AC374" s="60"/>
      <c r="AD374" s="242"/>
    </row>
    <row r="375" spans="1:31" s="5" customFormat="1">
      <c r="A375" t="s">
        <v>76</v>
      </c>
      <c r="B375" t="s">
        <v>1247</v>
      </c>
      <c r="C375" s="243">
        <v>1</v>
      </c>
      <c r="E375" s="243"/>
      <c r="F375" s="125">
        <v>117.31602240961324</v>
      </c>
      <c r="G375" s="125">
        <v>110.25582280604289</v>
      </c>
      <c r="H375" s="125">
        <v>98.510517160717029</v>
      </c>
      <c r="I375" s="111">
        <v>9.43</v>
      </c>
      <c r="J375" s="111" t="s">
        <v>341</v>
      </c>
      <c r="K375" s="243">
        <v>2</v>
      </c>
      <c r="L375" s="243">
        <v>3</v>
      </c>
      <c r="M375" s="202">
        <v>0.98642460279701261</v>
      </c>
      <c r="N375" s="244" t="s">
        <v>342</v>
      </c>
      <c r="O375" s="201">
        <v>2.58</v>
      </c>
      <c r="P375" s="111">
        <v>2014</v>
      </c>
      <c r="S375" s="226"/>
      <c r="T375" s="17"/>
      <c r="U375" s="233"/>
      <c r="V375" s="233"/>
      <c r="W375" s="233"/>
      <c r="X375" s="234"/>
      <c r="Y375" s="17"/>
      <c r="Z375" s="22" t="s">
        <v>2621</v>
      </c>
      <c r="AA375" s="235"/>
      <c r="AB375" s="209"/>
      <c r="AC375" s="17"/>
      <c r="AD375" s="236"/>
      <c r="AE375" s="9"/>
    </row>
    <row r="376" spans="1:31" s="5" customFormat="1">
      <c r="A376" t="s">
        <v>76</v>
      </c>
      <c r="B376" t="s">
        <v>1248</v>
      </c>
      <c r="C376" s="111">
        <v>2</v>
      </c>
      <c r="E376" s="111"/>
      <c r="F376" s="125">
        <v>117.76236702820663</v>
      </c>
      <c r="G376" s="125">
        <v>108.12571741928103</v>
      </c>
      <c r="H376" s="125">
        <v>99.313055654690359</v>
      </c>
      <c r="I376" s="111">
        <v>10.57</v>
      </c>
      <c r="J376" s="111" t="s">
        <v>341</v>
      </c>
      <c r="K376" s="201">
        <v>2</v>
      </c>
      <c r="L376" s="201">
        <v>2</v>
      </c>
      <c r="M376" s="202">
        <v>1.0790857414960573</v>
      </c>
      <c r="N376" s="111" t="s">
        <v>340</v>
      </c>
      <c r="O376" s="111">
        <v>1.58</v>
      </c>
      <c r="P376" s="111">
        <v>2015</v>
      </c>
      <c r="S376" s="226"/>
      <c r="T376" s="17"/>
      <c r="U376" s="233"/>
      <c r="V376" s="233"/>
      <c r="W376" s="233"/>
      <c r="X376" s="234"/>
      <c r="Y376" s="17"/>
      <c r="Z376" s="22" t="s">
        <v>2621</v>
      </c>
      <c r="AA376" s="235"/>
      <c r="AB376" s="209"/>
      <c r="AC376" s="17"/>
      <c r="AD376" s="236"/>
      <c r="AE376" s="9"/>
    </row>
    <row r="377" spans="1:31" s="5" customFormat="1">
      <c r="A377" t="s">
        <v>76</v>
      </c>
      <c r="B377" t="s">
        <v>1249</v>
      </c>
      <c r="C377" s="111">
        <v>3</v>
      </c>
      <c r="E377" s="111"/>
      <c r="F377" s="125">
        <v>124.16315291098873</v>
      </c>
      <c r="G377" s="125">
        <v>114.78768720343814</v>
      </c>
      <c r="H377" s="125">
        <v>106.2118923819832</v>
      </c>
      <c r="I377" s="111">
        <v>11.8</v>
      </c>
      <c r="J377" s="111" t="s">
        <v>341</v>
      </c>
      <c r="K377" s="201">
        <v>2</v>
      </c>
      <c r="L377" s="201">
        <v>2</v>
      </c>
      <c r="M377" s="202">
        <v>0.98483294205635596</v>
      </c>
      <c r="N377" s="244" t="s">
        <v>342</v>
      </c>
      <c r="O377" s="111">
        <v>2.58</v>
      </c>
      <c r="P377" s="111">
        <v>2014</v>
      </c>
      <c r="S377" s="226"/>
      <c r="T377" s="17"/>
      <c r="U377" s="233"/>
      <c r="V377" s="233"/>
      <c r="W377" s="233"/>
      <c r="X377" s="234"/>
      <c r="Y377" s="17"/>
      <c r="Z377" s="22" t="s">
        <v>2621</v>
      </c>
      <c r="AA377" s="235"/>
      <c r="AB377" s="209"/>
      <c r="AC377" s="17"/>
      <c r="AD377" s="236"/>
      <c r="AE377" s="9"/>
    </row>
    <row r="378" spans="1:31" s="5" customFormat="1">
      <c r="A378" t="s">
        <v>76</v>
      </c>
      <c r="B378" t="s">
        <v>1250</v>
      </c>
      <c r="C378" s="111">
        <v>4</v>
      </c>
      <c r="E378" s="111"/>
      <c r="F378" s="125">
        <v>115.34421093173361</v>
      </c>
      <c r="G378" s="125">
        <v>105.54260644893508</v>
      </c>
      <c r="H378" s="125">
        <v>98.367395703002614</v>
      </c>
      <c r="I378" s="111">
        <v>8.74</v>
      </c>
      <c r="J378" s="111" t="s">
        <v>339</v>
      </c>
      <c r="K378" s="201">
        <v>2</v>
      </c>
      <c r="L378" s="201">
        <v>2</v>
      </c>
      <c r="M378" s="202">
        <v>0.91824360432891994</v>
      </c>
      <c r="N378" s="111" t="s">
        <v>340</v>
      </c>
      <c r="O378" s="111">
        <v>1.58</v>
      </c>
      <c r="P378" s="203">
        <v>2015</v>
      </c>
      <c r="S378" s="226"/>
      <c r="T378" s="17"/>
      <c r="U378" s="233"/>
      <c r="V378" s="233"/>
      <c r="W378" s="233"/>
      <c r="X378" s="234"/>
      <c r="Y378" s="17"/>
      <c r="Z378" s="22" t="s">
        <v>2621</v>
      </c>
      <c r="AA378" s="235"/>
      <c r="AB378" s="209"/>
      <c r="AC378" s="17"/>
      <c r="AD378" s="236"/>
      <c r="AE378" s="9"/>
    </row>
    <row r="379" spans="1:31" s="5" customFormat="1">
      <c r="A379" t="s">
        <v>76</v>
      </c>
      <c r="B379" t="s">
        <v>1251</v>
      </c>
      <c r="C379" s="111">
        <v>5</v>
      </c>
      <c r="E379" s="111"/>
      <c r="F379" s="125">
        <v>121.54733822455529</v>
      </c>
      <c r="G379" s="125">
        <v>112.19750928336786</v>
      </c>
      <c r="H379" s="125">
        <v>104.0516349248941</v>
      </c>
      <c r="I379" s="111">
        <v>8.81</v>
      </c>
      <c r="J379" s="111" t="s">
        <v>341</v>
      </c>
      <c r="K379" s="201">
        <v>2</v>
      </c>
      <c r="L379" s="201">
        <v>2</v>
      </c>
      <c r="M379" s="202">
        <v>0.78204038866408665</v>
      </c>
      <c r="N379" s="244" t="s">
        <v>342</v>
      </c>
      <c r="O379" s="201">
        <v>2.58</v>
      </c>
      <c r="P379" s="111">
        <v>2014</v>
      </c>
      <c r="S379" s="226"/>
      <c r="T379" s="17"/>
      <c r="U379" s="233"/>
      <c r="V379" s="233"/>
      <c r="W379" s="233"/>
      <c r="X379" s="234"/>
      <c r="Y379" s="17"/>
      <c r="Z379" s="22" t="s">
        <v>2621</v>
      </c>
      <c r="AA379" s="235"/>
      <c r="AB379" s="209"/>
      <c r="AC379" s="17"/>
      <c r="AD379" s="236"/>
      <c r="AE379" s="9"/>
    </row>
    <row r="380" spans="1:31" s="5" customFormat="1">
      <c r="A380" t="s">
        <v>76</v>
      </c>
      <c r="B380" t="s">
        <v>1252</v>
      </c>
      <c r="C380" s="111">
        <v>6</v>
      </c>
      <c r="E380" s="111"/>
      <c r="F380" s="125">
        <v>122.39259623605513</v>
      </c>
      <c r="G380" s="125">
        <v>112.67598408128224</v>
      </c>
      <c r="H380" s="125">
        <v>103.8067896547178</v>
      </c>
      <c r="I380" s="111">
        <v>10.25</v>
      </c>
      <c r="J380" s="111" t="s">
        <v>339</v>
      </c>
      <c r="K380" s="201">
        <v>2</v>
      </c>
      <c r="L380" s="201">
        <v>2</v>
      </c>
      <c r="M380" s="202">
        <v>0.91631877425619945</v>
      </c>
      <c r="N380" s="244" t="s">
        <v>342</v>
      </c>
      <c r="O380" s="201">
        <v>2.58</v>
      </c>
      <c r="P380" s="203">
        <v>2014</v>
      </c>
      <c r="S380" s="226"/>
      <c r="T380" s="17"/>
      <c r="U380" s="233"/>
      <c r="V380" s="233"/>
      <c r="W380" s="233"/>
      <c r="X380" s="234"/>
      <c r="Y380" s="17"/>
      <c r="Z380" s="22" t="s">
        <v>2621</v>
      </c>
      <c r="AA380" s="235"/>
      <c r="AB380" s="209"/>
      <c r="AC380" s="17"/>
      <c r="AD380" s="236"/>
      <c r="AE380" s="9"/>
    </row>
    <row r="381" spans="1:31" s="5" customFormat="1">
      <c r="A381" t="s">
        <v>76</v>
      </c>
      <c r="B381" t="s">
        <v>1253</v>
      </c>
      <c r="C381" s="111">
        <v>7</v>
      </c>
      <c r="E381" s="111"/>
      <c r="F381" s="125">
        <v>116.27240916048872</v>
      </c>
      <c r="G381" s="125">
        <v>105.09474442164341</v>
      </c>
      <c r="H381" s="125">
        <v>98.373550776516126</v>
      </c>
      <c r="I381" s="111">
        <v>7.48</v>
      </c>
      <c r="J381" s="111" t="s">
        <v>339</v>
      </c>
      <c r="K381" s="201">
        <v>2</v>
      </c>
      <c r="L381" s="201">
        <v>1</v>
      </c>
      <c r="M381" s="202">
        <v>0.78571773403132283</v>
      </c>
      <c r="N381" s="111" t="s">
        <v>340</v>
      </c>
      <c r="O381" s="111">
        <v>1.58</v>
      </c>
      <c r="P381" s="203">
        <v>2015</v>
      </c>
      <c r="S381" s="226"/>
      <c r="T381" s="17"/>
      <c r="U381" s="233"/>
      <c r="V381" s="233"/>
      <c r="W381" s="233"/>
      <c r="X381" s="234"/>
      <c r="Y381" s="17"/>
      <c r="Z381" s="22" t="s">
        <v>2621</v>
      </c>
      <c r="AA381" s="235"/>
      <c r="AB381" s="209"/>
      <c r="AC381" s="17"/>
      <c r="AD381" s="236"/>
      <c r="AE381" s="9"/>
    </row>
    <row r="382" spans="1:31" s="5" customFormat="1">
      <c r="A382" t="s">
        <v>76</v>
      </c>
      <c r="B382" t="s">
        <v>1254</v>
      </c>
      <c r="C382" s="111">
        <v>8</v>
      </c>
      <c r="E382" s="111"/>
      <c r="F382" s="125">
        <v>114.68637927864583</v>
      </c>
      <c r="G382" s="125">
        <v>106.06817010510865</v>
      </c>
      <c r="H382" s="125">
        <v>98.752329000000003</v>
      </c>
      <c r="I382" s="111">
        <v>8.25</v>
      </c>
      <c r="J382" s="111" t="s">
        <v>341</v>
      </c>
      <c r="K382" s="201">
        <v>2</v>
      </c>
      <c r="L382" s="201">
        <v>3</v>
      </c>
      <c r="M382" s="202">
        <v>0.85666674388495656</v>
      </c>
      <c r="N382" s="111" t="s">
        <v>340</v>
      </c>
      <c r="O382" s="111">
        <v>1.58</v>
      </c>
      <c r="P382" s="203">
        <v>2015</v>
      </c>
      <c r="S382" s="226"/>
      <c r="T382" s="17"/>
      <c r="U382" s="233"/>
      <c r="V382" s="233"/>
      <c r="W382" s="233"/>
      <c r="X382" s="234"/>
      <c r="Y382" s="17"/>
      <c r="Z382" s="22" t="s">
        <v>2621</v>
      </c>
      <c r="AA382" s="235"/>
      <c r="AB382" s="209"/>
      <c r="AC382" s="17"/>
      <c r="AD382" s="236"/>
      <c r="AE382" s="9"/>
    </row>
    <row r="383" spans="1:31" s="5" customFormat="1">
      <c r="A383" t="s">
        <v>76</v>
      </c>
      <c r="B383" t="s">
        <v>1255</v>
      </c>
      <c r="C383" s="111">
        <v>9</v>
      </c>
      <c r="E383" s="111"/>
      <c r="F383" s="125">
        <v>117.43289052684082</v>
      </c>
      <c r="G383" s="125">
        <v>106.83950675355163</v>
      </c>
      <c r="H383" s="125">
        <v>99.52168708214171</v>
      </c>
      <c r="I383" s="111">
        <v>9.94</v>
      </c>
      <c r="J383" s="111" t="s">
        <v>339</v>
      </c>
      <c r="K383" s="201">
        <v>2</v>
      </c>
      <c r="L383" s="201">
        <v>2</v>
      </c>
      <c r="M383" s="202">
        <v>1.0084008331300585</v>
      </c>
      <c r="N383" s="244" t="s">
        <v>342</v>
      </c>
      <c r="O383" s="201">
        <v>2.58</v>
      </c>
      <c r="P383" s="203">
        <v>2014</v>
      </c>
      <c r="S383" s="226"/>
      <c r="T383" s="17"/>
      <c r="U383" s="233"/>
      <c r="V383" s="233"/>
      <c r="W383" s="233"/>
      <c r="X383" s="234"/>
      <c r="Y383" s="17"/>
      <c r="Z383" s="22" t="s">
        <v>2621</v>
      </c>
      <c r="AA383" s="235"/>
      <c r="AB383" s="209"/>
      <c r="AC383" s="17"/>
      <c r="AD383" s="236"/>
      <c r="AE383" s="9"/>
    </row>
    <row r="384" spans="1:31" s="5" customFormat="1">
      <c r="A384" t="s">
        <v>76</v>
      </c>
      <c r="B384" t="s">
        <v>1256</v>
      </c>
      <c r="C384" s="111">
        <v>10</v>
      </c>
      <c r="E384" s="111"/>
      <c r="F384" s="125">
        <v>117.50157929366463</v>
      </c>
      <c r="G384" s="125">
        <v>110.06840722218715</v>
      </c>
      <c r="H384" s="125">
        <v>99.984722993808447</v>
      </c>
      <c r="I384" s="111">
        <v>8.7799999999999994</v>
      </c>
      <c r="J384" s="111" t="s">
        <v>341</v>
      </c>
      <c r="K384" s="201">
        <v>2</v>
      </c>
      <c r="L384" s="201">
        <v>3</v>
      </c>
      <c r="M384" s="202">
        <v>0.87840251932262581</v>
      </c>
      <c r="N384" s="244" t="s">
        <v>342</v>
      </c>
      <c r="O384" s="201">
        <v>2.58</v>
      </c>
      <c r="P384" s="203">
        <v>2014</v>
      </c>
      <c r="S384" s="226"/>
      <c r="T384" s="17"/>
      <c r="U384" s="233"/>
      <c r="V384" s="233"/>
      <c r="W384" s="233"/>
      <c r="X384" s="234"/>
      <c r="Y384" s="17"/>
      <c r="Z384" s="22" t="s">
        <v>2621</v>
      </c>
      <c r="AA384" s="235"/>
      <c r="AB384" s="209"/>
      <c r="AC384" s="17"/>
      <c r="AD384" s="236"/>
      <c r="AE384" s="9"/>
    </row>
    <row r="385" spans="1:31" s="5" customFormat="1">
      <c r="A385" t="s">
        <v>76</v>
      </c>
      <c r="B385" t="s">
        <v>1257</v>
      </c>
      <c r="C385" s="111">
        <v>11</v>
      </c>
      <c r="E385" s="111"/>
      <c r="F385" s="125">
        <v>130.79245886409552</v>
      </c>
      <c r="G385" s="125">
        <v>119.20699100938133</v>
      </c>
      <c r="H385" s="125">
        <v>111.66224627798235</v>
      </c>
      <c r="I385" s="111">
        <v>13.08</v>
      </c>
      <c r="J385" s="111" t="s">
        <v>341</v>
      </c>
      <c r="K385" s="201">
        <v>2</v>
      </c>
      <c r="L385" s="201">
        <v>2</v>
      </c>
      <c r="M385" s="202">
        <v>0.93948243218931959</v>
      </c>
      <c r="N385" s="111" t="s">
        <v>345</v>
      </c>
      <c r="O385" s="111">
        <v>3.58</v>
      </c>
      <c r="P385" s="111">
        <v>2013</v>
      </c>
      <c r="S385" s="226"/>
      <c r="T385" s="17"/>
      <c r="U385" s="233"/>
      <c r="V385" s="233"/>
      <c r="W385" s="233"/>
      <c r="X385" s="234"/>
      <c r="Y385" s="17"/>
      <c r="Z385" s="22" t="s">
        <v>2621</v>
      </c>
      <c r="AA385" s="235"/>
      <c r="AB385" s="209"/>
      <c r="AC385" s="17"/>
      <c r="AD385" s="236"/>
      <c r="AE385" s="9"/>
    </row>
    <row r="386" spans="1:31" s="5" customFormat="1">
      <c r="A386" t="s">
        <v>76</v>
      </c>
      <c r="B386" t="s">
        <v>1258</v>
      </c>
      <c r="C386" s="111">
        <v>12</v>
      </c>
      <c r="E386" s="111"/>
      <c r="F386" s="125">
        <v>120.86216735800123</v>
      </c>
      <c r="G386" s="125">
        <v>109.80705793138644</v>
      </c>
      <c r="H386" s="125">
        <v>103.12565816039276</v>
      </c>
      <c r="I386" s="111">
        <v>9.44</v>
      </c>
      <c r="J386" s="111" t="s">
        <v>341</v>
      </c>
      <c r="K386" s="201">
        <v>2</v>
      </c>
      <c r="L386" s="201">
        <v>3</v>
      </c>
      <c r="M386" s="202">
        <v>0.86073962071176102</v>
      </c>
      <c r="N386" s="111" t="s">
        <v>345</v>
      </c>
      <c r="O386" s="111">
        <v>3.58</v>
      </c>
      <c r="P386" s="111">
        <v>2013</v>
      </c>
      <c r="S386" s="226"/>
      <c r="T386" s="17"/>
      <c r="U386" s="233"/>
      <c r="V386" s="233"/>
      <c r="W386" s="233"/>
      <c r="X386" s="234"/>
      <c r="Y386" s="17"/>
      <c r="Z386" s="22" t="s">
        <v>2621</v>
      </c>
      <c r="AA386" s="235"/>
      <c r="AB386" s="209"/>
      <c r="AC386" s="17"/>
      <c r="AD386" s="236"/>
      <c r="AE386" s="9"/>
    </row>
    <row r="387" spans="1:31" s="5" customFormat="1">
      <c r="A387" t="s">
        <v>76</v>
      </c>
      <c r="B387" t="s">
        <v>1259</v>
      </c>
      <c r="C387" s="111">
        <v>13</v>
      </c>
      <c r="E387" s="111"/>
      <c r="F387" s="125">
        <v>112.52174068179656</v>
      </c>
      <c r="G387" s="125">
        <v>102.1687479146664</v>
      </c>
      <c r="H387" s="125">
        <v>95.845591347261703</v>
      </c>
      <c r="I387" s="111">
        <v>8.34</v>
      </c>
      <c r="J387" s="111" t="s">
        <v>339</v>
      </c>
      <c r="K387" s="201">
        <v>2</v>
      </c>
      <c r="L387" s="201">
        <v>2</v>
      </c>
      <c r="M387" s="202">
        <v>0.94721731203122683</v>
      </c>
      <c r="N387" s="244" t="s">
        <v>342</v>
      </c>
      <c r="O387" s="111">
        <v>2.58</v>
      </c>
      <c r="P387" s="203">
        <v>2014</v>
      </c>
      <c r="S387" s="226"/>
      <c r="T387" s="17"/>
      <c r="U387" s="233"/>
      <c r="V387" s="233"/>
      <c r="W387" s="233"/>
      <c r="X387" s="234"/>
      <c r="Y387" s="17"/>
      <c r="Z387" s="22" t="s">
        <v>2621</v>
      </c>
      <c r="AA387" s="235"/>
      <c r="AB387" s="209"/>
      <c r="AC387" s="17"/>
      <c r="AD387" s="236"/>
      <c r="AE387" s="9"/>
    </row>
    <row r="388" spans="1:31" s="5" customFormat="1">
      <c r="A388" t="s">
        <v>76</v>
      </c>
      <c r="B388" t="s">
        <v>1260</v>
      </c>
      <c r="C388" s="111">
        <v>14</v>
      </c>
      <c r="E388" s="111"/>
      <c r="F388" s="125">
        <v>114.20851963016182</v>
      </c>
      <c r="G388" s="125">
        <v>104.01804166986628</v>
      </c>
      <c r="H388" s="125">
        <v>96.039029183041094</v>
      </c>
      <c r="I388" s="111">
        <v>9.65</v>
      </c>
      <c r="J388" s="111" t="s">
        <v>339</v>
      </c>
      <c r="K388" s="201">
        <v>2</v>
      </c>
      <c r="L388" s="201">
        <v>1</v>
      </c>
      <c r="M388" s="202">
        <v>1.0893916180167236</v>
      </c>
      <c r="N388" s="111" t="s">
        <v>340</v>
      </c>
      <c r="O388" s="111">
        <v>1.58</v>
      </c>
      <c r="P388" s="203">
        <v>2015</v>
      </c>
      <c r="S388" s="226"/>
      <c r="T388" s="17"/>
      <c r="U388" s="233"/>
      <c r="V388" s="233"/>
      <c r="W388" s="233"/>
      <c r="X388" s="234"/>
      <c r="Y388" s="17"/>
      <c r="Z388" s="22" t="s">
        <v>2621</v>
      </c>
      <c r="AA388" s="235"/>
      <c r="AB388" s="209"/>
      <c r="AC388" s="17"/>
      <c r="AD388" s="236"/>
      <c r="AE388" s="9"/>
    </row>
    <row r="389" spans="1:31" s="5" customFormat="1">
      <c r="A389" t="s">
        <v>76</v>
      </c>
      <c r="B389" t="s">
        <v>1261</v>
      </c>
      <c r="C389" s="111">
        <v>15</v>
      </c>
      <c r="E389" s="111"/>
      <c r="F389" s="125">
        <v>114.99755881928589</v>
      </c>
      <c r="G389" s="125">
        <v>104.88042133635288</v>
      </c>
      <c r="H389" s="125">
        <v>97.173440090743824</v>
      </c>
      <c r="I389" s="111">
        <v>8.5299999999999994</v>
      </c>
      <c r="J389" s="111" t="s">
        <v>341</v>
      </c>
      <c r="K389" s="201">
        <v>2</v>
      </c>
      <c r="L389" s="201">
        <v>2</v>
      </c>
      <c r="M389" s="202">
        <v>0.92962179683181589</v>
      </c>
      <c r="N389" s="244" t="s">
        <v>342</v>
      </c>
      <c r="O389" s="111">
        <v>2.58</v>
      </c>
      <c r="P389" s="111">
        <v>2014</v>
      </c>
      <c r="S389" s="226"/>
      <c r="T389" s="17"/>
      <c r="U389" s="233"/>
      <c r="V389" s="233"/>
      <c r="W389" s="233"/>
      <c r="X389" s="234"/>
      <c r="Y389" s="17"/>
      <c r="Z389" s="22" t="s">
        <v>2621</v>
      </c>
      <c r="AA389" s="235"/>
      <c r="AB389" s="209"/>
      <c r="AC389" s="17"/>
      <c r="AD389" s="236"/>
      <c r="AE389" s="9"/>
    </row>
    <row r="390" spans="1:31" s="5" customFormat="1">
      <c r="A390" t="s">
        <v>76</v>
      </c>
      <c r="B390" t="s">
        <v>1262</v>
      </c>
      <c r="C390" s="111">
        <v>16</v>
      </c>
      <c r="E390" s="111"/>
      <c r="F390" s="125">
        <v>109.48534604546981</v>
      </c>
      <c r="G390" s="125">
        <v>98.943113233878861</v>
      </c>
      <c r="H390" s="125">
        <v>93.73137141421708</v>
      </c>
      <c r="I390" s="111">
        <v>9.2100000000000009</v>
      </c>
      <c r="J390" s="111" t="s">
        <v>339</v>
      </c>
      <c r="K390" s="201">
        <v>2</v>
      </c>
      <c r="L390" s="201">
        <v>2</v>
      </c>
      <c r="M390" s="202">
        <v>1.1184194627527402</v>
      </c>
      <c r="N390" s="244" t="s">
        <v>342</v>
      </c>
      <c r="O390" s="111">
        <v>2.58</v>
      </c>
      <c r="P390" s="111">
        <v>2014</v>
      </c>
      <c r="S390" s="226"/>
      <c r="T390" s="17"/>
      <c r="U390" s="233"/>
      <c r="V390" s="233"/>
      <c r="W390" s="233"/>
      <c r="X390" s="234"/>
      <c r="Y390" s="17"/>
      <c r="Z390" s="22" t="s">
        <v>2621</v>
      </c>
      <c r="AA390" s="235"/>
      <c r="AB390" s="209"/>
      <c r="AC390" s="17"/>
      <c r="AD390" s="236"/>
      <c r="AE390" s="9"/>
    </row>
    <row r="391" spans="1:31" s="5" customFormat="1">
      <c r="A391" t="s">
        <v>76</v>
      </c>
      <c r="B391" t="s">
        <v>1263</v>
      </c>
      <c r="C391" s="111">
        <v>17</v>
      </c>
      <c r="E391" s="111"/>
      <c r="F391" s="125">
        <v>123.19516853920717</v>
      </c>
      <c r="G391" s="125">
        <v>111.25520675943699</v>
      </c>
      <c r="H391" s="125">
        <v>103.72674646731103</v>
      </c>
      <c r="I391" s="111">
        <v>10.84</v>
      </c>
      <c r="J391" s="111" t="s">
        <v>339</v>
      </c>
      <c r="K391" s="201">
        <v>2</v>
      </c>
      <c r="L391" s="201">
        <v>1</v>
      </c>
      <c r="M391" s="202">
        <v>0.9713081093133954</v>
      </c>
      <c r="N391" s="244" t="s">
        <v>342</v>
      </c>
      <c r="O391" s="111">
        <v>2.58</v>
      </c>
      <c r="P391" s="203">
        <v>2014</v>
      </c>
      <c r="S391" s="226"/>
      <c r="T391" s="17"/>
      <c r="U391" s="233"/>
      <c r="V391" s="233"/>
      <c r="W391" s="233"/>
      <c r="X391" s="234"/>
      <c r="Y391" s="17"/>
      <c r="Z391" s="22" t="s">
        <v>2621</v>
      </c>
      <c r="AA391" s="235"/>
      <c r="AB391" s="209"/>
      <c r="AC391" s="17"/>
      <c r="AD391" s="236"/>
      <c r="AE391" s="9"/>
    </row>
    <row r="392" spans="1:31" s="5" customFormat="1">
      <c r="A392" t="s">
        <v>76</v>
      </c>
      <c r="B392" t="s">
        <v>1264</v>
      </c>
      <c r="C392" s="111">
        <v>18</v>
      </c>
      <c r="E392" s="111"/>
      <c r="F392" s="125">
        <v>114.72351411231605</v>
      </c>
      <c r="G392" s="125">
        <v>105.23337217076063</v>
      </c>
      <c r="H392" s="125">
        <v>97.435063901198077</v>
      </c>
      <c r="I392" s="111">
        <v>8.44</v>
      </c>
      <c r="J392" s="111" t="s">
        <v>339</v>
      </c>
      <c r="K392" s="201">
        <v>2</v>
      </c>
      <c r="L392" s="201">
        <v>1</v>
      </c>
      <c r="M392" s="202">
        <v>0.91242383913364256</v>
      </c>
      <c r="N392" s="244" t="s">
        <v>342</v>
      </c>
      <c r="O392" s="111">
        <v>2.58</v>
      </c>
      <c r="P392" s="111">
        <v>2014</v>
      </c>
      <c r="S392" s="226"/>
      <c r="T392" s="17"/>
      <c r="U392" s="233"/>
      <c r="V392" s="233"/>
      <c r="W392" s="233"/>
      <c r="X392" s="234"/>
      <c r="Y392" s="17"/>
      <c r="Z392" s="22" t="s">
        <v>2621</v>
      </c>
      <c r="AA392" s="235"/>
      <c r="AB392" s="209"/>
      <c r="AC392" s="17"/>
      <c r="AD392" s="236"/>
      <c r="AE392" s="9"/>
    </row>
    <row r="393" spans="1:31" s="5" customFormat="1">
      <c r="A393" t="s">
        <v>76</v>
      </c>
      <c r="B393" t="s">
        <v>1265</v>
      </c>
      <c r="C393" s="111">
        <v>19</v>
      </c>
      <c r="E393" s="111"/>
      <c r="F393" s="125">
        <v>115.93421014466131</v>
      </c>
      <c r="G393" s="125">
        <v>106.42226679323768</v>
      </c>
      <c r="H393" s="125">
        <v>98.0960893585262</v>
      </c>
      <c r="I393" s="111">
        <v>8.14</v>
      </c>
      <c r="J393" s="111" t="s">
        <v>339</v>
      </c>
      <c r="K393" s="201">
        <v>2</v>
      </c>
      <c r="L393" s="201">
        <v>3</v>
      </c>
      <c r="M393" s="202">
        <v>0.86232171312595163</v>
      </c>
      <c r="N393" s="244" t="s">
        <v>342</v>
      </c>
      <c r="O393" s="111">
        <v>2.58</v>
      </c>
      <c r="P393" s="203">
        <v>2014</v>
      </c>
      <c r="S393" s="226"/>
      <c r="T393" s="17"/>
      <c r="U393" s="233"/>
      <c r="V393" s="233"/>
      <c r="W393" s="233"/>
      <c r="X393" s="234"/>
      <c r="Y393" s="17"/>
      <c r="Z393" s="22" t="s">
        <v>2621</v>
      </c>
      <c r="AA393" s="235"/>
      <c r="AB393" s="209"/>
      <c r="AC393" s="17"/>
      <c r="AD393" s="236"/>
      <c r="AE393" s="9"/>
    </row>
    <row r="394" spans="1:31" s="5" customFormat="1">
      <c r="A394" t="s">
        <v>76</v>
      </c>
      <c r="B394" t="s">
        <v>1266</v>
      </c>
      <c r="C394" s="111">
        <v>20</v>
      </c>
      <c r="E394" s="111"/>
      <c r="F394" s="125">
        <v>115.45729972350773</v>
      </c>
      <c r="G394" s="125">
        <v>107.16759873823436</v>
      </c>
      <c r="H394" s="125">
        <v>99.965109582585384</v>
      </c>
      <c r="I394" s="111">
        <v>8.0399999999999991</v>
      </c>
      <c r="J394" s="111" t="s">
        <v>339</v>
      </c>
      <c r="K394" s="201">
        <v>2</v>
      </c>
      <c r="L394" s="201">
        <v>1</v>
      </c>
      <c r="M394" s="202">
        <v>0.80484214445511471</v>
      </c>
      <c r="N394" s="111" t="s">
        <v>340</v>
      </c>
      <c r="O394" s="111">
        <v>1.58</v>
      </c>
      <c r="P394" s="203">
        <v>2015</v>
      </c>
      <c r="S394" s="226"/>
      <c r="T394" s="17"/>
      <c r="U394" s="233"/>
      <c r="V394" s="233"/>
      <c r="W394" s="233"/>
      <c r="X394" s="234"/>
      <c r="Y394" s="17"/>
      <c r="Z394" s="22" t="s">
        <v>2621</v>
      </c>
      <c r="AA394" s="235"/>
      <c r="AB394" s="209"/>
      <c r="AC394" s="17"/>
      <c r="AD394" s="236"/>
      <c r="AE394" s="9"/>
    </row>
    <row r="395" spans="1:31" s="5" customFormat="1">
      <c r="A395" t="s">
        <v>76</v>
      </c>
      <c r="B395" t="s">
        <v>1267</v>
      </c>
      <c r="C395" s="111">
        <v>21</v>
      </c>
      <c r="E395" s="111"/>
      <c r="F395" s="125">
        <v>113.26098527657821</v>
      </c>
      <c r="G395" s="125">
        <v>100.12244615061421</v>
      </c>
      <c r="H395" s="125">
        <v>95.188499583622729</v>
      </c>
      <c r="I395" s="111">
        <v>8.9499999999999993</v>
      </c>
      <c r="J395" s="111" t="s">
        <v>339</v>
      </c>
      <c r="K395" s="201">
        <v>2</v>
      </c>
      <c r="L395" s="201">
        <v>2</v>
      </c>
      <c r="M395" s="202">
        <v>1.0376946830533686</v>
      </c>
      <c r="N395" s="111" t="s">
        <v>340</v>
      </c>
      <c r="O395" s="111">
        <v>1.58</v>
      </c>
      <c r="P395" s="203">
        <v>2015</v>
      </c>
      <c r="S395" s="226"/>
      <c r="T395" s="17"/>
      <c r="U395" s="233"/>
      <c r="V395" s="233"/>
      <c r="W395" s="233"/>
      <c r="X395" s="234"/>
      <c r="Y395" s="17"/>
      <c r="Z395" s="22" t="s">
        <v>2621</v>
      </c>
      <c r="AA395" s="235"/>
      <c r="AB395" s="209"/>
      <c r="AC395" s="17"/>
      <c r="AD395" s="236"/>
      <c r="AE395" s="9"/>
    </row>
    <row r="396" spans="1:31" s="5" customFormat="1">
      <c r="A396" t="s">
        <v>76</v>
      </c>
      <c r="B396" t="s">
        <v>1268</v>
      </c>
      <c r="C396" s="111">
        <v>22</v>
      </c>
      <c r="E396" s="111"/>
      <c r="F396" s="125">
        <v>113.43730620243005</v>
      </c>
      <c r="G396" s="125">
        <v>103.44674841720986</v>
      </c>
      <c r="H396" s="125">
        <v>96.037685131432454</v>
      </c>
      <c r="I396" s="111">
        <v>8.44</v>
      </c>
      <c r="J396" s="111" t="s">
        <v>341</v>
      </c>
      <c r="K396" s="201">
        <v>2</v>
      </c>
      <c r="L396" s="201">
        <v>1</v>
      </c>
      <c r="M396" s="202">
        <v>0.95283433080779967</v>
      </c>
      <c r="N396" s="244" t="s">
        <v>342</v>
      </c>
      <c r="O396" s="111">
        <v>2.58</v>
      </c>
      <c r="P396" s="203">
        <v>2014</v>
      </c>
      <c r="S396" s="226"/>
      <c r="T396" s="17"/>
      <c r="U396" s="233"/>
      <c r="V396" s="233"/>
      <c r="W396" s="233"/>
      <c r="X396" s="234"/>
      <c r="Y396" s="17"/>
      <c r="Z396" s="22" t="s">
        <v>2621</v>
      </c>
      <c r="AA396" s="235"/>
      <c r="AB396" s="209"/>
      <c r="AC396" s="17"/>
      <c r="AD396" s="236"/>
      <c r="AE396" s="9"/>
    </row>
    <row r="397" spans="1:31" s="5" customFormat="1">
      <c r="A397" t="s">
        <v>76</v>
      </c>
      <c r="B397" t="s">
        <v>1269</v>
      </c>
      <c r="C397" s="111">
        <v>23</v>
      </c>
      <c r="E397" s="111"/>
      <c r="F397" s="125">
        <v>111.0074655359285</v>
      </c>
      <c r="G397" s="125">
        <v>102.11937873614173</v>
      </c>
      <c r="H397" s="125">
        <v>95.82111455116015</v>
      </c>
      <c r="I397" s="111">
        <v>8.26</v>
      </c>
      <c r="J397" s="111" t="s">
        <v>341</v>
      </c>
      <c r="K397" s="201">
        <v>2</v>
      </c>
      <c r="L397" s="201">
        <v>2</v>
      </c>
      <c r="M397" s="202">
        <v>0.93885039444127627</v>
      </c>
      <c r="N397" s="244" t="s">
        <v>342</v>
      </c>
      <c r="O397" s="111">
        <v>2.58</v>
      </c>
      <c r="P397" s="203">
        <v>2014</v>
      </c>
      <c r="S397" s="226"/>
      <c r="T397" s="17"/>
      <c r="U397" s="233"/>
      <c r="V397" s="233"/>
      <c r="W397" s="233"/>
      <c r="X397" s="234"/>
      <c r="Y397" s="17"/>
      <c r="Z397" s="22" t="s">
        <v>2621</v>
      </c>
      <c r="AA397" s="235"/>
      <c r="AB397" s="209"/>
      <c r="AC397" s="17"/>
      <c r="AD397" s="236"/>
      <c r="AE397" s="9"/>
    </row>
    <row r="398" spans="1:31" s="5" customFormat="1">
      <c r="A398" t="s">
        <v>76</v>
      </c>
      <c r="B398" t="s">
        <v>1270</v>
      </c>
      <c r="C398" s="111">
        <v>24</v>
      </c>
      <c r="E398" s="111"/>
      <c r="F398" s="125">
        <v>107.96767100686331</v>
      </c>
      <c r="G398" s="125">
        <v>98.851401997238227</v>
      </c>
      <c r="H398" s="125">
        <v>91.531669181742231</v>
      </c>
      <c r="I398" s="111">
        <v>6.72</v>
      </c>
      <c r="J398" s="111" t="s">
        <v>339</v>
      </c>
      <c r="K398" s="201">
        <v>2</v>
      </c>
      <c r="L398" s="201">
        <v>1</v>
      </c>
      <c r="M398" s="202">
        <v>0.87630467016711011</v>
      </c>
      <c r="N398" s="111" t="s">
        <v>340</v>
      </c>
      <c r="O398" s="111">
        <v>1.58</v>
      </c>
      <c r="P398" s="203">
        <v>2015</v>
      </c>
      <c r="S398" s="226"/>
      <c r="T398" s="17"/>
      <c r="U398" s="233"/>
      <c r="V398" s="233"/>
      <c r="W398" s="233"/>
      <c r="X398" s="234"/>
      <c r="Y398" s="17"/>
      <c r="Z398" s="22" t="s">
        <v>2621</v>
      </c>
      <c r="AA398" s="235"/>
      <c r="AB398" s="209"/>
      <c r="AC398" s="17"/>
      <c r="AD398" s="236"/>
      <c r="AE398" s="9"/>
    </row>
    <row r="399" spans="1:31" s="5" customFormat="1">
      <c r="A399" t="s">
        <v>76</v>
      </c>
      <c r="B399" t="s">
        <v>1271</v>
      </c>
      <c r="C399" s="111">
        <v>25</v>
      </c>
      <c r="E399" s="111"/>
      <c r="F399" s="125">
        <v>106.06184991590099</v>
      </c>
      <c r="G399" s="125">
        <v>98.978448303361745</v>
      </c>
      <c r="H399" s="125">
        <v>89.037644629394165</v>
      </c>
      <c r="I399" s="111">
        <v>6.48</v>
      </c>
      <c r="J399" s="111" t="s">
        <v>339</v>
      </c>
      <c r="K399" s="201">
        <v>2</v>
      </c>
      <c r="L399" s="201">
        <v>1</v>
      </c>
      <c r="M399" s="202">
        <v>0.91802396258377084</v>
      </c>
      <c r="N399" s="111" t="s">
        <v>340</v>
      </c>
      <c r="O399" s="111">
        <v>1.58</v>
      </c>
      <c r="P399" s="203">
        <v>2015</v>
      </c>
      <c r="S399" s="226"/>
      <c r="T399" s="17"/>
      <c r="U399" s="233"/>
      <c r="V399" s="233"/>
      <c r="W399" s="233"/>
      <c r="X399" s="234"/>
      <c r="Y399" s="17"/>
      <c r="Z399" s="22" t="s">
        <v>2621</v>
      </c>
      <c r="AA399" s="235"/>
      <c r="AB399" s="209"/>
      <c r="AC399" s="17"/>
      <c r="AD399" s="236"/>
      <c r="AE399" s="9"/>
    </row>
    <row r="400" spans="1:31" s="5" customFormat="1">
      <c r="A400" t="s">
        <v>76</v>
      </c>
      <c r="B400" t="s">
        <v>1272</v>
      </c>
      <c r="C400" s="111">
        <v>26</v>
      </c>
      <c r="E400" s="111"/>
      <c r="F400" s="125">
        <v>103.63574794653719</v>
      </c>
      <c r="G400" s="125">
        <v>94.7066046186455</v>
      </c>
      <c r="H400" s="125">
        <v>89.11891923334754</v>
      </c>
      <c r="I400" s="111">
        <v>7.8</v>
      </c>
      <c r="J400" s="111" t="s">
        <v>341</v>
      </c>
      <c r="K400" s="201">
        <v>2</v>
      </c>
      <c r="L400" s="201">
        <v>3</v>
      </c>
      <c r="M400" s="202">
        <v>1.102008310105244</v>
      </c>
      <c r="N400" s="111" t="s">
        <v>340</v>
      </c>
      <c r="O400" s="111">
        <v>1.58</v>
      </c>
      <c r="P400" s="203">
        <v>2015</v>
      </c>
      <c r="S400" s="226"/>
      <c r="T400" s="17"/>
      <c r="U400" s="233"/>
      <c r="V400" s="233"/>
      <c r="W400" s="233"/>
      <c r="X400" s="234"/>
      <c r="Y400" s="17"/>
      <c r="Z400" s="22" t="s">
        <v>2621</v>
      </c>
      <c r="AA400" s="235"/>
      <c r="AB400" s="209"/>
      <c r="AC400" s="17"/>
      <c r="AD400" s="236"/>
      <c r="AE400" s="9"/>
    </row>
    <row r="401" spans="1:31" s="5" customFormat="1">
      <c r="A401" t="s">
        <v>76</v>
      </c>
      <c r="B401" t="s">
        <v>1273</v>
      </c>
      <c r="C401" s="111">
        <v>27</v>
      </c>
      <c r="E401" s="111"/>
      <c r="F401" s="125">
        <v>119.44074423906456</v>
      </c>
      <c r="G401" s="125">
        <v>110.92705828625597</v>
      </c>
      <c r="H401" s="125">
        <v>102.2897954820196</v>
      </c>
      <c r="I401" s="111">
        <v>8.73</v>
      </c>
      <c r="J401" s="111" t="s">
        <v>339</v>
      </c>
      <c r="K401" s="201">
        <v>2</v>
      </c>
      <c r="L401" s="201">
        <v>1</v>
      </c>
      <c r="M401" s="202">
        <v>0.8156753028357725</v>
      </c>
      <c r="N401" s="111" t="s">
        <v>345</v>
      </c>
      <c r="O401" s="111">
        <v>3.58</v>
      </c>
      <c r="P401" s="111">
        <v>2013</v>
      </c>
      <c r="S401" s="226"/>
      <c r="T401" s="17"/>
      <c r="U401" s="233"/>
      <c r="V401" s="233"/>
      <c r="W401" s="233"/>
      <c r="X401" s="234"/>
      <c r="Y401" s="17"/>
      <c r="Z401" s="22" t="s">
        <v>2621</v>
      </c>
      <c r="AA401" s="235"/>
      <c r="AB401" s="209"/>
      <c r="AC401" s="17"/>
      <c r="AD401" s="236"/>
      <c r="AE401" s="9"/>
    </row>
    <row r="402" spans="1:31" s="5" customFormat="1">
      <c r="A402" t="s">
        <v>76</v>
      </c>
      <c r="B402" t="s">
        <v>1274</v>
      </c>
      <c r="C402" s="111">
        <v>28</v>
      </c>
      <c r="E402" s="111"/>
      <c r="F402" s="125">
        <v>111.36750140435456</v>
      </c>
      <c r="G402" s="125">
        <v>102.61119841683521</v>
      </c>
      <c r="H402" s="125">
        <v>94.203586156470848</v>
      </c>
      <c r="I402" s="111">
        <v>8.49</v>
      </c>
      <c r="J402" s="111" t="s">
        <v>341</v>
      </c>
      <c r="K402" s="201">
        <v>2</v>
      </c>
      <c r="L402" s="201">
        <v>2</v>
      </c>
      <c r="M402" s="202">
        <v>1.015559522105745</v>
      </c>
      <c r="N402" s="244" t="s">
        <v>342</v>
      </c>
      <c r="O402" s="111">
        <v>2.58</v>
      </c>
      <c r="P402" s="111">
        <v>2014</v>
      </c>
      <c r="S402" s="226"/>
      <c r="T402" s="17"/>
      <c r="U402" s="233"/>
      <c r="V402" s="233"/>
      <c r="W402" s="233"/>
      <c r="X402" s="234"/>
      <c r="Y402" s="17"/>
      <c r="Z402" s="22" t="s">
        <v>2621</v>
      </c>
      <c r="AA402" s="235"/>
      <c r="AB402" s="209"/>
      <c r="AC402" s="17"/>
      <c r="AD402" s="236"/>
      <c r="AE402" s="9"/>
    </row>
    <row r="403" spans="1:31" s="5" customFormat="1">
      <c r="A403" t="s">
        <v>76</v>
      </c>
      <c r="B403" t="s">
        <v>1275</v>
      </c>
      <c r="C403" s="111">
        <v>29</v>
      </c>
      <c r="E403" s="111"/>
      <c r="F403" s="125">
        <v>121.09193206537917</v>
      </c>
      <c r="G403" s="125">
        <v>110.04648202975226</v>
      </c>
      <c r="H403" s="125">
        <v>102.73123322286406</v>
      </c>
      <c r="I403" s="111">
        <v>10.42</v>
      </c>
      <c r="J403" s="111" t="s">
        <v>339</v>
      </c>
      <c r="K403" s="201">
        <v>2</v>
      </c>
      <c r="L403" s="201">
        <v>2</v>
      </c>
      <c r="M403" s="202">
        <v>0.96108149272056087</v>
      </c>
      <c r="N403" s="111" t="s">
        <v>345</v>
      </c>
      <c r="O403" s="111">
        <v>3.58</v>
      </c>
      <c r="P403" s="111">
        <v>2013</v>
      </c>
      <c r="S403" s="226"/>
      <c r="T403" s="17"/>
      <c r="U403" s="233"/>
      <c r="V403" s="233"/>
      <c r="W403" s="233"/>
      <c r="X403" s="234"/>
      <c r="Y403" s="17"/>
      <c r="Z403" s="22" t="s">
        <v>2621</v>
      </c>
      <c r="AA403" s="235"/>
      <c r="AB403" s="209"/>
      <c r="AC403" s="17"/>
      <c r="AD403" s="236"/>
      <c r="AE403" s="9"/>
    </row>
    <row r="404" spans="1:31" s="5" customFormat="1">
      <c r="A404" t="s">
        <v>76</v>
      </c>
      <c r="B404" t="s">
        <v>1276</v>
      </c>
      <c r="C404" s="111">
        <v>30</v>
      </c>
      <c r="E404" s="111"/>
      <c r="F404" s="125">
        <v>111.17096614186728</v>
      </c>
      <c r="G404" s="125">
        <v>101.65731374671375</v>
      </c>
      <c r="H404" s="125">
        <v>95.160726177647973</v>
      </c>
      <c r="I404" s="3">
        <v>8.07</v>
      </c>
      <c r="J404" s="111" t="s">
        <v>341</v>
      </c>
      <c r="K404" s="201">
        <v>2</v>
      </c>
      <c r="L404" s="201">
        <v>2</v>
      </c>
      <c r="M404" s="202">
        <v>0.93648384997638456</v>
      </c>
      <c r="N404" s="111" t="s">
        <v>340</v>
      </c>
      <c r="O404" s="111">
        <v>1.58</v>
      </c>
      <c r="P404" s="203">
        <v>2015</v>
      </c>
      <c r="S404" s="226"/>
      <c r="T404" s="17"/>
      <c r="U404" s="233"/>
      <c r="V404" s="233"/>
      <c r="W404" s="233"/>
      <c r="X404" s="234"/>
      <c r="Y404" s="17"/>
      <c r="Z404" s="22" t="s">
        <v>2621</v>
      </c>
      <c r="AA404" s="235"/>
      <c r="AB404" s="209"/>
      <c r="AC404" s="17"/>
      <c r="AD404" s="236"/>
      <c r="AE404" s="9"/>
    </row>
    <row r="405" spans="1:31" s="5" customFormat="1">
      <c r="A405" t="s">
        <v>76</v>
      </c>
      <c r="B405" t="s">
        <v>1277</v>
      </c>
      <c r="C405" s="111">
        <v>31</v>
      </c>
      <c r="E405" s="111"/>
      <c r="F405" s="125">
        <v>109.44749204705305</v>
      </c>
      <c r="G405" s="125">
        <v>99.889916182357325</v>
      </c>
      <c r="H405" s="125">
        <v>93.197833811177517</v>
      </c>
      <c r="I405" s="111">
        <v>8.56</v>
      </c>
      <c r="J405" s="111" t="s">
        <v>339</v>
      </c>
      <c r="K405" s="201">
        <v>2</v>
      </c>
      <c r="L405" s="201">
        <v>2</v>
      </c>
      <c r="M405" s="202">
        <v>1.0574414013495819</v>
      </c>
      <c r="N405" s="111" t="s">
        <v>340</v>
      </c>
      <c r="O405" s="111">
        <v>1.58</v>
      </c>
      <c r="P405" s="203">
        <v>2015</v>
      </c>
      <c r="S405" s="226"/>
      <c r="T405" s="17"/>
      <c r="U405" s="233"/>
      <c r="V405" s="233"/>
      <c r="W405" s="233"/>
      <c r="X405" s="234"/>
      <c r="Y405" s="17"/>
      <c r="Z405" s="22" t="s">
        <v>2621</v>
      </c>
      <c r="AA405" s="235"/>
      <c r="AB405" s="209"/>
      <c r="AC405" s="17"/>
      <c r="AD405" s="236"/>
      <c r="AE405" s="9"/>
    </row>
    <row r="406" spans="1:31" s="5" customFormat="1">
      <c r="A406" t="s">
        <v>76</v>
      </c>
      <c r="B406" t="s">
        <v>1278</v>
      </c>
      <c r="C406" s="111">
        <v>32</v>
      </c>
      <c r="E406" s="111"/>
      <c r="F406" s="125">
        <v>104.79286906980445</v>
      </c>
      <c r="G406" s="125">
        <v>93.723456722262057</v>
      </c>
      <c r="H406" s="125">
        <v>88.354723000000007</v>
      </c>
      <c r="I406" s="111">
        <v>7.16</v>
      </c>
      <c r="J406" s="111" t="s">
        <v>339</v>
      </c>
      <c r="K406" s="201">
        <v>2</v>
      </c>
      <c r="L406" s="201">
        <v>2</v>
      </c>
      <c r="M406" s="202">
        <v>1.0380630040216243</v>
      </c>
      <c r="N406" s="111" t="s">
        <v>340</v>
      </c>
      <c r="O406" s="111">
        <v>1.58</v>
      </c>
      <c r="P406" s="203">
        <v>2015</v>
      </c>
      <c r="S406" s="226"/>
      <c r="T406" s="17"/>
      <c r="U406" s="233"/>
      <c r="V406" s="233"/>
      <c r="W406" s="233"/>
      <c r="X406" s="234"/>
      <c r="Y406" s="17"/>
      <c r="Z406" s="22" t="s">
        <v>2621</v>
      </c>
      <c r="AA406" s="235"/>
      <c r="AB406" s="209"/>
      <c r="AC406" s="17"/>
      <c r="AD406" s="236"/>
      <c r="AE406" s="9"/>
    </row>
    <row r="407" spans="1:31" s="5" customFormat="1">
      <c r="A407" t="s">
        <v>76</v>
      </c>
      <c r="B407" t="s">
        <v>1279</v>
      </c>
      <c r="C407" s="111">
        <v>33</v>
      </c>
      <c r="E407" s="111"/>
      <c r="F407" s="125">
        <v>105.59258205505422</v>
      </c>
      <c r="G407" s="125">
        <v>95.818355277186058</v>
      </c>
      <c r="H407" s="125">
        <v>88.611574501448118</v>
      </c>
      <c r="I407" s="111">
        <v>6.06</v>
      </c>
      <c r="J407" s="111" t="s">
        <v>339</v>
      </c>
      <c r="K407" s="201">
        <v>2</v>
      </c>
      <c r="L407" s="201">
        <v>1</v>
      </c>
      <c r="M407" s="202">
        <v>0.87096612468459944</v>
      </c>
      <c r="N407" s="111" t="s">
        <v>340</v>
      </c>
      <c r="O407" s="111">
        <v>1.58</v>
      </c>
      <c r="P407" s="203">
        <v>2015</v>
      </c>
      <c r="S407" s="226"/>
      <c r="T407" s="17"/>
      <c r="U407" s="233"/>
      <c r="V407" s="233"/>
      <c r="W407" s="233"/>
      <c r="X407" s="234"/>
      <c r="Y407" s="17"/>
      <c r="Z407" s="22" t="s">
        <v>2621</v>
      </c>
      <c r="AA407" s="235"/>
      <c r="AB407" s="209"/>
      <c r="AC407" s="17"/>
      <c r="AD407" s="236"/>
      <c r="AE407" s="9"/>
    </row>
    <row r="408" spans="1:31" s="5" customFormat="1">
      <c r="A408" t="s">
        <v>76</v>
      </c>
      <c r="B408" t="s">
        <v>1280</v>
      </c>
      <c r="C408" s="111">
        <v>34</v>
      </c>
      <c r="E408" s="111"/>
      <c r="F408" s="125">
        <v>105.62057937436747</v>
      </c>
      <c r="G408" s="125">
        <v>97.18369840263648</v>
      </c>
      <c r="H408" s="125">
        <v>90.724117096029929</v>
      </c>
      <c r="I408" s="111">
        <v>7.82</v>
      </c>
      <c r="J408" s="111" t="s">
        <v>341</v>
      </c>
      <c r="K408" s="201">
        <v>2</v>
      </c>
      <c r="L408" s="201">
        <v>1</v>
      </c>
      <c r="M408" s="202">
        <v>1.047221383737944</v>
      </c>
      <c r="N408" s="111" t="s">
        <v>340</v>
      </c>
      <c r="O408" s="111">
        <v>1.58</v>
      </c>
      <c r="P408" s="203">
        <v>2015</v>
      </c>
      <c r="S408" s="226"/>
      <c r="T408" s="17"/>
      <c r="U408" s="233"/>
      <c r="V408" s="233"/>
      <c r="W408" s="233"/>
      <c r="X408" s="234"/>
      <c r="Y408" s="17"/>
      <c r="Z408" s="22" t="s">
        <v>2621</v>
      </c>
      <c r="AA408" s="235"/>
      <c r="AB408" s="209"/>
      <c r="AC408" s="17"/>
      <c r="AD408" s="236"/>
      <c r="AE408" s="9"/>
    </row>
    <row r="409" spans="1:31" s="5" customFormat="1">
      <c r="A409" t="s">
        <v>76</v>
      </c>
      <c r="B409" t="s">
        <v>1281</v>
      </c>
      <c r="C409" s="111">
        <v>35</v>
      </c>
      <c r="E409" s="111"/>
      <c r="F409" s="125">
        <v>115.45653089896946</v>
      </c>
      <c r="G409" s="125">
        <v>107.19546658237691</v>
      </c>
      <c r="H409" s="125">
        <v>99.019530382116741</v>
      </c>
      <c r="I409" s="111">
        <v>8.67</v>
      </c>
      <c r="J409" s="111" t="s">
        <v>339</v>
      </c>
      <c r="K409" s="201">
        <v>2</v>
      </c>
      <c r="L409" s="201">
        <v>2</v>
      </c>
      <c r="M409" s="202">
        <v>0.89301038750145567</v>
      </c>
      <c r="N409" s="244" t="s">
        <v>342</v>
      </c>
      <c r="O409" s="111">
        <v>2.58</v>
      </c>
      <c r="P409" s="203">
        <v>2014</v>
      </c>
      <c r="S409" s="226"/>
      <c r="T409" s="17"/>
      <c r="U409" s="233"/>
      <c r="V409" s="233"/>
      <c r="W409" s="233"/>
      <c r="X409" s="234"/>
      <c r="Y409" s="17"/>
      <c r="Z409" s="22" t="s">
        <v>2621</v>
      </c>
      <c r="AA409" s="235"/>
      <c r="AB409" s="209"/>
      <c r="AC409" s="17"/>
      <c r="AD409" s="236"/>
      <c r="AE409" s="9"/>
    </row>
    <row r="410" spans="1:31" s="5" customFormat="1">
      <c r="A410" t="s">
        <v>76</v>
      </c>
      <c r="B410" t="s">
        <v>1282</v>
      </c>
      <c r="C410" s="111">
        <v>36</v>
      </c>
      <c r="E410" s="111"/>
      <c r="F410" s="125">
        <v>122.65775118006557</v>
      </c>
      <c r="G410" s="125">
        <v>113.03695717044543</v>
      </c>
      <c r="H410" s="125">
        <v>105.03916697759287</v>
      </c>
      <c r="I410" s="111">
        <v>9.3000000000000007</v>
      </c>
      <c r="J410" s="111" t="s">
        <v>341</v>
      </c>
      <c r="K410" s="201">
        <v>2</v>
      </c>
      <c r="L410" s="201">
        <v>2</v>
      </c>
      <c r="M410" s="202">
        <v>0.80247062165064453</v>
      </c>
      <c r="N410" s="111" t="s">
        <v>345</v>
      </c>
      <c r="O410" s="111">
        <v>3.58</v>
      </c>
      <c r="P410" s="111">
        <v>2013</v>
      </c>
      <c r="S410" s="226"/>
      <c r="T410" s="17"/>
      <c r="U410" s="233"/>
      <c r="V410" s="233"/>
      <c r="W410" s="233"/>
      <c r="X410" s="234"/>
      <c r="Y410" s="17"/>
      <c r="Z410" s="22" t="s">
        <v>2621</v>
      </c>
      <c r="AA410" s="235"/>
      <c r="AB410" s="209"/>
      <c r="AC410" s="17"/>
      <c r="AD410" s="236"/>
      <c r="AE410" s="9"/>
    </row>
    <row r="411" spans="1:31" s="5" customFormat="1">
      <c r="A411" t="s">
        <v>76</v>
      </c>
      <c r="B411" t="s">
        <v>1283</v>
      </c>
      <c r="C411" s="111">
        <v>37</v>
      </c>
      <c r="E411" s="111"/>
      <c r="F411" s="125">
        <v>111.77355123116875</v>
      </c>
      <c r="G411" s="125">
        <v>101.55663686382681</v>
      </c>
      <c r="H411" s="125">
        <v>94.958202627607946</v>
      </c>
      <c r="I411" s="111">
        <v>7.23</v>
      </c>
      <c r="J411" s="111" t="s">
        <v>339</v>
      </c>
      <c r="K411" s="201">
        <v>2</v>
      </c>
      <c r="L411" s="201">
        <v>1</v>
      </c>
      <c r="M411" s="202">
        <v>0.84438564263589355</v>
      </c>
      <c r="N411" s="111" t="s">
        <v>340</v>
      </c>
      <c r="O411" s="111">
        <v>1.58</v>
      </c>
      <c r="P411" s="203">
        <v>2015</v>
      </c>
      <c r="S411" s="226"/>
      <c r="T411" s="17"/>
      <c r="U411" s="233"/>
      <c r="V411" s="233"/>
      <c r="W411" s="233"/>
      <c r="X411" s="234"/>
      <c r="Y411" s="17"/>
      <c r="Z411" s="22" t="s">
        <v>2621</v>
      </c>
      <c r="AA411" s="235"/>
      <c r="AB411" s="209"/>
      <c r="AC411" s="17"/>
      <c r="AD411" s="236"/>
      <c r="AE411" s="9"/>
    </row>
    <row r="412" spans="1:31" s="5" customFormat="1">
      <c r="A412" t="s">
        <v>76</v>
      </c>
      <c r="B412" t="s">
        <v>1284</v>
      </c>
      <c r="C412" s="111">
        <v>38</v>
      </c>
      <c r="E412" s="111"/>
      <c r="F412" s="125">
        <v>106.06556068078174</v>
      </c>
      <c r="G412" s="125">
        <v>96.320388028098264</v>
      </c>
      <c r="H412" s="125">
        <v>89.787214151697313</v>
      </c>
      <c r="I412" s="111">
        <v>6.9</v>
      </c>
      <c r="J412" s="111" t="s">
        <v>339</v>
      </c>
      <c r="K412" s="201">
        <v>2</v>
      </c>
      <c r="L412" s="201">
        <v>2</v>
      </c>
      <c r="M412" s="202">
        <v>0.95324733610624612</v>
      </c>
      <c r="N412" s="111" t="s">
        <v>340</v>
      </c>
      <c r="O412" s="111">
        <v>1.58</v>
      </c>
      <c r="P412" s="203">
        <v>2015</v>
      </c>
      <c r="S412" s="226"/>
      <c r="T412" s="17"/>
      <c r="U412" s="233"/>
      <c r="V412" s="233"/>
      <c r="W412" s="233"/>
      <c r="X412" s="234"/>
      <c r="Y412" s="17"/>
      <c r="Z412" s="22" t="s">
        <v>2621</v>
      </c>
      <c r="AA412" s="235"/>
      <c r="AB412" s="209"/>
      <c r="AC412" s="17"/>
      <c r="AD412" s="236"/>
      <c r="AE412" s="9"/>
    </row>
    <row r="413" spans="1:31" s="5" customFormat="1">
      <c r="A413" t="s">
        <v>76</v>
      </c>
      <c r="B413" t="s">
        <v>1285</v>
      </c>
      <c r="C413" s="111">
        <v>39</v>
      </c>
      <c r="E413" s="111"/>
      <c r="F413" s="125">
        <v>116.30317667696714</v>
      </c>
      <c r="G413" s="125">
        <v>106.20780987264749</v>
      </c>
      <c r="H413" s="125">
        <v>98.690086361162457</v>
      </c>
      <c r="I413" s="111">
        <v>9.5</v>
      </c>
      <c r="J413" s="111" t="s">
        <v>339</v>
      </c>
      <c r="K413" s="201">
        <v>2</v>
      </c>
      <c r="L413" s="201">
        <v>2</v>
      </c>
      <c r="M413" s="202">
        <v>0.98833236676280201</v>
      </c>
      <c r="N413" s="244" t="s">
        <v>342</v>
      </c>
      <c r="O413" s="111">
        <v>2.58</v>
      </c>
      <c r="P413" s="203">
        <v>2014</v>
      </c>
      <c r="S413" s="226"/>
      <c r="T413" s="17"/>
      <c r="U413" s="233"/>
      <c r="V413" s="233"/>
      <c r="W413" s="233"/>
      <c r="X413" s="234"/>
      <c r="Y413" s="17"/>
      <c r="Z413" s="22" t="s">
        <v>2621</v>
      </c>
      <c r="AA413" s="235"/>
      <c r="AB413" s="209"/>
      <c r="AC413" s="17"/>
      <c r="AD413" s="236"/>
      <c r="AE413" s="9"/>
    </row>
    <row r="414" spans="1:31" s="5" customFormat="1">
      <c r="A414" t="s">
        <v>76</v>
      </c>
      <c r="B414" t="s">
        <v>1286</v>
      </c>
      <c r="C414" s="111">
        <v>40</v>
      </c>
      <c r="E414" s="111"/>
      <c r="F414" s="125">
        <v>123.63264622988805</v>
      </c>
      <c r="G414" s="125">
        <v>114.3199538236148</v>
      </c>
      <c r="H414" s="125">
        <v>106.04616187304555</v>
      </c>
      <c r="I414" s="111">
        <v>9.77</v>
      </c>
      <c r="J414" s="111" t="s">
        <v>341</v>
      </c>
      <c r="K414" s="201">
        <v>2</v>
      </c>
      <c r="L414" s="201">
        <v>2</v>
      </c>
      <c r="M414" s="202">
        <v>0.81923726598892854</v>
      </c>
      <c r="N414" s="111" t="s">
        <v>340</v>
      </c>
      <c r="O414" s="111">
        <v>1.58</v>
      </c>
      <c r="P414" s="111">
        <v>2015</v>
      </c>
      <c r="S414" s="226"/>
      <c r="T414" s="17"/>
      <c r="U414" s="233"/>
      <c r="V414" s="233"/>
      <c r="W414" s="233"/>
      <c r="X414" s="234"/>
      <c r="Y414" s="17"/>
      <c r="Z414" s="22" t="s">
        <v>2621</v>
      </c>
      <c r="AA414" s="235"/>
      <c r="AB414" s="209"/>
      <c r="AC414" s="17"/>
      <c r="AD414" s="236"/>
      <c r="AE414" s="9"/>
    </row>
    <row r="415" spans="1:31" s="5" customFormat="1">
      <c r="A415" t="s">
        <v>76</v>
      </c>
      <c r="B415" t="s">
        <v>1287</v>
      </c>
      <c r="C415" s="111">
        <v>41</v>
      </c>
      <c r="E415" s="111"/>
      <c r="F415" s="125">
        <v>104.09631536533638</v>
      </c>
      <c r="G415" s="125">
        <v>93.593415938244419</v>
      </c>
      <c r="H415" s="125">
        <v>86.959932767861275</v>
      </c>
      <c r="I415" s="111">
        <v>6.89</v>
      </c>
      <c r="J415" s="111" t="s">
        <v>339</v>
      </c>
      <c r="K415" s="201">
        <v>2</v>
      </c>
      <c r="L415" s="201">
        <v>2</v>
      </c>
      <c r="M415" s="202">
        <v>1.0477595693024451</v>
      </c>
      <c r="N415" s="111" t="s">
        <v>340</v>
      </c>
      <c r="O415" s="111">
        <v>1.58</v>
      </c>
      <c r="P415" s="203">
        <v>2015</v>
      </c>
      <c r="S415" s="226"/>
      <c r="T415" s="17"/>
      <c r="U415" s="233"/>
      <c r="V415" s="233"/>
      <c r="W415" s="233"/>
      <c r="X415" s="234"/>
      <c r="Y415" s="17"/>
      <c r="Z415" s="22" t="s">
        <v>2621</v>
      </c>
      <c r="AA415" s="235"/>
      <c r="AB415" s="209"/>
      <c r="AC415" s="17"/>
      <c r="AD415" s="236"/>
      <c r="AE415" s="9"/>
    </row>
    <row r="416" spans="1:31" s="5" customFormat="1">
      <c r="A416" t="s">
        <v>76</v>
      </c>
      <c r="B416" t="s">
        <v>1288</v>
      </c>
      <c r="C416" s="111">
        <v>42</v>
      </c>
      <c r="E416" s="111"/>
      <c r="F416" s="125">
        <v>107.77889688929136</v>
      </c>
      <c r="G416" s="125">
        <v>98.397484550473195</v>
      </c>
      <c r="H416" s="125">
        <v>91.916489344786342</v>
      </c>
      <c r="I416" s="111">
        <v>7.19</v>
      </c>
      <c r="J416" s="111" t="s">
        <v>339</v>
      </c>
      <c r="K416" s="201">
        <v>2</v>
      </c>
      <c r="L416" s="201">
        <v>2</v>
      </c>
      <c r="M416" s="202">
        <v>0.92586699902877201</v>
      </c>
      <c r="N416" s="111" t="s">
        <v>340</v>
      </c>
      <c r="O416" s="111">
        <v>1.58</v>
      </c>
      <c r="P416" s="203">
        <v>2015</v>
      </c>
      <c r="S416" s="226"/>
      <c r="T416" s="17"/>
      <c r="U416" s="233"/>
      <c r="V416" s="233"/>
      <c r="W416" s="233"/>
      <c r="X416" s="234"/>
      <c r="Y416" s="17"/>
      <c r="Z416" s="22" t="s">
        <v>2621</v>
      </c>
      <c r="AA416" s="235"/>
      <c r="AB416" s="209"/>
      <c r="AC416" s="17"/>
      <c r="AD416" s="236"/>
      <c r="AE416" s="9"/>
    </row>
    <row r="417" spans="1:31" s="5" customFormat="1">
      <c r="A417" t="s">
        <v>76</v>
      </c>
      <c r="B417" t="s">
        <v>1289</v>
      </c>
      <c r="C417" s="111">
        <v>43</v>
      </c>
      <c r="E417" s="111"/>
      <c r="F417" s="125">
        <v>106.23807501218333</v>
      </c>
      <c r="G417" s="125">
        <v>98.321108222630244</v>
      </c>
      <c r="H417" s="125">
        <v>88.088163618797637</v>
      </c>
      <c r="I417" s="111">
        <v>7.34</v>
      </c>
      <c r="J417" s="111" t="s">
        <v>341</v>
      </c>
      <c r="K417" s="201">
        <v>2</v>
      </c>
      <c r="L417" s="201">
        <v>2</v>
      </c>
      <c r="M417" s="202">
        <v>1.0738494301064276</v>
      </c>
      <c r="N417" s="111" t="s">
        <v>340</v>
      </c>
      <c r="O417" s="111">
        <v>1.58</v>
      </c>
      <c r="P417" s="203">
        <v>2015</v>
      </c>
      <c r="S417" s="226"/>
      <c r="T417" s="17"/>
      <c r="U417" s="233"/>
      <c r="V417" s="233"/>
      <c r="W417" s="233"/>
      <c r="X417" s="234"/>
      <c r="Y417" s="17"/>
      <c r="Z417" s="22" t="s">
        <v>2621</v>
      </c>
      <c r="AA417" s="235"/>
      <c r="AB417" s="209"/>
      <c r="AC417" s="17"/>
      <c r="AD417" s="236"/>
      <c r="AE417" s="9"/>
    </row>
    <row r="418" spans="1:31" s="5" customFormat="1">
      <c r="A418" t="s">
        <v>76</v>
      </c>
      <c r="B418" t="s">
        <v>1247</v>
      </c>
      <c r="C418" s="243">
        <v>1</v>
      </c>
      <c r="E418" s="243"/>
      <c r="F418" s="125">
        <v>116.08500671386719</v>
      </c>
      <c r="G418" s="125">
        <v>106.70189666748047</v>
      </c>
      <c r="H418" s="125">
        <v>99.214790344238281</v>
      </c>
      <c r="I418" s="200">
        <v>8.6189999999999998</v>
      </c>
      <c r="J418" s="111" t="s">
        <v>341</v>
      </c>
      <c r="K418" s="203">
        <v>2</v>
      </c>
      <c r="L418" s="111">
        <v>2</v>
      </c>
      <c r="M418" s="202">
        <v>0.88252623326954849</v>
      </c>
      <c r="N418" s="111" t="s">
        <v>340</v>
      </c>
      <c r="O418" s="111">
        <v>1.58</v>
      </c>
      <c r="P418" s="111">
        <v>2015</v>
      </c>
      <c r="S418" s="226"/>
      <c r="T418" s="17"/>
      <c r="U418" s="233"/>
      <c r="V418" s="233"/>
      <c r="W418" s="233"/>
      <c r="X418" s="234"/>
      <c r="Y418" s="17"/>
      <c r="Z418" s="22" t="s">
        <v>2621</v>
      </c>
      <c r="AA418" s="235"/>
      <c r="AB418" s="209"/>
      <c r="AC418" s="17"/>
      <c r="AD418" s="236"/>
      <c r="AE418" s="9"/>
    </row>
    <row r="419" spans="1:31" s="5" customFormat="1">
      <c r="A419" t="s">
        <v>76</v>
      </c>
      <c r="B419" t="s">
        <v>1248</v>
      </c>
      <c r="C419" s="111">
        <v>2</v>
      </c>
      <c r="E419" s="111"/>
      <c r="F419" s="125">
        <v>118.95223999023438</v>
      </c>
      <c r="G419" s="125">
        <v>109.96381378173828</v>
      </c>
      <c r="H419" s="125">
        <v>101.72468566894531</v>
      </c>
      <c r="I419" s="200">
        <v>8.3979999999999997</v>
      </c>
      <c r="J419" s="111" t="s">
        <v>341</v>
      </c>
      <c r="K419" s="203">
        <v>2</v>
      </c>
      <c r="L419" s="111">
        <v>2</v>
      </c>
      <c r="M419" s="202">
        <v>0.79780508608523559</v>
      </c>
      <c r="N419" s="111" t="s">
        <v>340</v>
      </c>
      <c r="O419" s="111">
        <v>1.58</v>
      </c>
      <c r="P419" s="111">
        <v>2015</v>
      </c>
      <c r="S419" s="226"/>
      <c r="T419" s="17"/>
      <c r="U419" s="233"/>
      <c r="V419" s="233"/>
      <c r="W419" s="233"/>
      <c r="X419" s="234"/>
      <c r="Y419" s="17"/>
      <c r="Z419" s="22" t="s">
        <v>2621</v>
      </c>
      <c r="AA419" s="235"/>
      <c r="AB419" s="209"/>
      <c r="AC419" s="17"/>
      <c r="AD419" s="236"/>
      <c r="AE419" s="9"/>
    </row>
    <row r="420" spans="1:31" s="5" customFormat="1">
      <c r="A420" t="s">
        <v>76</v>
      </c>
      <c r="B420" t="s">
        <v>1249</v>
      </c>
      <c r="C420" s="111">
        <v>3</v>
      </c>
      <c r="E420" s="111"/>
      <c r="F420" s="125">
        <v>110.81313323974609</v>
      </c>
      <c r="G420" s="125">
        <v>102.64200592041016</v>
      </c>
      <c r="H420" s="125">
        <v>95.16827392578125</v>
      </c>
      <c r="I420" s="200">
        <v>7.4450000000000003</v>
      </c>
      <c r="J420" s="111" t="s">
        <v>339</v>
      </c>
      <c r="K420" s="203">
        <v>2</v>
      </c>
      <c r="L420" s="111">
        <v>2</v>
      </c>
      <c r="M420" s="202">
        <v>0.86375012739305745</v>
      </c>
      <c r="N420" s="244" t="s">
        <v>342</v>
      </c>
      <c r="O420" s="201">
        <v>2.58</v>
      </c>
      <c r="P420" s="111">
        <v>2014</v>
      </c>
      <c r="S420" s="226"/>
      <c r="T420" s="17"/>
      <c r="U420" s="233"/>
      <c r="V420" s="233"/>
      <c r="W420" s="233"/>
      <c r="X420" s="234"/>
      <c r="Y420" s="17"/>
      <c r="Z420" s="22" t="s">
        <v>2621</v>
      </c>
      <c r="AA420" s="235"/>
      <c r="AB420" s="209"/>
      <c r="AC420" s="17"/>
      <c r="AD420" s="236"/>
      <c r="AE420" s="9"/>
    </row>
    <row r="421" spans="1:31" s="5" customFormat="1">
      <c r="A421" t="s">
        <v>76</v>
      </c>
      <c r="B421" t="s">
        <v>1250</v>
      </c>
      <c r="C421" s="111">
        <v>4</v>
      </c>
      <c r="E421" s="111"/>
      <c r="F421" s="125">
        <v>101.85762786865234</v>
      </c>
      <c r="G421" s="125">
        <v>93.441207885742188</v>
      </c>
      <c r="H421" s="125">
        <v>87.216606140136719</v>
      </c>
      <c r="I421" s="234">
        <v>6.9210000000000003</v>
      </c>
      <c r="J421" s="111" t="s">
        <v>339</v>
      </c>
      <c r="K421" s="203">
        <v>2</v>
      </c>
      <c r="L421" s="111">
        <v>3</v>
      </c>
      <c r="M421" s="202">
        <v>1.0432089403947198</v>
      </c>
      <c r="N421" s="111" t="s">
        <v>340</v>
      </c>
      <c r="O421" s="111">
        <v>1.58</v>
      </c>
      <c r="P421" s="111">
        <v>2015</v>
      </c>
      <c r="S421" s="226"/>
      <c r="T421" s="17"/>
      <c r="U421" s="233"/>
      <c r="V421" s="233"/>
      <c r="W421" s="233"/>
      <c r="X421" s="234"/>
      <c r="Y421" s="17"/>
      <c r="Z421" s="22" t="s">
        <v>2621</v>
      </c>
      <c r="AA421" s="235"/>
      <c r="AB421" s="209"/>
      <c r="AC421" s="17"/>
      <c r="AD421" s="236"/>
      <c r="AE421" s="9"/>
    </row>
    <row r="422" spans="1:31" s="5" customFormat="1">
      <c r="A422" t="s">
        <v>76</v>
      </c>
      <c r="B422" t="s">
        <v>1251</v>
      </c>
      <c r="C422" s="111">
        <v>5</v>
      </c>
      <c r="E422" s="111"/>
      <c r="F422" s="125">
        <v>103.15030670166016</v>
      </c>
      <c r="G422" s="125">
        <v>95.555068969726563</v>
      </c>
      <c r="H422" s="125">
        <v>88.229362487792969</v>
      </c>
      <c r="I422" s="234">
        <v>7.04</v>
      </c>
      <c r="J422" s="111" t="s">
        <v>341</v>
      </c>
      <c r="K422" s="203">
        <v>2</v>
      </c>
      <c r="L422" s="111">
        <v>2</v>
      </c>
      <c r="M422" s="202">
        <v>1.0250221152713415</v>
      </c>
      <c r="N422" s="111" t="s">
        <v>340</v>
      </c>
      <c r="O422" s="111">
        <v>1.58</v>
      </c>
      <c r="P422" s="111">
        <v>2015</v>
      </c>
      <c r="S422" s="226"/>
      <c r="T422" s="17"/>
      <c r="U422" s="233"/>
      <c r="V422" s="233"/>
      <c r="W422" s="233"/>
      <c r="X422" s="234"/>
      <c r="Y422" s="17"/>
      <c r="Z422" s="22" t="s">
        <v>2621</v>
      </c>
      <c r="AA422" s="235"/>
      <c r="AB422" s="209"/>
      <c r="AC422" s="17"/>
      <c r="AD422" s="236"/>
      <c r="AE422" s="9"/>
    </row>
    <row r="423" spans="1:31" s="5" customFormat="1">
      <c r="A423" t="s">
        <v>76</v>
      </c>
      <c r="B423" t="s">
        <v>1252</v>
      </c>
      <c r="C423" s="111">
        <v>6</v>
      </c>
      <c r="E423" s="111"/>
      <c r="F423" s="125">
        <v>108.32661437988281</v>
      </c>
      <c r="G423" s="125">
        <v>100.23654937744141</v>
      </c>
      <c r="H423" s="125">
        <v>93.517959594726563</v>
      </c>
      <c r="I423" s="234">
        <v>7.4009999999999998</v>
      </c>
      <c r="J423" s="111" t="s">
        <v>339</v>
      </c>
      <c r="K423" s="203">
        <v>2</v>
      </c>
      <c r="L423" s="111">
        <v>1</v>
      </c>
      <c r="M423" s="202">
        <v>0.90490989294692126</v>
      </c>
      <c r="N423" s="111" t="s">
        <v>340</v>
      </c>
      <c r="O423" s="111">
        <v>1.58</v>
      </c>
      <c r="P423" s="111">
        <v>2015</v>
      </c>
      <c r="S423" s="226"/>
      <c r="T423" s="17"/>
      <c r="U423" s="233"/>
      <c r="V423" s="233"/>
      <c r="W423" s="233"/>
      <c r="X423" s="234"/>
      <c r="Y423" s="17"/>
      <c r="Z423" s="22" t="s">
        <v>2621</v>
      </c>
      <c r="AA423" s="235"/>
      <c r="AB423" s="209"/>
      <c r="AC423" s="17"/>
      <c r="AD423" s="236"/>
      <c r="AE423" s="9"/>
    </row>
    <row r="424" spans="1:31" s="5" customFormat="1">
      <c r="A424" t="s">
        <v>76</v>
      </c>
      <c r="B424" t="s">
        <v>1253</v>
      </c>
      <c r="C424" s="111">
        <v>7</v>
      </c>
      <c r="E424" s="111"/>
      <c r="F424" s="125">
        <v>116.93419647216797</v>
      </c>
      <c r="G424" s="125">
        <v>107.71490478515625</v>
      </c>
      <c r="H424" s="125">
        <v>100.48294067382813</v>
      </c>
      <c r="I424" s="234">
        <v>7.9029999999999996</v>
      </c>
      <c r="J424" s="111" t="s">
        <v>339</v>
      </c>
      <c r="K424" s="203">
        <v>2</v>
      </c>
      <c r="L424" s="111">
        <v>1</v>
      </c>
      <c r="M424" s="202">
        <v>0.77895966960347474</v>
      </c>
      <c r="N424" s="244" t="s">
        <v>342</v>
      </c>
      <c r="O424" s="201">
        <v>2.58</v>
      </c>
      <c r="P424" s="111">
        <v>2014</v>
      </c>
      <c r="S424" s="226"/>
      <c r="T424" s="17"/>
      <c r="U424" s="233"/>
      <c r="V424" s="233"/>
      <c r="W424" s="233"/>
      <c r="X424" s="234"/>
      <c r="Y424" s="17"/>
      <c r="Z424" s="22" t="s">
        <v>2621</v>
      </c>
      <c r="AA424" s="235"/>
      <c r="AB424" s="209"/>
      <c r="AC424" s="17"/>
      <c r="AD424" s="236"/>
      <c r="AE424" s="9"/>
    </row>
    <row r="425" spans="1:31" s="5" customFormat="1">
      <c r="A425" t="s">
        <v>76</v>
      </c>
      <c r="B425" t="s">
        <v>1254</v>
      </c>
      <c r="C425" s="111">
        <v>8</v>
      </c>
      <c r="E425" s="111"/>
      <c r="F425" s="125">
        <v>107.88973236083984</v>
      </c>
      <c r="G425" s="125">
        <v>99.763221740722656</v>
      </c>
      <c r="H425" s="125">
        <v>93.061614990234375</v>
      </c>
      <c r="I425" s="234">
        <v>7.1070000000000002</v>
      </c>
      <c r="J425" s="111" t="s">
        <v>339</v>
      </c>
      <c r="K425" s="203">
        <v>2</v>
      </c>
      <c r="L425" s="111">
        <v>1</v>
      </c>
      <c r="M425" s="202">
        <v>0.88180906777706158</v>
      </c>
      <c r="N425" s="244" t="s">
        <v>342</v>
      </c>
      <c r="O425" s="201">
        <v>2.58</v>
      </c>
      <c r="P425" s="111">
        <v>2014</v>
      </c>
      <c r="S425" s="226"/>
      <c r="T425" s="17"/>
      <c r="U425" s="233"/>
      <c r="V425" s="233"/>
      <c r="W425" s="233"/>
      <c r="X425" s="234"/>
      <c r="Y425" s="17"/>
      <c r="Z425" s="22" t="s">
        <v>2621</v>
      </c>
      <c r="AA425" s="235"/>
      <c r="AB425" s="209"/>
      <c r="AC425" s="17"/>
      <c r="AD425" s="236"/>
      <c r="AE425" s="9"/>
    </row>
    <row r="426" spans="1:31" s="5" customFormat="1">
      <c r="A426" t="s">
        <v>76</v>
      </c>
      <c r="B426" t="s">
        <v>1255</v>
      </c>
      <c r="C426" s="111">
        <v>9</v>
      </c>
      <c r="E426" s="111"/>
      <c r="F426" s="125">
        <v>115.03372955322266</v>
      </c>
      <c r="G426" s="125">
        <v>104.98344421386719</v>
      </c>
      <c r="H426" s="125">
        <v>97.344520568847656</v>
      </c>
      <c r="I426" s="200">
        <v>7.8310000000000004</v>
      </c>
      <c r="J426" s="111" t="s">
        <v>339</v>
      </c>
      <c r="K426" s="203">
        <v>2</v>
      </c>
      <c r="L426" s="111">
        <v>2</v>
      </c>
      <c r="M426" s="202">
        <v>0.84895113328064831</v>
      </c>
      <c r="N426" s="244" t="s">
        <v>342</v>
      </c>
      <c r="O426" s="201">
        <v>2.58</v>
      </c>
      <c r="P426" s="111">
        <v>2014</v>
      </c>
      <c r="S426" s="226"/>
      <c r="T426" s="17"/>
      <c r="U426" s="233"/>
      <c r="V426" s="233"/>
      <c r="W426" s="233"/>
      <c r="X426" s="234"/>
      <c r="Y426" s="17"/>
      <c r="Z426" s="22" t="s">
        <v>2621</v>
      </c>
      <c r="AA426" s="235"/>
      <c r="AB426" s="209"/>
      <c r="AC426" s="17"/>
      <c r="AD426" s="236"/>
      <c r="AE426" s="9"/>
    </row>
    <row r="427" spans="1:31" s="5" customFormat="1">
      <c r="A427" t="s">
        <v>76</v>
      </c>
      <c r="B427" t="s">
        <v>1256</v>
      </c>
      <c r="C427" s="111">
        <v>10</v>
      </c>
      <c r="E427" s="111"/>
      <c r="F427" s="125">
        <v>102.25189971923828</v>
      </c>
      <c r="G427" s="125">
        <v>94.152259826660156</v>
      </c>
      <c r="H427" s="125">
        <v>86.778602600097656</v>
      </c>
      <c r="I427" s="200">
        <v>5.95</v>
      </c>
      <c r="J427" s="111" t="s">
        <v>339</v>
      </c>
      <c r="K427" s="203">
        <v>2</v>
      </c>
      <c r="L427" s="111">
        <v>1</v>
      </c>
      <c r="M427" s="202">
        <v>0.91049802602283247</v>
      </c>
      <c r="N427" s="111" t="s">
        <v>340</v>
      </c>
      <c r="O427" s="111">
        <v>1.58</v>
      </c>
      <c r="P427" s="111">
        <v>2015</v>
      </c>
      <c r="S427" s="226"/>
      <c r="T427" s="17"/>
      <c r="U427" s="233"/>
      <c r="V427" s="233"/>
      <c r="W427" s="233"/>
      <c r="X427" s="234"/>
      <c r="Y427" s="17"/>
      <c r="Z427" s="22" t="s">
        <v>2621</v>
      </c>
      <c r="AA427" s="235"/>
      <c r="AB427" s="209"/>
      <c r="AC427" s="17"/>
      <c r="AD427" s="236"/>
      <c r="AE427" s="9"/>
    </row>
    <row r="428" spans="1:31" s="5" customFormat="1">
      <c r="A428" t="s">
        <v>76</v>
      </c>
      <c r="B428" t="s">
        <v>1257</v>
      </c>
      <c r="C428" s="111">
        <v>11</v>
      </c>
      <c r="E428" s="111"/>
      <c r="F428" s="125">
        <v>116.91191864013672</v>
      </c>
      <c r="G428" s="125">
        <v>106.94464874267578</v>
      </c>
      <c r="H428" s="125">
        <v>100.04815673828125</v>
      </c>
      <c r="I428" s="200">
        <v>7.6189999999999998</v>
      </c>
      <c r="J428" s="111" t="s">
        <v>341</v>
      </c>
      <c r="K428" s="203">
        <v>2</v>
      </c>
      <c r="L428" s="111">
        <v>2</v>
      </c>
      <c r="M428" s="202">
        <v>0.76080034072315694</v>
      </c>
      <c r="N428" s="111" t="s">
        <v>340</v>
      </c>
      <c r="O428" s="111">
        <v>1.58</v>
      </c>
      <c r="P428" s="111">
        <v>2015</v>
      </c>
      <c r="S428" s="226"/>
      <c r="T428" s="17"/>
      <c r="U428" s="233"/>
      <c r="V428" s="233"/>
      <c r="W428" s="233"/>
      <c r="X428" s="234"/>
      <c r="Y428" s="17"/>
      <c r="Z428" s="22" t="s">
        <v>2621</v>
      </c>
      <c r="AA428" s="235"/>
      <c r="AB428" s="209"/>
      <c r="AC428" s="17"/>
      <c r="AD428" s="236"/>
      <c r="AE428" s="9"/>
    </row>
    <row r="429" spans="1:31" s="5" customFormat="1">
      <c r="A429" t="s">
        <v>76</v>
      </c>
      <c r="B429" t="s">
        <v>1258</v>
      </c>
      <c r="C429" s="111">
        <v>12</v>
      </c>
      <c r="E429" s="111"/>
      <c r="F429" s="125">
        <v>108.94601440429688</v>
      </c>
      <c r="G429" s="125">
        <v>101.70613098144531</v>
      </c>
      <c r="H429" s="125">
        <v>94.215530395507813</v>
      </c>
      <c r="I429" s="200">
        <v>8.2390000000000008</v>
      </c>
      <c r="J429" s="111" t="s">
        <v>339</v>
      </c>
      <c r="K429" s="203">
        <v>2</v>
      </c>
      <c r="L429" s="111">
        <v>1</v>
      </c>
      <c r="M429" s="202">
        <v>0.98516054596961966</v>
      </c>
      <c r="N429" s="244" t="s">
        <v>342</v>
      </c>
      <c r="O429" s="201">
        <v>2.58</v>
      </c>
      <c r="P429" s="111">
        <v>2014</v>
      </c>
      <c r="S429" s="226"/>
      <c r="T429" s="17"/>
      <c r="U429" s="233"/>
      <c r="V429" s="233"/>
      <c r="W429" s="233"/>
      <c r="X429" s="234"/>
      <c r="Y429" s="17"/>
      <c r="Z429" s="22" t="s">
        <v>2621</v>
      </c>
      <c r="AA429" s="235"/>
      <c r="AB429" s="209"/>
      <c r="AC429" s="17"/>
      <c r="AD429" s="236"/>
      <c r="AE429" s="9"/>
    </row>
    <row r="430" spans="1:31" s="5" customFormat="1">
      <c r="A430" t="s">
        <v>76</v>
      </c>
      <c r="B430" t="s">
        <v>1259</v>
      </c>
      <c r="C430" s="111">
        <v>13</v>
      </c>
      <c r="E430" s="111"/>
      <c r="F430" s="125">
        <v>120.05373382568359</v>
      </c>
      <c r="G430" s="125">
        <v>111.80088806152344</v>
      </c>
      <c r="H430" s="125">
        <v>103.76283264160156</v>
      </c>
      <c r="I430" s="200">
        <v>9.641</v>
      </c>
      <c r="J430" s="111" t="s">
        <v>339</v>
      </c>
      <c r="K430" s="203">
        <v>2</v>
      </c>
      <c r="L430" s="111">
        <v>1</v>
      </c>
      <c r="M430" s="202">
        <v>0.86297184234824653</v>
      </c>
      <c r="N430" s="244" t="s">
        <v>342</v>
      </c>
      <c r="O430" s="201">
        <v>2.58</v>
      </c>
      <c r="P430" s="111">
        <v>2014</v>
      </c>
      <c r="S430" s="226"/>
      <c r="T430" s="17"/>
      <c r="U430" s="233"/>
      <c r="V430" s="233"/>
      <c r="W430" s="233"/>
      <c r="X430" s="234"/>
      <c r="Y430" s="17"/>
      <c r="Z430" s="22" t="s">
        <v>2621</v>
      </c>
      <c r="AA430" s="235"/>
      <c r="AB430" s="209"/>
      <c r="AC430" s="17"/>
      <c r="AD430" s="236"/>
      <c r="AE430" s="9"/>
    </row>
    <row r="431" spans="1:31" s="5" customFormat="1">
      <c r="A431" t="s">
        <v>76</v>
      </c>
      <c r="B431" t="s">
        <v>1260</v>
      </c>
      <c r="C431" s="111">
        <v>14</v>
      </c>
      <c r="E431" s="111"/>
      <c r="F431" s="125">
        <v>115.7637939453125</v>
      </c>
      <c r="G431" s="125">
        <v>106.31446075439453</v>
      </c>
      <c r="H431" s="125">
        <v>98.519493103027344</v>
      </c>
      <c r="I431" s="200">
        <v>7.819</v>
      </c>
      <c r="J431" s="111" t="s">
        <v>339</v>
      </c>
      <c r="K431" s="203">
        <v>2</v>
      </c>
      <c r="L431" s="111">
        <v>1</v>
      </c>
      <c r="M431" s="202">
        <v>0.81768250759047145</v>
      </c>
      <c r="N431" s="244" t="s">
        <v>342</v>
      </c>
      <c r="O431" s="201">
        <v>2.58</v>
      </c>
      <c r="P431" s="111">
        <v>2014</v>
      </c>
      <c r="S431" s="226"/>
      <c r="T431" s="17"/>
      <c r="U431" s="233"/>
      <c r="V431" s="233"/>
      <c r="W431" s="233"/>
      <c r="X431" s="234"/>
      <c r="Y431" s="17"/>
      <c r="Z431" s="22" t="s">
        <v>2621</v>
      </c>
      <c r="AA431" s="235"/>
      <c r="AB431" s="209"/>
      <c r="AC431" s="17"/>
      <c r="AD431" s="236"/>
      <c r="AE431" s="9"/>
    </row>
    <row r="432" spans="1:31" s="5" customFormat="1">
      <c r="A432" t="s">
        <v>76</v>
      </c>
      <c r="B432" t="s">
        <v>1261</v>
      </c>
      <c r="C432" s="111">
        <v>15</v>
      </c>
      <c r="E432" s="111"/>
      <c r="F432" s="125">
        <v>119.19565582275391</v>
      </c>
      <c r="G432" s="125">
        <v>110.41517639160156</v>
      </c>
      <c r="H432" s="125">
        <v>101.19118499755859</v>
      </c>
      <c r="I432" s="200">
        <v>9.2870000000000008</v>
      </c>
      <c r="J432" s="111" t="s">
        <v>339</v>
      </c>
      <c r="K432" s="203">
        <v>2</v>
      </c>
      <c r="L432" s="111">
        <v>2</v>
      </c>
      <c r="M432" s="202">
        <v>0.89628762532482631</v>
      </c>
      <c r="N432" s="244" t="s">
        <v>342</v>
      </c>
      <c r="O432" s="201">
        <v>2.58</v>
      </c>
      <c r="P432" s="111">
        <v>2014</v>
      </c>
      <c r="S432" s="226"/>
      <c r="T432" s="17"/>
      <c r="U432" s="233"/>
      <c r="V432" s="233"/>
      <c r="W432" s="233"/>
      <c r="X432" s="234"/>
      <c r="Y432" s="17"/>
      <c r="Z432" s="22" t="s">
        <v>2621</v>
      </c>
      <c r="AA432" s="235"/>
      <c r="AB432" s="209"/>
      <c r="AC432" s="17"/>
      <c r="AD432" s="236"/>
      <c r="AE432" s="9"/>
    </row>
    <row r="433" spans="1:31" s="5" customFormat="1">
      <c r="A433" t="s">
        <v>76</v>
      </c>
      <c r="B433" t="s">
        <v>1262</v>
      </c>
      <c r="C433" s="111">
        <v>16</v>
      </c>
      <c r="E433" s="111"/>
      <c r="F433" s="125">
        <v>111.71645355224609</v>
      </c>
      <c r="G433" s="125">
        <v>103.59218597412109</v>
      </c>
      <c r="H433" s="125">
        <v>95.577644348144531</v>
      </c>
      <c r="I433" s="200">
        <v>8.4779999999999998</v>
      </c>
      <c r="J433" s="111" t="s">
        <v>339</v>
      </c>
      <c r="K433" s="203">
        <v>2</v>
      </c>
      <c r="L433" s="111">
        <v>1</v>
      </c>
      <c r="M433" s="202">
        <v>0.97101165949821444</v>
      </c>
      <c r="N433" s="111" t="s">
        <v>340</v>
      </c>
      <c r="O433" s="111">
        <v>1.58</v>
      </c>
      <c r="P433" s="111">
        <v>2015</v>
      </c>
      <c r="S433" s="226"/>
      <c r="T433" s="17"/>
      <c r="U433" s="233"/>
      <c r="V433" s="233"/>
      <c r="W433" s="233"/>
      <c r="X433" s="234"/>
      <c r="Y433" s="17"/>
      <c r="Z433" s="22" t="s">
        <v>2621</v>
      </c>
      <c r="AA433" s="235"/>
      <c r="AB433" s="209"/>
      <c r="AC433" s="17"/>
      <c r="AD433" s="236"/>
      <c r="AE433" s="9"/>
    </row>
    <row r="434" spans="1:31" s="5" customFormat="1">
      <c r="A434" t="s">
        <v>76</v>
      </c>
      <c r="B434" t="s">
        <v>1263</v>
      </c>
      <c r="C434" s="111">
        <v>17</v>
      </c>
      <c r="E434" s="111"/>
      <c r="F434" s="125">
        <v>112.46263122558594</v>
      </c>
      <c r="G434" s="125">
        <v>104.37039947509766</v>
      </c>
      <c r="H434" s="125">
        <v>97.027359008789063</v>
      </c>
      <c r="I434" s="200">
        <v>6.8550000000000004</v>
      </c>
      <c r="J434" s="111" t="s">
        <v>341</v>
      </c>
      <c r="K434" s="203">
        <v>2</v>
      </c>
      <c r="L434" s="111">
        <v>1</v>
      </c>
      <c r="M434" s="202">
        <v>0.75045529763317975</v>
      </c>
      <c r="N434" s="111" t="s">
        <v>340</v>
      </c>
      <c r="O434" s="111">
        <v>1.58</v>
      </c>
      <c r="P434" s="111">
        <v>2015</v>
      </c>
      <c r="S434" s="226"/>
      <c r="T434" s="17"/>
      <c r="U434" s="233"/>
      <c r="V434" s="233"/>
      <c r="W434" s="233"/>
      <c r="X434" s="234"/>
      <c r="Y434" s="17"/>
      <c r="Z434" s="22" t="s">
        <v>2621</v>
      </c>
      <c r="AA434" s="235"/>
      <c r="AB434" s="209"/>
      <c r="AC434" s="17"/>
      <c r="AD434" s="236"/>
      <c r="AE434" s="9"/>
    </row>
    <row r="435" spans="1:31" s="5" customFormat="1">
      <c r="A435" t="s">
        <v>76</v>
      </c>
      <c r="B435" t="s">
        <v>1264</v>
      </c>
      <c r="C435" s="111">
        <v>18</v>
      </c>
      <c r="E435" s="111"/>
      <c r="F435" s="125">
        <v>107.84815216064453</v>
      </c>
      <c r="G435" s="125">
        <v>98.567153930664063</v>
      </c>
      <c r="H435" s="125">
        <v>92.039070129394531</v>
      </c>
      <c r="I435" s="200">
        <v>7.9320000000000004</v>
      </c>
      <c r="J435" s="111" t="s">
        <v>341</v>
      </c>
      <c r="K435" s="203">
        <v>2</v>
      </c>
      <c r="L435" s="111">
        <v>2</v>
      </c>
      <c r="M435" s="202">
        <v>1.0173398078821627</v>
      </c>
      <c r="N435" s="244" t="s">
        <v>342</v>
      </c>
      <c r="O435" s="201">
        <v>2.58</v>
      </c>
      <c r="P435" s="111">
        <v>2014</v>
      </c>
      <c r="S435" s="226"/>
      <c r="T435" s="17"/>
      <c r="U435" s="233"/>
      <c r="V435" s="233"/>
      <c r="W435" s="233"/>
      <c r="X435" s="234"/>
      <c r="Y435" s="17"/>
      <c r="Z435" s="22" t="s">
        <v>2621</v>
      </c>
      <c r="AA435" s="235"/>
      <c r="AB435" s="209"/>
      <c r="AC435" s="17"/>
      <c r="AD435" s="236"/>
      <c r="AE435" s="9"/>
    </row>
    <row r="436" spans="1:31" s="5" customFormat="1">
      <c r="A436" t="s">
        <v>76</v>
      </c>
      <c r="B436" t="s">
        <v>1265</v>
      </c>
      <c r="C436" s="111">
        <v>19</v>
      </c>
      <c r="E436" s="111"/>
      <c r="F436" s="125">
        <v>115.56759643554688</v>
      </c>
      <c r="G436" s="125">
        <v>105.99124145507813</v>
      </c>
      <c r="H436" s="125">
        <v>98.817474365234375</v>
      </c>
      <c r="I436" s="200">
        <v>9.4459999999999997</v>
      </c>
      <c r="J436" s="111" t="s">
        <v>341</v>
      </c>
      <c r="K436" s="203">
        <v>2</v>
      </c>
      <c r="L436" s="111">
        <v>1</v>
      </c>
      <c r="M436" s="202">
        <v>0.9789188515241346</v>
      </c>
      <c r="N436" s="244" t="s">
        <v>342</v>
      </c>
      <c r="O436" s="201">
        <v>2.58</v>
      </c>
      <c r="P436" s="111">
        <v>2014</v>
      </c>
      <c r="S436" s="226"/>
      <c r="T436" s="17"/>
      <c r="U436" s="233"/>
      <c r="V436" s="233"/>
      <c r="W436" s="233"/>
      <c r="X436" s="234"/>
      <c r="Y436" s="17"/>
      <c r="Z436" s="22" t="s">
        <v>2621</v>
      </c>
      <c r="AA436" s="235"/>
      <c r="AB436" s="209"/>
      <c r="AC436" s="17"/>
      <c r="AD436" s="236"/>
      <c r="AE436" s="9"/>
    </row>
    <row r="437" spans="1:31" s="5" customFormat="1">
      <c r="A437" t="s">
        <v>76</v>
      </c>
      <c r="B437" t="s">
        <v>1266</v>
      </c>
      <c r="C437" s="111">
        <v>20</v>
      </c>
      <c r="E437" s="111"/>
      <c r="F437" s="125">
        <v>127.98630523681641</v>
      </c>
      <c r="G437" s="125">
        <v>118.45610809326172</v>
      </c>
      <c r="H437" s="125">
        <v>112.05923461914063</v>
      </c>
      <c r="I437" s="200">
        <v>12.023</v>
      </c>
      <c r="J437" s="111" t="s">
        <v>341</v>
      </c>
      <c r="K437" s="203">
        <v>2</v>
      </c>
      <c r="L437" s="111">
        <v>3</v>
      </c>
      <c r="M437" s="202">
        <v>0.85441702126476438</v>
      </c>
      <c r="N437" s="244" t="s">
        <v>342</v>
      </c>
      <c r="O437" s="201">
        <v>2.58</v>
      </c>
      <c r="P437" s="111">
        <v>2014</v>
      </c>
      <c r="S437" s="226"/>
      <c r="T437" s="17"/>
      <c r="U437" s="233"/>
      <c r="V437" s="233"/>
      <c r="W437" s="233"/>
      <c r="X437" s="234"/>
      <c r="Y437" s="17"/>
      <c r="Z437" s="22" t="s">
        <v>2621</v>
      </c>
      <c r="AA437" s="235"/>
      <c r="AB437" s="209"/>
      <c r="AC437" s="17"/>
      <c r="AD437" s="236"/>
      <c r="AE437" s="9"/>
    </row>
    <row r="438" spans="1:31" s="5" customFormat="1">
      <c r="A438" t="s">
        <v>76</v>
      </c>
      <c r="B438" t="s">
        <v>1267</v>
      </c>
      <c r="C438" s="111">
        <v>21</v>
      </c>
      <c r="E438" s="111"/>
      <c r="F438" s="125">
        <v>118.57141876220703</v>
      </c>
      <c r="G438" s="125">
        <v>109.99878692626953</v>
      </c>
      <c r="H438" s="125">
        <v>101.53862762451172</v>
      </c>
      <c r="I438" s="200">
        <v>7.4359999999999999</v>
      </c>
      <c r="J438" s="111" t="s">
        <v>341</v>
      </c>
      <c r="K438" s="203">
        <v>2</v>
      </c>
      <c r="L438" s="111">
        <v>2</v>
      </c>
      <c r="M438" s="202">
        <v>0.71030604920147045</v>
      </c>
      <c r="N438" s="244" t="s">
        <v>342</v>
      </c>
      <c r="O438" s="201">
        <v>2.58</v>
      </c>
      <c r="P438" s="111">
        <v>2014</v>
      </c>
      <c r="S438" s="226"/>
      <c r="T438" s="17"/>
      <c r="U438" s="233"/>
      <c r="V438" s="233"/>
      <c r="W438" s="233"/>
      <c r="X438" s="234"/>
      <c r="Y438" s="17"/>
      <c r="Z438" s="22" t="s">
        <v>2621</v>
      </c>
      <c r="AA438" s="235"/>
      <c r="AB438" s="209"/>
      <c r="AC438" s="17"/>
      <c r="AD438" s="236"/>
      <c r="AE438" s="9"/>
    </row>
    <row r="439" spans="1:31" s="5" customFormat="1">
      <c r="A439" t="s">
        <v>76</v>
      </c>
      <c r="B439" t="s">
        <v>1268</v>
      </c>
      <c r="C439" s="111">
        <v>22</v>
      </c>
      <c r="E439" s="111"/>
      <c r="F439" s="125">
        <v>115.25639343261719</v>
      </c>
      <c r="G439" s="125">
        <v>106.34210968017578</v>
      </c>
      <c r="H439" s="125">
        <v>98.616828918457031</v>
      </c>
      <c r="I439" s="200">
        <v>7.625</v>
      </c>
      <c r="J439" s="111" t="s">
        <v>339</v>
      </c>
      <c r="K439" s="203">
        <v>2</v>
      </c>
      <c r="L439" s="111">
        <v>1</v>
      </c>
      <c r="M439" s="202">
        <v>0.79503591461745982</v>
      </c>
      <c r="N439" s="244" t="s">
        <v>342</v>
      </c>
      <c r="O439" s="201">
        <v>2.58</v>
      </c>
      <c r="P439" s="111">
        <v>2014</v>
      </c>
      <c r="S439" s="226"/>
      <c r="T439" s="17"/>
      <c r="U439" s="233"/>
      <c r="V439" s="233"/>
      <c r="W439" s="233"/>
      <c r="X439" s="234"/>
      <c r="Y439" s="17"/>
      <c r="Z439" s="22" t="s">
        <v>2621</v>
      </c>
      <c r="AA439" s="235"/>
      <c r="AB439" s="209"/>
      <c r="AC439" s="17"/>
      <c r="AD439" s="236"/>
      <c r="AE439" s="9"/>
    </row>
    <row r="440" spans="1:31" s="5" customFormat="1">
      <c r="A440" t="s">
        <v>76</v>
      </c>
      <c r="B440" t="s">
        <v>1269</v>
      </c>
      <c r="C440" s="111">
        <v>23</v>
      </c>
      <c r="E440" s="111"/>
      <c r="F440" s="125">
        <v>106.12570953369141</v>
      </c>
      <c r="G440" s="125">
        <v>98.786308288574219</v>
      </c>
      <c r="H440" s="125">
        <v>92.593948364257813</v>
      </c>
      <c r="I440" s="200">
        <v>7.7480000000000002</v>
      </c>
      <c r="J440" s="111" t="s">
        <v>339</v>
      </c>
      <c r="K440" s="203">
        <v>2</v>
      </c>
      <c r="L440" s="111">
        <v>2</v>
      </c>
      <c r="M440" s="202">
        <v>0.97598198500968958</v>
      </c>
      <c r="N440" s="111" t="s">
        <v>340</v>
      </c>
      <c r="O440" s="111">
        <v>1.58</v>
      </c>
      <c r="P440" s="111">
        <v>2015</v>
      </c>
      <c r="S440" s="226"/>
      <c r="T440" s="17"/>
      <c r="U440" s="233"/>
      <c r="V440" s="233"/>
      <c r="W440" s="233"/>
      <c r="X440" s="234"/>
      <c r="Y440" s="17"/>
      <c r="Z440" s="22" t="s">
        <v>2621</v>
      </c>
      <c r="AA440" s="235"/>
      <c r="AB440" s="209"/>
      <c r="AC440" s="17"/>
      <c r="AD440" s="236"/>
      <c r="AE440" s="9"/>
    </row>
    <row r="441" spans="1:31" s="5" customFormat="1">
      <c r="A441" t="s">
        <v>76</v>
      </c>
      <c r="B441" t="s">
        <v>1270</v>
      </c>
      <c r="C441" s="111">
        <v>24</v>
      </c>
      <c r="E441" s="111"/>
      <c r="F441" s="125">
        <v>128.38946533203125</v>
      </c>
      <c r="G441" s="125">
        <v>115.97634887695313</v>
      </c>
      <c r="H441" s="125">
        <v>108.4783935546875</v>
      </c>
      <c r="I441" s="200">
        <v>10.635</v>
      </c>
      <c r="J441" s="111" t="s">
        <v>339</v>
      </c>
      <c r="K441" s="203">
        <v>2</v>
      </c>
      <c r="L441" s="111">
        <v>1</v>
      </c>
      <c r="M441" s="202">
        <v>0.83312038071471706</v>
      </c>
      <c r="N441" s="244" t="s">
        <v>342</v>
      </c>
      <c r="O441" s="201">
        <v>2.58</v>
      </c>
      <c r="P441" s="111">
        <v>2014</v>
      </c>
      <c r="S441" s="226"/>
      <c r="T441" s="17"/>
      <c r="U441" s="233"/>
      <c r="V441" s="233"/>
      <c r="W441" s="233"/>
      <c r="X441" s="234"/>
      <c r="Y441" s="17"/>
      <c r="Z441" s="22" t="s">
        <v>2621</v>
      </c>
      <c r="AA441" s="235"/>
      <c r="AB441" s="209"/>
      <c r="AC441" s="17"/>
      <c r="AD441" s="236"/>
      <c r="AE441" s="9"/>
    </row>
    <row r="442" spans="1:31" s="5" customFormat="1">
      <c r="A442" t="s">
        <v>76</v>
      </c>
      <c r="B442" t="s">
        <v>1271</v>
      </c>
      <c r="C442" s="111">
        <v>25</v>
      </c>
      <c r="E442" s="111"/>
      <c r="F442" s="125">
        <v>127.98731231689453</v>
      </c>
      <c r="G442" s="125">
        <v>117.00788116455078</v>
      </c>
      <c r="H442" s="125">
        <v>108.24179840087891</v>
      </c>
      <c r="I442" s="200">
        <v>11.388999999999999</v>
      </c>
      <c r="J442" s="111" t="s">
        <v>339</v>
      </c>
      <c r="K442" s="203">
        <v>2</v>
      </c>
      <c r="L442" s="111">
        <v>2</v>
      </c>
      <c r="M442" s="202">
        <v>0.89805016094662593</v>
      </c>
      <c r="N442" s="244" t="s">
        <v>342</v>
      </c>
      <c r="O442" s="201">
        <v>2.58</v>
      </c>
      <c r="P442" s="111">
        <v>2014</v>
      </c>
      <c r="S442" s="226"/>
      <c r="T442" s="17"/>
      <c r="U442" s="233"/>
      <c r="V442" s="233"/>
      <c r="W442" s="233"/>
      <c r="X442" s="234"/>
      <c r="Y442" s="17"/>
      <c r="Z442" s="22" t="s">
        <v>2621</v>
      </c>
      <c r="AA442" s="235"/>
      <c r="AB442" s="209"/>
      <c r="AC442" s="17"/>
      <c r="AD442" s="236"/>
      <c r="AE442" s="9"/>
    </row>
    <row r="443" spans="1:31" s="5" customFormat="1">
      <c r="A443" t="s">
        <v>76</v>
      </c>
      <c r="B443" t="s">
        <v>1272</v>
      </c>
      <c r="C443" s="111">
        <v>26</v>
      </c>
      <c r="E443" s="111"/>
      <c r="F443" s="125">
        <v>121.61609649658203</v>
      </c>
      <c r="G443" s="125">
        <v>111.87464141845703</v>
      </c>
      <c r="H443" s="125">
        <v>103.60322570800781</v>
      </c>
      <c r="I443" s="200">
        <v>8.6980000000000004</v>
      </c>
      <c r="J443" s="111" t="s">
        <v>339</v>
      </c>
      <c r="K443" s="203">
        <v>2</v>
      </c>
      <c r="L443" s="111">
        <v>2</v>
      </c>
      <c r="M443" s="202">
        <v>0.78216714770433526</v>
      </c>
      <c r="N443" s="244" t="s">
        <v>342</v>
      </c>
      <c r="O443" s="201">
        <v>2.58</v>
      </c>
      <c r="P443" s="111">
        <v>2014</v>
      </c>
      <c r="S443" s="226"/>
      <c r="T443" s="17"/>
      <c r="U443" s="233"/>
      <c r="V443" s="233"/>
      <c r="W443" s="233"/>
      <c r="X443" s="234"/>
      <c r="Y443" s="17"/>
      <c r="Z443" s="22" t="s">
        <v>2621</v>
      </c>
      <c r="AA443" s="235"/>
      <c r="AB443" s="209"/>
      <c r="AC443" s="17"/>
      <c r="AD443" s="236"/>
      <c r="AE443" s="9"/>
    </row>
    <row r="444" spans="1:31" s="5" customFormat="1">
      <c r="A444" t="s">
        <v>76</v>
      </c>
      <c r="B444" t="s">
        <v>1273</v>
      </c>
      <c r="C444" s="111">
        <v>27</v>
      </c>
      <c r="E444" s="111"/>
      <c r="F444" s="125">
        <v>120.15903472900391</v>
      </c>
      <c r="G444" s="125">
        <v>109.94756317138672</v>
      </c>
      <c r="H444" s="125">
        <v>102.74465942382813</v>
      </c>
      <c r="I444" s="200">
        <v>7.875</v>
      </c>
      <c r="J444" s="111" t="s">
        <v>341</v>
      </c>
      <c r="K444" s="203">
        <v>2</v>
      </c>
      <c r="L444" s="111">
        <v>1</v>
      </c>
      <c r="M444" s="202">
        <v>0.72606046887573794</v>
      </c>
      <c r="N444" s="111" t="s">
        <v>340</v>
      </c>
      <c r="O444" s="111">
        <v>1.58</v>
      </c>
      <c r="P444" s="111">
        <v>2015</v>
      </c>
      <c r="S444" s="226"/>
      <c r="T444" s="17"/>
      <c r="U444" s="233"/>
      <c r="V444" s="233"/>
      <c r="W444" s="233"/>
      <c r="X444" s="234"/>
      <c r="Y444" s="17"/>
      <c r="Z444" s="22" t="s">
        <v>2621</v>
      </c>
      <c r="AA444" s="235"/>
      <c r="AB444" s="209"/>
      <c r="AC444" s="17"/>
      <c r="AD444" s="236"/>
      <c r="AE444" s="9"/>
    </row>
    <row r="445" spans="1:31" s="5" customFormat="1">
      <c r="A445" t="s">
        <v>76</v>
      </c>
      <c r="B445" t="s">
        <v>1274</v>
      </c>
      <c r="C445" s="111">
        <v>28</v>
      </c>
      <c r="E445" s="111"/>
      <c r="F445" s="125">
        <v>113.48827362060547</v>
      </c>
      <c r="G445" s="125">
        <v>104.51559448242188</v>
      </c>
      <c r="H445" s="125">
        <v>97.764495849609375</v>
      </c>
      <c r="I445" s="200">
        <v>8.5969999999999995</v>
      </c>
      <c r="J445" s="111" t="s">
        <v>339</v>
      </c>
      <c r="K445" s="203">
        <v>2</v>
      </c>
      <c r="L445" s="111">
        <v>2</v>
      </c>
      <c r="M445" s="202">
        <v>0.92003305626659349</v>
      </c>
      <c r="N445" s="244" t="s">
        <v>342</v>
      </c>
      <c r="O445" s="201">
        <v>2.58</v>
      </c>
      <c r="P445" s="111">
        <v>2014</v>
      </c>
      <c r="S445" s="226"/>
      <c r="T445" s="17"/>
      <c r="U445" s="233"/>
      <c r="V445" s="233"/>
      <c r="W445" s="233"/>
      <c r="X445" s="234"/>
      <c r="Y445" s="17"/>
      <c r="Z445" s="22" t="s">
        <v>2621</v>
      </c>
      <c r="AA445" s="235"/>
      <c r="AB445" s="209"/>
      <c r="AC445" s="17"/>
      <c r="AD445" s="236"/>
      <c r="AE445" s="9"/>
    </row>
    <row r="446" spans="1:31" s="5" customFormat="1">
      <c r="A446" t="s">
        <v>76</v>
      </c>
      <c r="B446" t="s">
        <v>1275</v>
      </c>
      <c r="C446" s="111">
        <v>29</v>
      </c>
      <c r="E446" s="111"/>
      <c r="F446" s="125">
        <v>110.71895599365234</v>
      </c>
      <c r="G446" s="125">
        <v>100.90818786621094</v>
      </c>
      <c r="H446" s="125">
        <v>93.810928344726563</v>
      </c>
      <c r="I446" s="200">
        <v>8.3170000000000002</v>
      </c>
      <c r="J446" s="111" t="s">
        <v>339</v>
      </c>
      <c r="K446" s="203">
        <v>2</v>
      </c>
      <c r="L446" s="111">
        <v>2</v>
      </c>
      <c r="M446" s="202">
        <v>1.0074103311714466</v>
      </c>
      <c r="N446" s="111" t="s">
        <v>340</v>
      </c>
      <c r="O446" s="111">
        <v>1.58</v>
      </c>
      <c r="P446" s="111">
        <v>2015</v>
      </c>
      <c r="S446" s="226"/>
      <c r="T446" s="17"/>
      <c r="U446" s="233"/>
      <c r="V446" s="233"/>
      <c r="W446" s="233"/>
      <c r="X446" s="234"/>
      <c r="Y446" s="17"/>
      <c r="Z446" s="22" t="s">
        <v>2621</v>
      </c>
      <c r="AA446" s="235"/>
      <c r="AB446" s="209"/>
      <c r="AC446" s="17"/>
      <c r="AD446" s="236"/>
      <c r="AE446" s="9"/>
    </row>
    <row r="447" spans="1:31" s="5" customFormat="1">
      <c r="A447" t="s">
        <v>76</v>
      </c>
      <c r="B447" t="s">
        <v>1276</v>
      </c>
      <c r="C447" s="111">
        <v>30</v>
      </c>
      <c r="E447" s="111"/>
      <c r="F447" s="125">
        <v>118.85307312011719</v>
      </c>
      <c r="G447" s="125">
        <v>110.21962738037109</v>
      </c>
      <c r="H447" s="125">
        <v>102.31747436523438</v>
      </c>
      <c r="I447" s="200">
        <v>8.0389999999999997</v>
      </c>
      <c r="J447" s="111" t="s">
        <v>339</v>
      </c>
      <c r="K447" s="203">
        <v>2</v>
      </c>
      <c r="L447" s="111">
        <v>1</v>
      </c>
      <c r="M447" s="202">
        <v>0.75050327998130961</v>
      </c>
      <c r="N447" s="244" t="s">
        <v>342</v>
      </c>
      <c r="O447" s="201">
        <v>2.58</v>
      </c>
      <c r="P447" s="111">
        <v>2014</v>
      </c>
      <c r="S447" s="226"/>
      <c r="T447" s="17"/>
      <c r="U447" s="233"/>
      <c r="V447" s="233"/>
      <c r="W447" s="233"/>
      <c r="X447" s="234"/>
      <c r="Y447" s="17"/>
      <c r="Z447" s="22" t="s">
        <v>2621</v>
      </c>
      <c r="AA447" s="235"/>
      <c r="AB447" s="209"/>
      <c r="AC447" s="17"/>
      <c r="AD447" s="236"/>
      <c r="AE447" s="9"/>
    </row>
    <row r="448" spans="1:31" s="5" customFormat="1">
      <c r="A448" t="s">
        <v>76</v>
      </c>
      <c r="B448" t="s">
        <v>1277</v>
      </c>
      <c r="C448" s="111">
        <v>31</v>
      </c>
      <c r="E448" s="111"/>
      <c r="F448" s="125">
        <v>103.7349853515625</v>
      </c>
      <c r="G448" s="125">
        <v>94.271568298339844</v>
      </c>
      <c r="H448" s="125">
        <v>88.151260375976563</v>
      </c>
      <c r="I448" s="200">
        <v>5.4939999999999998</v>
      </c>
      <c r="J448" s="111" t="s">
        <v>339</v>
      </c>
      <c r="K448" s="203">
        <v>2</v>
      </c>
      <c r="L448" s="111">
        <v>1</v>
      </c>
      <c r="M448" s="202">
        <v>0.80205301658788075</v>
      </c>
      <c r="N448" s="111" t="s">
        <v>340</v>
      </c>
      <c r="O448" s="111">
        <v>1.58</v>
      </c>
      <c r="P448" s="111">
        <v>2015</v>
      </c>
      <c r="S448" s="226"/>
      <c r="T448" s="17"/>
      <c r="U448" s="233"/>
      <c r="V448" s="233"/>
      <c r="W448" s="233"/>
      <c r="X448" s="234"/>
      <c r="Y448" s="17"/>
      <c r="Z448" s="22" t="s">
        <v>2621</v>
      </c>
      <c r="AA448" s="235"/>
      <c r="AB448" s="209"/>
      <c r="AC448" s="17"/>
      <c r="AD448" s="236"/>
      <c r="AE448" s="9"/>
    </row>
    <row r="449" spans="1:31" s="5" customFormat="1">
      <c r="A449" t="s">
        <v>76</v>
      </c>
      <c r="B449" t="s">
        <v>1278</v>
      </c>
      <c r="C449" s="111">
        <v>32</v>
      </c>
      <c r="E449" s="111"/>
      <c r="F449" s="125">
        <v>121.49479675292969</v>
      </c>
      <c r="G449" s="125">
        <v>112.02610778808594</v>
      </c>
      <c r="H449" s="125">
        <v>104.11400604248047</v>
      </c>
      <c r="I449" s="200">
        <v>7.4779999999999998</v>
      </c>
      <c r="J449" s="111" t="s">
        <v>341</v>
      </c>
      <c r="K449" s="203">
        <v>2</v>
      </c>
      <c r="L449" s="111">
        <v>2</v>
      </c>
      <c r="M449" s="202">
        <v>0.66261000439551221</v>
      </c>
      <c r="N449" s="111" t="s">
        <v>340</v>
      </c>
      <c r="O449" s="111">
        <v>1.58</v>
      </c>
      <c r="P449" s="111">
        <v>2015</v>
      </c>
      <c r="S449" s="226"/>
      <c r="T449" s="17"/>
      <c r="U449" s="233"/>
      <c r="V449" s="233"/>
      <c r="W449" s="233"/>
      <c r="X449" s="234"/>
      <c r="Y449" s="17"/>
      <c r="Z449" s="22" t="s">
        <v>2621</v>
      </c>
      <c r="AA449" s="235"/>
      <c r="AB449" s="209"/>
      <c r="AC449" s="17"/>
      <c r="AD449" s="236"/>
      <c r="AE449" s="9"/>
    </row>
    <row r="450" spans="1:31" s="5" customFormat="1">
      <c r="A450" t="s">
        <v>76</v>
      </c>
      <c r="B450" t="s">
        <v>1279</v>
      </c>
      <c r="C450" s="111">
        <v>33</v>
      </c>
      <c r="E450" s="111"/>
      <c r="F450" s="125">
        <v>117.92781829833984</v>
      </c>
      <c r="G450" s="125">
        <v>108.59775543212891</v>
      </c>
      <c r="H450" s="125">
        <v>101.05815124511719</v>
      </c>
      <c r="I450" s="200">
        <v>8.5310000000000006</v>
      </c>
      <c r="J450" s="111" t="s">
        <v>341</v>
      </c>
      <c r="K450" s="203">
        <v>2</v>
      </c>
      <c r="L450" s="111">
        <v>1</v>
      </c>
      <c r="M450" s="202">
        <v>0.82658190726380243</v>
      </c>
      <c r="N450" s="244" t="s">
        <v>342</v>
      </c>
      <c r="O450" s="201">
        <v>2.58</v>
      </c>
      <c r="P450" s="111">
        <v>2014</v>
      </c>
      <c r="S450" s="226"/>
      <c r="T450" s="17"/>
      <c r="U450" s="233"/>
      <c r="V450" s="233"/>
      <c r="W450" s="233"/>
      <c r="X450" s="234"/>
      <c r="Y450" s="17"/>
      <c r="Z450" s="22" t="s">
        <v>2621</v>
      </c>
      <c r="AA450" s="235"/>
      <c r="AB450" s="209"/>
      <c r="AC450" s="17"/>
      <c r="AD450" s="236"/>
      <c r="AE450" s="9"/>
    </row>
    <row r="451" spans="1:31" s="5" customFormat="1">
      <c r="A451" t="s">
        <v>76</v>
      </c>
      <c r="B451" t="s">
        <v>1280</v>
      </c>
      <c r="C451" s="111">
        <v>34</v>
      </c>
      <c r="E451" s="111"/>
      <c r="F451" s="125">
        <v>114.80111694335938</v>
      </c>
      <c r="G451" s="125">
        <v>104.39102935791016</v>
      </c>
      <c r="H451" s="125">
        <v>97.69451904296875</v>
      </c>
      <c r="I451" s="200">
        <v>7.1219999999999999</v>
      </c>
      <c r="J451" s="111" t="s">
        <v>339</v>
      </c>
      <c r="K451" s="203">
        <v>2</v>
      </c>
      <c r="L451" s="111">
        <v>2</v>
      </c>
      <c r="M451" s="202">
        <v>0.76382060851328837</v>
      </c>
      <c r="N451" s="111" t="s">
        <v>340</v>
      </c>
      <c r="O451" s="111">
        <v>1.58</v>
      </c>
      <c r="P451" s="111">
        <v>2015</v>
      </c>
      <c r="S451" s="226"/>
      <c r="T451" s="17"/>
      <c r="U451" s="233"/>
      <c r="V451" s="233"/>
      <c r="W451" s="233"/>
      <c r="X451" s="234"/>
      <c r="Y451" s="17"/>
      <c r="Z451" s="22" t="s">
        <v>2621</v>
      </c>
      <c r="AA451" s="235"/>
      <c r="AB451" s="209"/>
      <c r="AC451" s="17"/>
      <c r="AD451" s="236"/>
      <c r="AE451" s="9"/>
    </row>
    <row r="452" spans="1:31" s="5" customFormat="1">
      <c r="A452" t="s">
        <v>76</v>
      </c>
      <c r="B452" t="s">
        <v>1281</v>
      </c>
      <c r="C452" s="111">
        <v>35</v>
      </c>
      <c r="E452" s="111"/>
      <c r="F452" s="125">
        <v>118.54451751708984</v>
      </c>
      <c r="G452" s="125">
        <v>109.10163879394531</v>
      </c>
      <c r="H452" s="125">
        <v>100.96221923828125</v>
      </c>
      <c r="I452" s="200">
        <v>8.8350000000000009</v>
      </c>
      <c r="J452" s="111" t="s">
        <v>341</v>
      </c>
      <c r="K452" s="203">
        <v>2</v>
      </c>
      <c r="L452" s="111">
        <v>2</v>
      </c>
      <c r="M452" s="202">
        <v>0.85847942169886526</v>
      </c>
      <c r="N452" s="244" t="s">
        <v>342</v>
      </c>
      <c r="O452" s="201">
        <v>2.58</v>
      </c>
      <c r="P452" s="111">
        <v>2014</v>
      </c>
      <c r="S452" s="226"/>
      <c r="T452" s="17"/>
      <c r="U452" s="233"/>
      <c r="V452" s="233"/>
      <c r="W452" s="233"/>
      <c r="X452" s="234"/>
      <c r="Y452" s="17"/>
      <c r="Z452" s="22" t="s">
        <v>2621</v>
      </c>
      <c r="AA452" s="235"/>
      <c r="AB452" s="209"/>
      <c r="AC452" s="17"/>
      <c r="AD452" s="236"/>
      <c r="AE452" s="9"/>
    </row>
    <row r="453" spans="1:31" s="5" customFormat="1">
      <c r="A453" t="s">
        <v>76</v>
      </c>
      <c r="B453" t="s">
        <v>1282</v>
      </c>
      <c r="C453" s="111">
        <v>36</v>
      </c>
      <c r="E453" s="111"/>
      <c r="F453" s="125">
        <v>120.44612884521484</v>
      </c>
      <c r="G453" s="125">
        <v>111.30210876464844</v>
      </c>
      <c r="H453" s="125">
        <v>102.98249816894531</v>
      </c>
      <c r="I453" s="200">
        <v>10.542</v>
      </c>
      <c r="J453" s="111" t="s">
        <v>341</v>
      </c>
      <c r="K453" s="203">
        <v>2</v>
      </c>
      <c r="L453" s="111">
        <v>1</v>
      </c>
      <c r="M453" s="202">
        <v>0.96523429351815726</v>
      </c>
      <c r="N453" s="244" t="s">
        <v>342</v>
      </c>
      <c r="O453" s="201">
        <v>2.58</v>
      </c>
      <c r="P453" s="111">
        <v>2014</v>
      </c>
      <c r="S453" s="226"/>
      <c r="T453" s="17"/>
      <c r="U453" s="233"/>
      <c r="V453" s="233"/>
      <c r="W453" s="233"/>
      <c r="X453" s="234"/>
      <c r="Y453" s="17"/>
      <c r="Z453" s="22" t="s">
        <v>2621</v>
      </c>
      <c r="AA453" s="235"/>
      <c r="AB453" s="209"/>
      <c r="AC453" s="17"/>
      <c r="AD453" s="236"/>
      <c r="AE453" s="9"/>
    </row>
    <row r="454" spans="1:31" s="5" customFormat="1">
      <c r="A454" t="s">
        <v>76</v>
      </c>
      <c r="B454" t="s">
        <v>1283</v>
      </c>
      <c r="C454" s="111">
        <v>37</v>
      </c>
      <c r="E454" s="111"/>
      <c r="F454" s="125">
        <v>121.5592041015625</v>
      </c>
      <c r="G454" s="125">
        <v>111.30882263183594</v>
      </c>
      <c r="H454" s="125">
        <v>103.48671722412109</v>
      </c>
      <c r="I454" s="200">
        <v>9.9700000000000006</v>
      </c>
      <c r="J454" s="111" t="s">
        <v>341</v>
      </c>
      <c r="K454" s="203">
        <v>2</v>
      </c>
      <c r="L454" s="111">
        <v>3</v>
      </c>
      <c r="M454" s="202">
        <v>0.89958317982190716</v>
      </c>
      <c r="N454" s="244" t="s">
        <v>342</v>
      </c>
      <c r="O454" s="201">
        <v>2.58</v>
      </c>
      <c r="P454" s="111">
        <v>2014</v>
      </c>
      <c r="S454" s="226"/>
      <c r="T454" s="17"/>
      <c r="U454" s="233"/>
      <c r="V454" s="233"/>
      <c r="W454" s="233"/>
      <c r="X454" s="234"/>
      <c r="Y454" s="17"/>
      <c r="Z454" s="22" t="s">
        <v>2621</v>
      </c>
      <c r="AA454" s="235"/>
      <c r="AB454" s="209"/>
      <c r="AC454" s="17"/>
      <c r="AD454" s="236"/>
      <c r="AE454" s="9"/>
    </row>
    <row r="455" spans="1:31" s="5" customFormat="1">
      <c r="A455" t="s">
        <v>76</v>
      </c>
      <c r="B455" t="s">
        <v>1284</v>
      </c>
      <c r="C455" s="111">
        <v>38</v>
      </c>
      <c r="E455" s="111"/>
      <c r="F455" s="125">
        <v>110.38127899169922</v>
      </c>
      <c r="G455" s="125">
        <v>101.83893585205078</v>
      </c>
      <c r="H455" s="125">
        <v>94.364059448242188</v>
      </c>
      <c r="I455" s="200">
        <v>6.3789999999999996</v>
      </c>
      <c r="J455" s="111" t="s">
        <v>341</v>
      </c>
      <c r="K455" s="203">
        <v>2</v>
      </c>
      <c r="L455" s="111">
        <v>1</v>
      </c>
      <c r="M455" s="202">
        <v>0.7591590183494904</v>
      </c>
      <c r="N455" s="111" t="s">
        <v>340</v>
      </c>
      <c r="O455" s="111">
        <v>1.58</v>
      </c>
      <c r="P455" s="111">
        <v>2015</v>
      </c>
      <c r="S455" s="226"/>
      <c r="T455" s="17"/>
      <c r="U455" s="233"/>
      <c r="V455" s="233"/>
      <c r="W455" s="233"/>
      <c r="X455" s="234"/>
      <c r="Y455" s="17"/>
      <c r="Z455" s="22" t="s">
        <v>2621</v>
      </c>
      <c r="AA455" s="235"/>
      <c r="AB455" s="209"/>
      <c r="AC455" s="17"/>
      <c r="AD455" s="236"/>
      <c r="AE455" s="9"/>
    </row>
    <row r="456" spans="1:31" s="5" customFormat="1">
      <c r="A456" t="s">
        <v>76</v>
      </c>
      <c r="B456" t="s">
        <v>1285</v>
      </c>
      <c r="C456" s="111">
        <v>39</v>
      </c>
      <c r="E456" s="111"/>
      <c r="F456" s="125">
        <v>111.07236480712891</v>
      </c>
      <c r="G456" s="125">
        <v>102.51914215087891</v>
      </c>
      <c r="H456" s="125">
        <v>96.667144775390625</v>
      </c>
      <c r="I456" s="200">
        <v>8.4629999999999992</v>
      </c>
      <c r="J456" s="111" t="s">
        <v>339</v>
      </c>
      <c r="K456" s="203">
        <v>2</v>
      </c>
      <c r="L456" s="111">
        <v>2</v>
      </c>
      <c r="M456" s="202">
        <v>0.9368879805173923</v>
      </c>
      <c r="N456" s="244" t="s">
        <v>342</v>
      </c>
      <c r="O456" s="201">
        <v>2.58</v>
      </c>
      <c r="P456" s="111">
        <v>2014</v>
      </c>
      <c r="S456" s="226"/>
      <c r="T456" s="17"/>
      <c r="U456" s="233"/>
      <c r="V456" s="233"/>
      <c r="W456" s="233"/>
      <c r="X456" s="234"/>
      <c r="Y456" s="17"/>
      <c r="Z456" s="22" t="s">
        <v>2621</v>
      </c>
      <c r="AA456" s="235"/>
      <c r="AB456" s="209"/>
      <c r="AC456" s="17"/>
      <c r="AD456" s="236"/>
      <c r="AE456" s="9"/>
    </row>
    <row r="457" spans="1:31" s="68" customFormat="1">
      <c r="A457" s="54" t="s">
        <v>76</v>
      </c>
      <c r="B457" s="54" t="s">
        <v>1286</v>
      </c>
      <c r="C457" s="59">
        <v>40</v>
      </c>
      <c r="E457" s="59"/>
      <c r="F457" s="165">
        <v>105.13758087158203</v>
      </c>
      <c r="G457" s="165">
        <v>96.472030639648438</v>
      </c>
      <c r="H457" s="165">
        <v>89.775955200195313</v>
      </c>
      <c r="I457" s="245">
        <v>6.1289999999999996</v>
      </c>
      <c r="J457" s="59" t="s">
        <v>341</v>
      </c>
      <c r="K457" s="246">
        <v>2</v>
      </c>
      <c r="L457" s="59">
        <v>2</v>
      </c>
      <c r="M457" s="217">
        <v>0.84705091794549137</v>
      </c>
      <c r="N457" s="59" t="s">
        <v>340</v>
      </c>
      <c r="O457" s="59">
        <v>1.58</v>
      </c>
      <c r="P457" s="59">
        <v>2015</v>
      </c>
      <c r="S457" s="220"/>
      <c r="T457" s="60"/>
      <c r="U457" s="237"/>
      <c r="V457" s="237"/>
      <c r="W457" s="237"/>
      <c r="X457" s="238"/>
      <c r="Y457" s="60"/>
      <c r="Z457" s="22" t="s">
        <v>2621</v>
      </c>
      <c r="AA457" s="240"/>
      <c r="AB457" s="241"/>
      <c r="AC457" s="60"/>
      <c r="AD457" s="242"/>
    </row>
    <row r="458" spans="1:31" s="9" customFormat="1">
      <c r="A458" t="s">
        <v>78</v>
      </c>
      <c r="B458" t="s">
        <v>1290</v>
      </c>
      <c r="C458" s="111">
        <v>1</v>
      </c>
      <c r="E458" s="111"/>
      <c r="F458" s="125">
        <v>111.15390777587891</v>
      </c>
      <c r="G458" s="125">
        <v>102.12598419189453</v>
      </c>
      <c r="H458" s="125">
        <v>95.5640869140625</v>
      </c>
      <c r="I458" s="3">
        <v>8.1669999999999998</v>
      </c>
      <c r="J458" s="111" t="s">
        <v>341</v>
      </c>
      <c r="K458" s="17">
        <v>2</v>
      </c>
      <c r="L458" s="201">
        <v>2</v>
      </c>
      <c r="M458" s="202">
        <v>0.93579002549395029</v>
      </c>
      <c r="N458" s="111" t="s">
        <v>340</v>
      </c>
      <c r="O458" s="201">
        <v>1.67</v>
      </c>
      <c r="P458" s="203">
        <v>2015</v>
      </c>
      <c r="S458" s="205"/>
      <c r="T458" s="17"/>
      <c r="U458" s="233"/>
      <c r="V458" s="233"/>
      <c r="W458" s="233"/>
      <c r="X458" s="234"/>
      <c r="Y458" s="17"/>
      <c r="Z458" s="22" t="s">
        <v>2621</v>
      </c>
      <c r="AA458" s="235"/>
      <c r="AB458" s="209"/>
      <c r="AC458" s="17"/>
      <c r="AD458" s="236"/>
    </row>
    <row r="459" spans="1:31" s="9" customFormat="1">
      <c r="A459" t="s">
        <v>78</v>
      </c>
      <c r="B459" t="s">
        <v>1291</v>
      </c>
      <c r="C459" s="111">
        <v>2</v>
      </c>
      <c r="E459" s="111"/>
      <c r="F459" s="125">
        <v>113.61844635009766</v>
      </c>
      <c r="G459" s="125">
        <v>104.82414245605469</v>
      </c>
      <c r="H459" s="125">
        <v>97.335807800292969</v>
      </c>
      <c r="I459" s="3">
        <v>6.0190000000000001</v>
      </c>
      <c r="J459" s="111" t="s">
        <v>341</v>
      </c>
      <c r="K459" s="17">
        <v>2</v>
      </c>
      <c r="L459" s="201">
        <v>2</v>
      </c>
      <c r="M459" s="202">
        <v>0.65268920653849272</v>
      </c>
      <c r="N459" s="111" t="s">
        <v>340</v>
      </c>
      <c r="O459" s="201">
        <v>1.67</v>
      </c>
      <c r="P459" s="203">
        <v>2015</v>
      </c>
      <c r="S459" s="205"/>
      <c r="T459" s="17"/>
      <c r="U459" s="233"/>
      <c r="V459" s="233"/>
      <c r="W459" s="233"/>
      <c r="X459" s="234"/>
      <c r="Y459" s="17"/>
      <c r="Z459" s="22" t="s">
        <v>2621</v>
      </c>
      <c r="AA459" s="235"/>
      <c r="AB459" s="209"/>
      <c r="AC459" s="17"/>
      <c r="AD459" s="236"/>
    </row>
    <row r="460" spans="1:31" s="9" customFormat="1">
      <c r="A460" t="s">
        <v>78</v>
      </c>
      <c r="B460" t="s">
        <v>1292</v>
      </c>
      <c r="C460" s="111">
        <v>3</v>
      </c>
      <c r="E460" s="111"/>
      <c r="F460" s="125">
        <v>112.70150756835938</v>
      </c>
      <c r="G460" s="125">
        <v>105.65980529785156</v>
      </c>
      <c r="H460" s="125">
        <v>95.929847717285156</v>
      </c>
      <c r="I460" s="3">
        <v>8.7669999999999995</v>
      </c>
      <c r="J460" s="111" t="s">
        <v>341</v>
      </c>
      <c r="K460" s="17">
        <v>2</v>
      </c>
      <c r="L460" s="201">
        <v>1</v>
      </c>
      <c r="M460" s="202">
        <v>0.99309258998326166</v>
      </c>
      <c r="N460" s="111" t="s">
        <v>340</v>
      </c>
      <c r="O460" s="111">
        <v>1.67</v>
      </c>
      <c r="P460" s="203">
        <v>2015</v>
      </c>
      <c r="S460" s="205"/>
      <c r="T460" s="17"/>
      <c r="U460" s="233"/>
      <c r="V460" s="233"/>
      <c r="W460" s="233"/>
      <c r="X460" s="234"/>
      <c r="Y460" s="17"/>
      <c r="Z460" s="22" t="s">
        <v>2621</v>
      </c>
      <c r="AA460" s="235"/>
      <c r="AB460" s="209"/>
      <c r="AC460" s="17"/>
      <c r="AD460" s="236"/>
    </row>
    <row r="461" spans="1:31" s="9" customFormat="1">
      <c r="A461" t="s">
        <v>78</v>
      </c>
      <c r="B461" t="s">
        <v>1293</v>
      </c>
      <c r="C461" s="111">
        <v>4</v>
      </c>
      <c r="E461" s="111"/>
      <c r="F461" s="125">
        <v>119.07699584960938</v>
      </c>
      <c r="G461" s="125">
        <v>109.67906188964844</v>
      </c>
      <c r="H461" s="125">
        <v>102.01663208007813</v>
      </c>
      <c r="I461" s="3">
        <v>10.952999999999999</v>
      </c>
      <c r="J461" s="111" t="s">
        <v>339</v>
      </c>
      <c r="K461" s="17">
        <v>2</v>
      </c>
      <c r="L461" s="201">
        <v>1</v>
      </c>
      <c r="M461" s="202">
        <v>1.0316209236252267</v>
      </c>
      <c r="N461" s="111" t="s">
        <v>342</v>
      </c>
      <c r="O461" s="201">
        <v>2.67</v>
      </c>
      <c r="P461" s="203">
        <v>2014</v>
      </c>
      <c r="S461" s="205"/>
      <c r="T461" s="17"/>
      <c r="U461" s="233"/>
      <c r="V461" s="233"/>
      <c r="W461" s="233"/>
      <c r="X461" s="234"/>
      <c r="Y461" s="17"/>
      <c r="Z461" s="22" t="s">
        <v>2621</v>
      </c>
      <c r="AA461" s="235"/>
      <c r="AB461" s="209"/>
      <c r="AC461" s="17"/>
      <c r="AD461" s="236"/>
    </row>
    <row r="462" spans="1:31" s="9" customFormat="1">
      <c r="A462" t="s">
        <v>78</v>
      </c>
      <c r="B462" t="s">
        <v>1294</v>
      </c>
      <c r="C462" s="111">
        <v>5</v>
      </c>
      <c r="E462" s="111"/>
      <c r="F462" s="125">
        <v>119.45316314697266</v>
      </c>
      <c r="G462" s="125">
        <v>109.51793670654297</v>
      </c>
      <c r="H462" s="125">
        <v>102.78093719482422</v>
      </c>
      <c r="I462" s="3">
        <v>8.7690000000000001</v>
      </c>
      <c r="J462" s="111" t="s">
        <v>341</v>
      </c>
      <c r="K462" s="17">
        <v>2</v>
      </c>
      <c r="L462" s="201">
        <v>1</v>
      </c>
      <c r="M462" s="202">
        <v>0.80762982713910614</v>
      </c>
      <c r="N462" s="111" t="s">
        <v>342</v>
      </c>
      <c r="O462" s="201">
        <v>2.67</v>
      </c>
      <c r="P462" s="203">
        <v>2014</v>
      </c>
      <c r="S462" s="205"/>
      <c r="T462" s="17"/>
      <c r="U462" s="233"/>
      <c r="V462" s="233"/>
      <c r="W462" s="233"/>
      <c r="X462" s="234"/>
      <c r="Y462" s="17"/>
      <c r="Z462" s="22" t="s">
        <v>2621</v>
      </c>
      <c r="AA462" s="235"/>
      <c r="AB462" s="209"/>
      <c r="AC462" s="17"/>
      <c r="AD462" s="236"/>
    </row>
    <row r="463" spans="1:31" s="9" customFormat="1">
      <c r="A463" t="s">
        <v>78</v>
      </c>
      <c r="B463" t="s">
        <v>1295</v>
      </c>
      <c r="C463" s="111">
        <v>6</v>
      </c>
      <c r="E463" s="111"/>
      <c r="F463" s="125">
        <v>125.166259765625</v>
      </c>
      <c r="G463" s="125">
        <v>115.29692840576172</v>
      </c>
      <c r="H463" s="125">
        <v>107.78057861328125</v>
      </c>
      <c r="I463" s="3">
        <v>10.061999999999999</v>
      </c>
      <c r="J463" s="111" t="s">
        <v>341</v>
      </c>
      <c r="K463" s="17">
        <v>2</v>
      </c>
      <c r="L463" s="201">
        <v>1</v>
      </c>
      <c r="M463" s="202">
        <v>0.80364228671287408</v>
      </c>
      <c r="N463" s="111" t="s">
        <v>342</v>
      </c>
      <c r="O463" s="201">
        <v>2.67</v>
      </c>
      <c r="P463" s="111">
        <v>2014</v>
      </c>
      <c r="S463" s="205"/>
      <c r="T463" s="17"/>
      <c r="U463" s="233"/>
      <c r="V463" s="233"/>
      <c r="W463" s="233"/>
      <c r="X463" s="234"/>
      <c r="Y463" s="17"/>
      <c r="Z463" s="22" t="s">
        <v>2621</v>
      </c>
      <c r="AA463" s="235"/>
      <c r="AB463" s="209"/>
      <c r="AC463" s="17"/>
      <c r="AD463" s="236"/>
    </row>
    <row r="464" spans="1:31" s="9" customFormat="1">
      <c r="A464" t="s">
        <v>78</v>
      </c>
      <c r="B464" t="s">
        <v>1296</v>
      </c>
      <c r="C464" s="111">
        <v>7</v>
      </c>
      <c r="E464" s="111"/>
      <c r="F464" s="125">
        <v>113.25472259521484</v>
      </c>
      <c r="G464" s="125">
        <v>104.53282165527344</v>
      </c>
      <c r="H464" s="125">
        <v>96.535835266113281</v>
      </c>
      <c r="I464" s="3">
        <v>8.6129999999999995</v>
      </c>
      <c r="J464" s="111" t="s">
        <v>339</v>
      </c>
      <c r="K464" s="17">
        <v>2</v>
      </c>
      <c r="L464" s="201">
        <v>2</v>
      </c>
      <c r="M464" s="202">
        <v>0.95738974519261488</v>
      </c>
      <c r="N464" s="111" t="s">
        <v>340</v>
      </c>
      <c r="O464" s="201">
        <v>1.67</v>
      </c>
      <c r="P464" s="203">
        <v>2015</v>
      </c>
      <c r="S464" s="205"/>
      <c r="T464" s="17"/>
      <c r="U464" s="233"/>
      <c r="V464" s="233"/>
      <c r="W464" s="233"/>
      <c r="X464" s="234"/>
      <c r="Y464" s="17"/>
      <c r="Z464" s="22" t="s">
        <v>2621</v>
      </c>
      <c r="AA464" s="235"/>
      <c r="AB464" s="209"/>
      <c r="AC464" s="17"/>
      <c r="AD464" s="236"/>
    </row>
    <row r="465" spans="1:30" s="9" customFormat="1">
      <c r="A465" t="s">
        <v>78</v>
      </c>
      <c r="B465" t="s">
        <v>1297</v>
      </c>
      <c r="C465" s="111">
        <v>8</v>
      </c>
      <c r="E465" s="111"/>
      <c r="F465" s="125">
        <v>115.66889953613281</v>
      </c>
      <c r="G465" s="125">
        <v>106.81675720214844</v>
      </c>
      <c r="H465" s="125">
        <v>99.397064208984375</v>
      </c>
      <c r="I465" s="3">
        <v>8.6739999999999995</v>
      </c>
      <c r="J465" s="111" t="s">
        <v>339</v>
      </c>
      <c r="K465" s="17">
        <v>2</v>
      </c>
      <c r="L465" s="201">
        <v>2</v>
      </c>
      <c r="M465" s="202">
        <v>0.8832807100851785</v>
      </c>
      <c r="N465" s="111" t="s">
        <v>340</v>
      </c>
      <c r="O465" s="201">
        <v>1.67</v>
      </c>
      <c r="P465" s="203">
        <v>2015</v>
      </c>
      <c r="S465" s="205"/>
      <c r="T465" s="17"/>
      <c r="U465" s="233"/>
      <c r="V465" s="233"/>
      <c r="W465" s="233"/>
      <c r="X465" s="234"/>
      <c r="Y465" s="17"/>
      <c r="Z465" s="22" t="s">
        <v>2621</v>
      </c>
      <c r="AA465" s="235"/>
      <c r="AB465" s="209"/>
      <c r="AC465" s="17"/>
      <c r="AD465" s="236"/>
    </row>
    <row r="466" spans="1:30" s="9" customFormat="1">
      <c r="A466" t="s">
        <v>78</v>
      </c>
      <c r="B466" t="s">
        <v>1298</v>
      </c>
      <c r="C466" s="111">
        <v>9</v>
      </c>
      <c r="E466" s="111"/>
      <c r="F466" s="125">
        <v>108.58706665039063</v>
      </c>
      <c r="G466" s="125">
        <v>100.04461669921875</v>
      </c>
      <c r="H466" s="125">
        <v>93.621757507324219</v>
      </c>
      <c r="I466" s="3">
        <v>7.1459999999999999</v>
      </c>
      <c r="J466" s="111" t="s">
        <v>339</v>
      </c>
      <c r="K466" s="17">
        <v>2</v>
      </c>
      <c r="L466" s="201">
        <v>1</v>
      </c>
      <c r="M466" s="202">
        <v>0.87082851810189887</v>
      </c>
      <c r="N466" s="111" t="s">
        <v>340</v>
      </c>
      <c r="O466" s="201">
        <v>1.67</v>
      </c>
      <c r="P466" s="203">
        <v>2015</v>
      </c>
      <c r="S466" s="205"/>
      <c r="T466" s="17"/>
      <c r="U466" s="233"/>
      <c r="V466" s="233"/>
      <c r="W466" s="233"/>
      <c r="X466" s="234"/>
      <c r="Y466" s="17"/>
      <c r="Z466" s="22" t="s">
        <v>2621</v>
      </c>
      <c r="AA466" s="235"/>
      <c r="AB466" s="209"/>
      <c r="AC466" s="17"/>
      <c r="AD466" s="236"/>
    </row>
    <row r="467" spans="1:30" s="9" customFormat="1">
      <c r="A467" t="s">
        <v>78</v>
      </c>
      <c r="B467" t="s">
        <v>1299</v>
      </c>
      <c r="C467" s="111">
        <v>10</v>
      </c>
      <c r="E467" s="111"/>
      <c r="F467" s="125">
        <v>103.86373901367188</v>
      </c>
      <c r="G467" s="125">
        <v>95.356773376464844</v>
      </c>
      <c r="H467" s="125">
        <v>88.665092468261719</v>
      </c>
      <c r="I467" s="3">
        <v>6.3920000000000003</v>
      </c>
      <c r="J467" s="111" t="s">
        <v>339</v>
      </c>
      <c r="K467" s="17">
        <v>2</v>
      </c>
      <c r="L467" s="201">
        <v>2</v>
      </c>
      <c r="M467" s="202">
        <v>0.91701988320008154</v>
      </c>
      <c r="N467" s="111" t="s">
        <v>340</v>
      </c>
      <c r="O467" s="201">
        <v>1.67</v>
      </c>
      <c r="P467" s="203">
        <v>2015</v>
      </c>
      <c r="S467" s="205"/>
      <c r="T467" s="17"/>
      <c r="U467" s="233"/>
      <c r="V467" s="233"/>
      <c r="W467" s="233"/>
      <c r="X467" s="234"/>
      <c r="Y467" s="17"/>
      <c r="Z467" s="22" t="s">
        <v>2621</v>
      </c>
      <c r="AA467" s="235"/>
      <c r="AB467" s="209"/>
      <c r="AC467" s="17"/>
      <c r="AD467" s="236"/>
    </row>
    <row r="468" spans="1:30" s="9" customFormat="1">
      <c r="A468" t="s">
        <v>78</v>
      </c>
      <c r="B468" t="s">
        <v>1300</v>
      </c>
      <c r="C468" s="111">
        <v>11</v>
      </c>
      <c r="E468" s="111"/>
      <c r="F468" s="125">
        <v>112.28466796875</v>
      </c>
      <c r="G468" s="125">
        <v>104.44548797607422</v>
      </c>
      <c r="H468" s="125">
        <v>96.476699829101563</v>
      </c>
      <c r="I468" s="3">
        <v>7.0490000000000004</v>
      </c>
      <c r="J468" s="111" t="s">
        <v>339</v>
      </c>
      <c r="K468" s="17">
        <v>2</v>
      </c>
      <c r="L468" s="201">
        <v>2</v>
      </c>
      <c r="M468" s="202">
        <v>0.78498289427843038</v>
      </c>
      <c r="N468" s="111" t="s">
        <v>340</v>
      </c>
      <c r="O468" s="111">
        <v>1.67</v>
      </c>
      <c r="P468" s="111">
        <v>2015</v>
      </c>
      <c r="S468" s="205"/>
      <c r="T468" s="17"/>
      <c r="U468" s="233"/>
      <c r="V468" s="233"/>
      <c r="W468" s="233"/>
      <c r="X468" s="234"/>
      <c r="Y468" s="17"/>
      <c r="Z468" s="22" t="s">
        <v>2621</v>
      </c>
      <c r="AA468" s="235"/>
      <c r="AB468" s="209"/>
      <c r="AC468" s="17"/>
      <c r="AD468" s="236"/>
    </row>
    <row r="469" spans="1:30" s="9" customFormat="1">
      <c r="A469" t="s">
        <v>78</v>
      </c>
      <c r="B469" t="s">
        <v>1301</v>
      </c>
      <c r="C469" s="111">
        <v>12</v>
      </c>
      <c r="E469" s="111"/>
      <c r="F469" s="125">
        <v>105.96009063720703</v>
      </c>
      <c r="G469" s="125">
        <v>97.760246276855469</v>
      </c>
      <c r="H469" s="125">
        <v>90.742485046386719</v>
      </c>
      <c r="I469" s="3">
        <v>7.1669999999999998</v>
      </c>
      <c r="J469" s="111" t="s">
        <v>339</v>
      </c>
      <c r="K469" s="17">
        <v>2</v>
      </c>
      <c r="L469" s="201">
        <v>2</v>
      </c>
      <c r="M469" s="202">
        <v>0.95919167065150579</v>
      </c>
      <c r="N469" s="111" t="s">
        <v>340</v>
      </c>
      <c r="O469" s="201">
        <v>1.67</v>
      </c>
      <c r="P469" s="203">
        <v>2015</v>
      </c>
      <c r="S469" s="205"/>
      <c r="T469" s="17"/>
      <c r="U469" s="233"/>
      <c r="V469" s="233"/>
      <c r="W469" s="233"/>
      <c r="X469" s="234"/>
      <c r="Y469" s="17"/>
      <c r="Z469" s="22" t="s">
        <v>2621</v>
      </c>
      <c r="AA469" s="235"/>
      <c r="AB469" s="209"/>
      <c r="AC469" s="17"/>
      <c r="AD469" s="236"/>
    </row>
    <row r="470" spans="1:30" s="9" customFormat="1">
      <c r="A470" t="s">
        <v>78</v>
      </c>
      <c r="B470" t="s">
        <v>1302</v>
      </c>
      <c r="C470" s="111">
        <v>13</v>
      </c>
      <c r="E470" s="111"/>
      <c r="F470" s="125">
        <v>121.12273406982422</v>
      </c>
      <c r="G470" s="125">
        <v>112.7879638671875</v>
      </c>
      <c r="H470" s="125">
        <v>104.20579528808594</v>
      </c>
      <c r="I470" s="3">
        <v>10.843999999999999</v>
      </c>
      <c r="J470" s="111" t="s">
        <v>341</v>
      </c>
      <c r="K470" s="17">
        <v>2</v>
      </c>
      <c r="L470" s="201">
        <v>2</v>
      </c>
      <c r="M470" s="202">
        <v>0.95832736945453267</v>
      </c>
      <c r="N470" s="111" t="s">
        <v>345</v>
      </c>
      <c r="O470" s="201">
        <v>3.67</v>
      </c>
      <c r="P470" s="203">
        <v>2013</v>
      </c>
      <c r="S470" s="205"/>
      <c r="T470" s="17"/>
      <c r="U470" s="233"/>
      <c r="V470" s="233"/>
      <c r="W470" s="233"/>
      <c r="X470" s="234"/>
      <c r="Y470" s="17"/>
      <c r="Z470" s="22" t="s">
        <v>2621</v>
      </c>
      <c r="AA470" s="235"/>
      <c r="AB470" s="209"/>
      <c r="AC470" s="17"/>
      <c r="AD470" s="236"/>
    </row>
    <row r="471" spans="1:30" s="9" customFormat="1">
      <c r="A471" t="s">
        <v>78</v>
      </c>
      <c r="B471" t="s">
        <v>1303</v>
      </c>
      <c r="C471" s="111">
        <v>14</v>
      </c>
      <c r="E471" s="111"/>
      <c r="F471" s="125">
        <v>121.28887176513672</v>
      </c>
      <c r="G471" s="125">
        <v>112.01249694824219</v>
      </c>
      <c r="H471" s="125">
        <v>104.65866851806641</v>
      </c>
      <c r="I471" s="3">
        <v>10.411</v>
      </c>
      <c r="J471" s="111" t="s">
        <v>341</v>
      </c>
      <c r="K471" s="17">
        <v>2</v>
      </c>
      <c r="L471" s="201">
        <v>2</v>
      </c>
      <c r="M471" s="202">
        <v>0.90816932889430224</v>
      </c>
      <c r="N471" s="111" t="s">
        <v>345</v>
      </c>
      <c r="O471" s="111">
        <v>3.67</v>
      </c>
      <c r="P471" s="111">
        <v>2013</v>
      </c>
      <c r="S471" s="205"/>
      <c r="T471" s="17"/>
      <c r="U471" s="233"/>
      <c r="V471" s="233"/>
      <c r="W471" s="233"/>
      <c r="X471" s="234"/>
      <c r="Y471" s="17"/>
      <c r="Z471" s="22" t="s">
        <v>2621</v>
      </c>
      <c r="AA471" s="235"/>
      <c r="AB471" s="209"/>
      <c r="AC471" s="17"/>
      <c r="AD471" s="236"/>
    </row>
    <row r="472" spans="1:30" s="9" customFormat="1">
      <c r="A472" t="s">
        <v>78</v>
      </c>
      <c r="B472" t="s">
        <v>1304</v>
      </c>
      <c r="C472" s="111">
        <v>15</v>
      </c>
      <c r="E472" s="111"/>
      <c r="F472" s="125">
        <v>121.6951904296875</v>
      </c>
      <c r="G472" s="125">
        <v>112.78746032714844</v>
      </c>
      <c r="H472" s="125">
        <v>104.46160888671875</v>
      </c>
      <c r="I472" s="3">
        <v>10.051</v>
      </c>
      <c r="J472" s="111" t="s">
        <v>339</v>
      </c>
      <c r="K472" s="17">
        <v>2</v>
      </c>
      <c r="L472" s="201">
        <v>2</v>
      </c>
      <c r="M472" s="202">
        <v>0.88173715510191653</v>
      </c>
      <c r="N472" s="111" t="s">
        <v>342</v>
      </c>
      <c r="O472" s="111">
        <v>2.67</v>
      </c>
      <c r="P472" s="111">
        <v>2014</v>
      </c>
      <c r="S472" s="205"/>
      <c r="T472" s="17"/>
      <c r="U472" s="233"/>
      <c r="V472" s="233"/>
      <c r="W472" s="233"/>
      <c r="X472" s="234"/>
      <c r="Y472" s="17"/>
      <c r="Z472" s="22" t="s">
        <v>2621</v>
      </c>
      <c r="AA472" s="235"/>
      <c r="AB472" s="209"/>
      <c r="AC472" s="17"/>
      <c r="AD472" s="236"/>
    </row>
    <row r="473" spans="1:30" s="9" customFormat="1">
      <c r="A473" t="s">
        <v>78</v>
      </c>
      <c r="B473" t="s">
        <v>1305</v>
      </c>
      <c r="C473" s="111">
        <v>16</v>
      </c>
      <c r="E473" s="111"/>
      <c r="F473" s="125">
        <v>119.99280548095703</v>
      </c>
      <c r="G473" s="125">
        <v>110.74322509765625</v>
      </c>
      <c r="H473" s="125">
        <v>103.12239074707031</v>
      </c>
      <c r="I473" s="3">
        <v>7.867</v>
      </c>
      <c r="J473" s="111" t="s">
        <v>339</v>
      </c>
      <c r="K473" s="17">
        <v>2</v>
      </c>
      <c r="L473" s="201">
        <v>1</v>
      </c>
      <c r="M473" s="202">
        <v>0.71738159658504785</v>
      </c>
      <c r="N473" s="111" t="s">
        <v>342</v>
      </c>
      <c r="O473" s="201">
        <v>2.67</v>
      </c>
      <c r="P473" s="203">
        <v>2014</v>
      </c>
      <c r="S473" s="205"/>
      <c r="T473" s="17"/>
      <c r="U473" s="233"/>
      <c r="V473" s="233"/>
      <c r="W473" s="233"/>
      <c r="X473" s="234"/>
      <c r="Y473" s="17"/>
      <c r="Z473" s="22" t="s">
        <v>2621</v>
      </c>
      <c r="AA473" s="235"/>
      <c r="AB473" s="209"/>
      <c r="AC473" s="17"/>
      <c r="AD473" s="236"/>
    </row>
    <row r="474" spans="1:30" s="9" customFormat="1">
      <c r="A474" t="s">
        <v>78</v>
      </c>
      <c r="B474" t="s">
        <v>1306</v>
      </c>
      <c r="C474" s="111">
        <v>17</v>
      </c>
      <c r="E474" s="111"/>
      <c r="F474" s="125">
        <v>113.30075836181641</v>
      </c>
      <c r="G474" s="125">
        <v>104.58732604980469</v>
      </c>
      <c r="H474" s="125">
        <v>97.151145935058594</v>
      </c>
      <c r="I474" s="3">
        <v>8.5649999999999995</v>
      </c>
      <c r="J474" s="111" t="s">
        <v>341</v>
      </c>
      <c r="K474" s="17">
        <v>2</v>
      </c>
      <c r="L474" s="201">
        <v>2</v>
      </c>
      <c r="M474" s="202">
        <v>0.9340789484432912</v>
      </c>
      <c r="N474" s="111" t="s">
        <v>342</v>
      </c>
      <c r="O474" s="111">
        <v>2.67</v>
      </c>
      <c r="P474" s="111">
        <v>2014</v>
      </c>
      <c r="S474" s="205"/>
      <c r="T474" s="17"/>
      <c r="U474" s="233"/>
      <c r="V474" s="233"/>
      <c r="W474" s="233"/>
      <c r="X474" s="234"/>
      <c r="Y474" s="17"/>
      <c r="Z474" s="22" t="s">
        <v>2621</v>
      </c>
      <c r="AA474" s="235"/>
      <c r="AB474" s="209"/>
      <c r="AC474" s="17"/>
      <c r="AD474" s="236"/>
    </row>
    <row r="475" spans="1:30" s="9" customFormat="1">
      <c r="A475" t="s">
        <v>78</v>
      </c>
      <c r="B475" t="s">
        <v>1307</v>
      </c>
      <c r="C475" s="111">
        <v>18</v>
      </c>
      <c r="E475" s="111"/>
      <c r="F475" s="125">
        <v>112.75764465332031</v>
      </c>
      <c r="G475" s="125">
        <v>102.67530059814453</v>
      </c>
      <c r="H475" s="125">
        <v>94.420753479003906</v>
      </c>
      <c r="I475" s="3">
        <v>7.59</v>
      </c>
      <c r="J475" s="111" t="s">
        <v>339</v>
      </c>
      <c r="K475" s="17">
        <v>2</v>
      </c>
      <c r="L475" s="201">
        <v>3</v>
      </c>
      <c r="M475" s="202">
        <v>0.90165291387826552</v>
      </c>
      <c r="N475" s="111" t="s">
        <v>342</v>
      </c>
      <c r="O475" s="111">
        <v>2.67</v>
      </c>
      <c r="P475" s="203">
        <v>2014</v>
      </c>
      <c r="S475" s="205"/>
      <c r="T475" s="17"/>
      <c r="U475" s="233"/>
      <c r="V475" s="233"/>
      <c r="W475" s="233"/>
      <c r="X475" s="234"/>
      <c r="Y475" s="17"/>
      <c r="Z475" s="22" t="s">
        <v>2621</v>
      </c>
      <c r="AA475" s="235"/>
      <c r="AB475" s="209"/>
      <c r="AC475" s="17"/>
      <c r="AD475" s="236"/>
    </row>
    <row r="476" spans="1:30" s="9" customFormat="1">
      <c r="A476" t="s">
        <v>78</v>
      </c>
      <c r="B476" t="s">
        <v>1308</v>
      </c>
      <c r="C476" s="111">
        <v>19</v>
      </c>
      <c r="E476" s="111"/>
      <c r="F476" s="125">
        <v>114.77259826660156</v>
      </c>
      <c r="G476" s="125">
        <v>105.07837677001953</v>
      </c>
      <c r="H476" s="125">
        <v>97.408058166503906</v>
      </c>
      <c r="I476" s="3">
        <v>8.4649999999999999</v>
      </c>
      <c r="J476" s="111" t="s">
        <v>339</v>
      </c>
      <c r="K476" s="17">
        <v>2</v>
      </c>
      <c r="L476" s="201">
        <v>3</v>
      </c>
      <c r="M476" s="202">
        <v>0.91588786559843727</v>
      </c>
      <c r="N476" s="111" t="s">
        <v>342</v>
      </c>
      <c r="O476" s="111">
        <v>2.67</v>
      </c>
      <c r="P476" s="111">
        <v>2014</v>
      </c>
      <c r="S476" s="205"/>
      <c r="T476" s="17"/>
      <c r="U476" s="233"/>
      <c r="V476" s="233"/>
      <c r="W476" s="233"/>
      <c r="X476" s="234"/>
      <c r="Y476" s="17"/>
      <c r="Z476" s="22" t="s">
        <v>2621</v>
      </c>
      <c r="AA476" s="235"/>
      <c r="AB476" s="209"/>
      <c r="AC476" s="17"/>
      <c r="AD476" s="236"/>
    </row>
    <row r="477" spans="1:30" s="9" customFormat="1">
      <c r="A477" t="s">
        <v>78</v>
      </c>
      <c r="B477" t="s">
        <v>1309</v>
      </c>
      <c r="C477" s="111">
        <v>20</v>
      </c>
      <c r="E477" s="111"/>
      <c r="F477" s="125">
        <v>120.85527801513672</v>
      </c>
      <c r="G477" s="125">
        <v>110.90052032470703</v>
      </c>
      <c r="H477" s="125">
        <v>104.22951507568359</v>
      </c>
      <c r="I477" s="3">
        <v>10.016999999999999</v>
      </c>
      <c r="J477" s="111" t="s">
        <v>341</v>
      </c>
      <c r="K477" s="17">
        <v>2</v>
      </c>
      <c r="L477" s="201">
        <v>2</v>
      </c>
      <c r="M477" s="202">
        <v>0.88463786015166745</v>
      </c>
      <c r="N477" s="111" t="s">
        <v>342</v>
      </c>
      <c r="O477" s="111">
        <v>2.67</v>
      </c>
      <c r="P477" s="111">
        <v>2014</v>
      </c>
      <c r="S477" s="205"/>
      <c r="T477" s="17"/>
      <c r="U477" s="233"/>
      <c r="V477" s="233"/>
      <c r="W477" s="233"/>
      <c r="X477" s="234"/>
      <c r="Y477" s="17"/>
      <c r="Z477" s="22" t="s">
        <v>2621</v>
      </c>
      <c r="AA477" s="235"/>
      <c r="AB477" s="209"/>
      <c r="AC477" s="17"/>
      <c r="AD477" s="236"/>
    </row>
    <row r="478" spans="1:30" s="9" customFormat="1">
      <c r="A478" t="s">
        <v>78</v>
      </c>
      <c r="B478" t="s">
        <v>1310</v>
      </c>
      <c r="C478" s="111">
        <v>21</v>
      </c>
      <c r="E478" s="111"/>
      <c r="F478" s="125">
        <v>121.13365936279297</v>
      </c>
      <c r="G478" s="125">
        <v>113.00177001953125</v>
      </c>
      <c r="H478" s="125">
        <v>104.35890960693359</v>
      </c>
      <c r="I478" s="3">
        <v>8.7520000000000007</v>
      </c>
      <c r="J478" s="111" t="s">
        <v>339</v>
      </c>
      <c r="K478" s="17">
        <v>2</v>
      </c>
      <c r="L478" s="201">
        <v>1</v>
      </c>
      <c r="M478" s="202">
        <v>0.77004961984905862</v>
      </c>
      <c r="N478" s="111" t="s">
        <v>342</v>
      </c>
      <c r="O478" s="111">
        <v>2.67</v>
      </c>
      <c r="P478" s="111">
        <v>2014</v>
      </c>
      <c r="S478" s="205"/>
      <c r="T478" s="17"/>
      <c r="U478" s="233"/>
      <c r="V478" s="233"/>
      <c r="W478" s="233"/>
      <c r="X478" s="234"/>
      <c r="Y478" s="17"/>
      <c r="Z478" s="22" t="s">
        <v>2621</v>
      </c>
      <c r="AA478" s="235"/>
      <c r="AB478" s="209"/>
      <c r="AC478" s="17"/>
      <c r="AD478" s="236"/>
    </row>
    <row r="479" spans="1:30" s="9" customFormat="1">
      <c r="A479" t="s">
        <v>78</v>
      </c>
      <c r="B479" t="s">
        <v>1311</v>
      </c>
      <c r="C479" s="111">
        <v>22</v>
      </c>
      <c r="E479" s="111"/>
      <c r="F479" s="125">
        <v>117.84332275390625</v>
      </c>
      <c r="G479" s="125">
        <v>108.37606048583984</v>
      </c>
      <c r="H479" s="125">
        <v>100.98458862304688</v>
      </c>
      <c r="I479" s="3">
        <v>8.5890000000000004</v>
      </c>
      <c r="J479" s="111" t="s">
        <v>339</v>
      </c>
      <c r="K479" s="17">
        <v>2</v>
      </c>
      <c r="L479" s="201">
        <v>2</v>
      </c>
      <c r="M479" s="202">
        <v>0.83402160459442298</v>
      </c>
      <c r="N479" s="111" t="s">
        <v>342</v>
      </c>
      <c r="O479" s="201">
        <v>3.67</v>
      </c>
      <c r="P479" s="203">
        <v>2013</v>
      </c>
      <c r="S479" s="205"/>
      <c r="T479" s="17"/>
      <c r="U479" s="233"/>
      <c r="V479" s="233"/>
      <c r="W479" s="233"/>
      <c r="X479" s="234"/>
      <c r="Y479" s="17"/>
      <c r="Z479" s="22" t="s">
        <v>2621</v>
      </c>
      <c r="AA479" s="235"/>
      <c r="AB479" s="209"/>
      <c r="AC479" s="17"/>
      <c r="AD479" s="236"/>
    </row>
    <row r="480" spans="1:30" s="9" customFormat="1">
      <c r="A480" t="s">
        <v>78</v>
      </c>
      <c r="B480" t="s">
        <v>1312</v>
      </c>
      <c r="C480" s="111">
        <v>23</v>
      </c>
      <c r="E480" s="111"/>
      <c r="F480" s="125">
        <v>121.61505126953125</v>
      </c>
      <c r="G480" s="125">
        <v>112.14550018310547</v>
      </c>
      <c r="H480" s="125">
        <v>103.493896484375</v>
      </c>
      <c r="I480" s="3">
        <v>10.236000000000001</v>
      </c>
      <c r="J480" s="111" t="s">
        <v>339</v>
      </c>
      <c r="K480" s="17">
        <v>2</v>
      </c>
      <c r="L480" s="201">
        <v>2</v>
      </c>
      <c r="M480" s="202">
        <v>0.92339190437874819</v>
      </c>
      <c r="N480" s="111" t="s">
        <v>345</v>
      </c>
      <c r="O480" s="201">
        <v>3.67</v>
      </c>
      <c r="P480" s="203">
        <v>2013</v>
      </c>
      <c r="S480" s="205"/>
      <c r="T480" s="17"/>
      <c r="U480" s="233"/>
      <c r="V480" s="233"/>
      <c r="W480" s="233"/>
      <c r="X480" s="234"/>
      <c r="Y480" s="17"/>
      <c r="Z480" s="22" t="s">
        <v>2621</v>
      </c>
      <c r="AA480" s="235"/>
      <c r="AB480" s="209"/>
      <c r="AC480" s="17"/>
      <c r="AD480" s="236"/>
    </row>
    <row r="481" spans="1:30" s="9" customFormat="1">
      <c r="A481" t="s">
        <v>78</v>
      </c>
      <c r="B481" t="s">
        <v>1313</v>
      </c>
      <c r="C481" s="111">
        <v>24</v>
      </c>
      <c r="E481" s="111"/>
      <c r="F481" s="125">
        <v>122.38355255126953</v>
      </c>
      <c r="G481" s="125">
        <v>113.64629364013672</v>
      </c>
      <c r="H481" s="125">
        <v>105.73519897460938</v>
      </c>
      <c r="I481" s="3">
        <v>10.314</v>
      </c>
      <c r="J481" s="111" t="s">
        <v>341</v>
      </c>
      <c r="K481" s="17">
        <v>2</v>
      </c>
      <c r="L481" s="201">
        <v>1</v>
      </c>
      <c r="M481" s="202">
        <v>0.87250588796176043</v>
      </c>
      <c r="N481" s="111" t="s">
        <v>342</v>
      </c>
      <c r="O481" s="201">
        <v>2.67</v>
      </c>
      <c r="P481" s="203">
        <v>2014</v>
      </c>
      <c r="S481" s="205"/>
      <c r="T481" s="17"/>
      <c r="U481" s="233"/>
      <c r="V481" s="233"/>
      <c r="W481" s="233"/>
      <c r="X481" s="234"/>
      <c r="Y481" s="17"/>
      <c r="Z481" s="22" t="s">
        <v>2621</v>
      </c>
      <c r="AA481" s="235"/>
      <c r="AB481" s="209"/>
      <c r="AC481" s="17"/>
      <c r="AD481" s="236"/>
    </row>
    <row r="482" spans="1:30" s="9" customFormat="1">
      <c r="A482" t="s">
        <v>78</v>
      </c>
      <c r="B482" t="s">
        <v>1314</v>
      </c>
      <c r="C482" s="111">
        <v>25</v>
      </c>
      <c r="E482" s="111"/>
      <c r="F482" s="125">
        <v>118.41625213623047</v>
      </c>
      <c r="G482" s="125">
        <v>109.70075225830078</v>
      </c>
      <c r="H482" s="125">
        <v>101.37979125976563</v>
      </c>
      <c r="I482" s="3">
        <v>10.207000000000001</v>
      </c>
      <c r="J482" s="111" t="s">
        <v>341</v>
      </c>
      <c r="K482" s="17">
        <v>2</v>
      </c>
      <c r="L482" s="201">
        <v>2</v>
      </c>
      <c r="M482" s="202">
        <v>0.97958908353006358</v>
      </c>
      <c r="N482" s="111" t="s">
        <v>342</v>
      </c>
      <c r="O482" s="201">
        <v>2.67</v>
      </c>
      <c r="P482" s="203">
        <v>2014</v>
      </c>
      <c r="S482" s="205"/>
      <c r="T482" s="17"/>
      <c r="U482" s="233"/>
      <c r="V482" s="233"/>
      <c r="W482" s="233"/>
      <c r="X482" s="234"/>
      <c r="Y482" s="17"/>
      <c r="Z482" s="22" t="s">
        <v>2621</v>
      </c>
      <c r="AA482" s="235"/>
      <c r="AB482" s="209"/>
      <c r="AC482" s="17"/>
      <c r="AD482" s="236"/>
    </row>
    <row r="483" spans="1:30" s="9" customFormat="1">
      <c r="A483" t="s">
        <v>78</v>
      </c>
      <c r="B483" t="s">
        <v>1315</v>
      </c>
      <c r="C483" s="111">
        <v>26</v>
      </c>
      <c r="E483" s="111"/>
      <c r="F483" s="125">
        <v>128.07829284667969</v>
      </c>
      <c r="G483" s="125">
        <v>118.40664672851563</v>
      </c>
      <c r="H483" s="125">
        <v>110.30582427978516</v>
      </c>
      <c r="I483" s="3">
        <v>12.096</v>
      </c>
      <c r="J483" s="111" t="s">
        <v>341</v>
      </c>
      <c r="K483" s="17">
        <v>2</v>
      </c>
      <c r="L483" s="201">
        <v>2</v>
      </c>
      <c r="M483" s="202">
        <v>0.90125242277301298</v>
      </c>
      <c r="N483" s="111" t="s">
        <v>342</v>
      </c>
      <c r="O483" s="201">
        <v>2.67</v>
      </c>
      <c r="P483" s="203">
        <v>2014</v>
      </c>
      <c r="S483" s="205"/>
      <c r="T483" s="17"/>
      <c r="U483" s="233"/>
      <c r="V483" s="233"/>
      <c r="W483" s="233"/>
      <c r="X483" s="234"/>
      <c r="Y483" s="17"/>
      <c r="Z483" s="22" t="s">
        <v>2621</v>
      </c>
      <c r="AA483" s="235"/>
      <c r="AB483" s="209"/>
      <c r="AC483" s="17"/>
      <c r="AD483" s="236"/>
    </row>
    <row r="484" spans="1:30" s="9" customFormat="1">
      <c r="A484" t="s">
        <v>78</v>
      </c>
      <c r="B484" t="s">
        <v>1316</v>
      </c>
      <c r="C484" s="111">
        <v>27</v>
      </c>
      <c r="E484" s="111"/>
      <c r="F484" s="125">
        <v>111.22261047363281</v>
      </c>
      <c r="G484" s="125">
        <v>101.76142120361328</v>
      </c>
      <c r="H484" s="125">
        <v>94.899009704589844</v>
      </c>
      <c r="I484" s="3">
        <v>8.0269999999999992</v>
      </c>
      <c r="J484" s="111" t="s">
        <v>339</v>
      </c>
      <c r="K484" s="17">
        <v>2</v>
      </c>
      <c r="L484" s="201">
        <v>3</v>
      </c>
      <c r="M484" s="202">
        <v>0.93922192379804681</v>
      </c>
      <c r="N484" s="111" t="s">
        <v>342</v>
      </c>
      <c r="O484" s="111">
        <v>2.67</v>
      </c>
      <c r="P484" s="203">
        <v>2014</v>
      </c>
      <c r="S484" s="205"/>
      <c r="T484" s="17"/>
      <c r="U484" s="233"/>
      <c r="V484" s="233"/>
      <c r="W484" s="233"/>
      <c r="X484" s="234"/>
      <c r="Y484" s="17"/>
      <c r="Z484" s="22" t="s">
        <v>2621</v>
      </c>
      <c r="AA484" s="235"/>
      <c r="AB484" s="209"/>
      <c r="AC484" s="17"/>
      <c r="AD484" s="236"/>
    </row>
    <row r="485" spans="1:30" s="9" customFormat="1">
      <c r="A485" t="s">
        <v>78</v>
      </c>
      <c r="B485" t="s">
        <v>1317</v>
      </c>
      <c r="C485" s="111">
        <v>28</v>
      </c>
      <c r="E485" s="111"/>
      <c r="F485" s="125">
        <v>114.76233673095703</v>
      </c>
      <c r="G485" s="125">
        <v>106.53733062744141</v>
      </c>
      <c r="H485" s="125">
        <v>99.021446228027344</v>
      </c>
      <c r="I485" s="3">
        <v>8.0579999999999998</v>
      </c>
      <c r="J485" s="111" t="s">
        <v>341</v>
      </c>
      <c r="K485" s="17">
        <v>2</v>
      </c>
      <c r="L485" s="201">
        <v>2</v>
      </c>
      <c r="M485" s="202">
        <v>0.82992618657754624</v>
      </c>
      <c r="N485" s="111" t="s">
        <v>342</v>
      </c>
      <c r="O485" s="201">
        <v>2.67</v>
      </c>
      <c r="P485" s="203">
        <v>2014</v>
      </c>
      <c r="S485" s="205"/>
      <c r="T485" s="17"/>
      <c r="U485" s="233"/>
      <c r="V485" s="233"/>
      <c r="W485" s="233"/>
      <c r="X485" s="234"/>
      <c r="Y485" s="17"/>
      <c r="Z485" s="22" t="s">
        <v>2621</v>
      </c>
      <c r="AA485" s="235"/>
      <c r="AB485" s="209"/>
      <c r="AC485" s="17"/>
      <c r="AD485" s="236"/>
    </row>
    <row r="486" spans="1:30" s="9" customFormat="1">
      <c r="A486" t="s">
        <v>78</v>
      </c>
      <c r="B486" t="s">
        <v>1318</v>
      </c>
      <c r="C486" s="111">
        <v>29</v>
      </c>
      <c r="E486" s="111"/>
      <c r="F486" s="125">
        <v>117.76321411132813</v>
      </c>
      <c r="G486" s="125">
        <v>108.32846832275391</v>
      </c>
      <c r="H486" s="125">
        <v>100.74785614013672</v>
      </c>
      <c r="I486" s="3">
        <v>10.638</v>
      </c>
      <c r="J486" s="111" t="s">
        <v>341</v>
      </c>
      <c r="K486" s="17">
        <v>2</v>
      </c>
      <c r="L486" s="201">
        <v>2</v>
      </c>
      <c r="M486" s="202">
        <v>1.0402855018692905</v>
      </c>
      <c r="N486" s="111" t="s">
        <v>345</v>
      </c>
      <c r="O486" s="201">
        <v>3.67</v>
      </c>
      <c r="P486" s="203">
        <v>2013</v>
      </c>
      <c r="S486" s="205"/>
      <c r="T486" s="17"/>
      <c r="U486" s="233"/>
      <c r="V486" s="233"/>
      <c r="W486" s="233"/>
      <c r="X486" s="234"/>
      <c r="Y486" s="17"/>
      <c r="Z486" s="22" t="s">
        <v>2621</v>
      </c>
      <c r="AA486" s="235"/>
      <c r="AB486" s="209"/>
      <c r="AC486" s="17"/>
      <c r="AD486" s="236"/>
    </row>
    <row r="487" spans="1:30" s="9" customFormat="1">
      <c r="A487" t="s">
        <v>78</v>
      </c>
      <c r="B487" t="s">
        <v>1319</v>
      </c>
      <c r="C487" s="111">
        <v>30</v>
      </c>
      <c r="E487" s="111"/>
      <c r="F487" s="125">
        <v>106.13703918457031</v>
      </c>
      <c r="G487" s="125">
        <v>98.145988464355469</v>
      </c>
      <c r="H487" s="125">
        <v>91.477401733398438</v>
      </c>
      <c r="I487" s="3">
        <v>7.3840000000000003</v>
      </c>
      <c r="J487" s="111" t="s">
        <v>339</v>
      </c>
      <c r="K487" s="17">
        <v>2</v>
      </c>
      <c r="L487" s="201">
        <v>2</v>
      </c>
      <c r="M487" s="202">
        <v>0.96460659302294238</v>
      </c>
      <c r="N487" s="111" t="s">
        <v>342</v>
      </c>
      <c r="O487" s="201">
        <v>2.67</v>
      </c>
      <c r="P487" s="203">
        <v>2014</v>
      </c>
      <c r="S487" s="205"/>
      <c r="T487" s="17"/>
      <c r="U487" s="233"/>
      <c r="V487" s="233"/>
      <c r="W487" s="233"/>
      <c r="X487" s="234"/>
      <c r="Y487" s="17"/>
      <c r="Z487" s="22" t="s">
        <v>2621</v>
      </c>
      <c r="AA487" s="235"/>
      <c r="AB487" s="209"/>
      <c r="AC487" s="17"/>
      <c r="AD487" s="236"/>
    </row>
    <row r="488" spans="1:30" s="9" customFormat="1">
      <c r="A488" t="s">
        <v>78</v>
      </c>
      <c r="B488" t="s">
        <v>1320</v>
      </c>
      <c r="C488" s="111">
        <v>31</v>
      </c>
      <c r="E488" s="111"/>
      <c r="F488" s="125">
        <v>105.3515625</v>
      </c>
      <c r="G488" s="125">
        <v>98.315933227539063</v>
      </c>
      <c r="H488" s="125">
        <v>90.852653503417969</v>
      </c>
      <c r="I488" s="3">
        <v>7.6159999999999997</v>
      </c>
      <c r="J488" s="111" t="s">
        <v>341</v>
      </c>
      <c r="K488" s="17">
        <v>2</v>
      </c>
      <c r="L488" s="201">
        <v>2</v>
      </c>
      <c r="M488" s="202">
        <v>1.0155798768942856</v>
      </c>
      <c r="N488" s="111" t="s">
        <v>342</v>
      </c>
      <c r="O488" s="201">
        <v>2.67</v>
      </c>
      <c r="P488" s="203">
        <v>2014</v>
      </c>
      <c r="S488" s="205"/>
      <c r="T488" s="17"/>
      <c r="U488" s="233"/>
      <c r="V488" s="233"/>
      <c r="W488" s="233"/>
      <c r="X488" s="234"/>
      <c r="Y488" s="17"/>
      <c r="Z488" s="22" t="s">
        <v>2621</v>
      </c>
      <c r="AA488" s="235"/>
      <c r="AB488" s="209"/>
      <c r="AC488" s="17"/>
      <c r="AD488" s="236"/>
    </row>
    <row r="489" spans="1:30" s="9" customFormat="1">
      <c r="A489" t="s">
        <v>78</v>
      </c>
      <c r="B489" t="s">
        <v>1321</v>
      </c>
      <c r="C489" s="111">
        <v>32</v>
      </c>
      <c r="E489" s="111"/>
      <c r="F489" s="125">
        <v>115.05517578125</v>
      </c>
      <c r="G489" s="125">
        <v>107.40805816650391</v>
      </c>
      <c r="H489" s="125">
        <v>99.671195983886719</v>
      </c>
      <c r="I489" s="3">
        <v>7.9340000000000002</v>
      </c>
      <c r="J489" s="111" t="s">
        <v>341</v>
      </c>
      <c r="K489" s="17">
        <v>2</v>
      </c>
      <c r="L489" s="201">
        <v>2</v>
      </c>
      <c r="M489" s="202">
        <v>0.80127794229936411</v>
      </c>
      <c r="N489" s="111" t="s">
        <v>342</v>
      </c>
      <c r="O489" s="201">
        <v>2.67</v>
      </c>
      <c r="P489" s="203">
        <v>2014</v>
      </c>
      <c r="S489" s="205"/>
      <c r="T489" s="17"/>
      <c r="U489" s="233"/>
      <c r="V489" s="233"/>
      <c r="W489" s="233"/>
      <c r="X489" s="234"/>
      <c r="Y489" s="17"/>
      <c r="Z489" s="22" t="s">
        <v>2621</v>
      </c>
      <c r="AA489" s="235"/>
      <c r="AB489" s="209"/>
      <c r="AC489" s="17"/>
      <c r="AD489" s="236"/>
    </row>
    <row r="490" spans="1:30" s="9" customFormat="1">
      <c r="A490" t="s">
        <v>78</v>
      </c>
      <c r="B490" t="s">
        <v>1322</v>
      </c>
      <c r="C490" s="111">
        <v>33</v>
      </c>
      <c r="E490" s="111"/>
      <c r="F490" s="125">
        <v>108.32262420654297</v>
      </c>
      <c r="G490" s="125">
        <v>99.964508056640625</v>
      </c>
      <c r="H490" s="125">
        <v>93.029876708984375</v>
      </c>
      <c r="I490" s="3">
        <v>7.7549999999999999</v>
      </c>
      <c r="J490" s="111" t="s">
        <v>339</v>
      </c>
      <c r="K490" s="17">
        <v>2</v>
      </c>
      <c r="L490" s="201">
        <v>2</v>
      </c>
      <c r="M490" s="202">
        <v>0.96319554668837215</v>
      </c>
      <c r="N490" s="111" t="s">
        <v>342</v>
      </c>
      <c r="O490" s="111">
        <v>2.67</v>
      </c>
      <c r="P490" s="203">
        <v>2014</v>
      </c>
      <c r="S490" s="205"/>
      <c r="T490" s="17"/>
      <c r="U490" s="233"/>
      <c r="V490" s="233"/>
      <c r="W490" s="233"/>
      <c r="X490" s="234"/>
      <c r="Y490" s="17"/>
      <c r="Z490" s="22" t="s">
        <v>2621</v>
      </c>
      <c r="AA490" s="235"/>
      <c r="AB490" s="209"/>
      <c r="AC490" s="17"/>
      <c r="AD490" s="236"/>
    </row>
    <row r="491" spans="1:30" s="9" customFormat="1">
      <c r="A491" t="s">
        <v>78</v>
      </c>
      <c r="B491" t="s">
        <v>1323</v>
      </c>
      <c r="C491" s="111">
        <v>34</v>
      </c>
      <c r="E491" s="111"/>
      <c r="F491" s="125">
        <v>108.61363983154297</v>
      </c>
      <c r="G491" s="125">
        <v>99.119338989257813</v>
      </c>
      <c r="H491" s="125">
        <v>92.58465576171875</v>
      </c>
      <c r="I491" s="3">
        <v>6.8840000000000003</v>
      </c>
      <c r="J491" s="111" t="s">
        <v>341</v>
      </c>
      <c r="K491" s="17">
        <v>2</v>
      </c>
      <c r="L491" s="201">
        <v>2</v>
      </c>
      <c r="M491" s="202">
        <v>0.86740877872811106</v>
      </c>
      <c r="N491" s="111" t="s">
        <v>340</v>
      </c>
      <c r="O491" s="111">
        <v>1.67</v>
      </c>
      <c r="P491" s="203">
        <v>2015</v>
      </c>
      <c r="S491" s="205"/>
      <c r="T491" s="17"/>
      <c r="U491" s="233"/>
      <c r="V491" s="233"/>
      <c r="W491" s="233"/>
      <c r="X491" s="234"/>
      <c r="Y491" s="17"/>
      <c r="Z491" s="22" t="s">
        <v>2621</v>
      </c>
      <c r="AA491" s="235"/>
      <c r="AB491" s="209"/>
      <c r="AC491" s="17"/>
      <c r="AD491" s="236"/>
    </row>
    <row r="492" spans="1:30" s="9" customFormat="1">
      <c r="A492" t="s">
        <v>78</v>
      </c>
      <c r="B492" t="s">
        <v>1324</v>
      </c>
      <c r="C492" s="111">
        <v>35</v>
      </c>
      <c r="E492" s="111"/>
      <c r="F492" s="125">
        <v>106.67562103271484</v>
      </c>
      <c r="G492" s="125">
        <v>97.298583984375</v>
      </c>
      <c r="H492" s="125">
        <v>91.009651184082031</v>
      </c>
      <c r="I492" s="3">
        <v>5.6630000000000003</v>
      </c>
      <c r="J492" s="111" t="s">
        <v>339</v>
      </c>
      <c r="K492" s="17">
        <v>2</v>
      </c>
      <c r="L492" s="201">
        <v>1</v>
      </c>
      <c r="M492" s="202">
        <v>0.75124952795310518</v>
      </c>
      <c r="N492" s="111" t="s">
        <v>340</v>
      </c>
      <c r="O492" s="111">
        <v>1.67</v>
      </c>
      <c r="P492" s="203">
        <v>2015</v>
      </c>
      <c r="S492" s="205"/>
      <c r="T492" s="17"/>
      <c r="U492" s="233"/>
      <c r="V492" s="233"/>
      <c r="W492" s="233"/>
      <c r="X492" s="234"/>
      <c r="Y492" s="17"/>
      <c r="Z492" s="22" t="s">
        <v>2621</v>
      </c>
      <c r="AA492" s="235"/>
      <c r="AB492" s="209"/>
      <c r="AC492" s="17"/>
      <c r="AD492" s="236"/>
    </row>
    <row r="493" spans="1:30" s="9" customFormat="1">
      <c r="A493" t="s">
        <v>78</v>
      </c>
      <c r="B493" t="s">
        <v>1325</v>
      </c>
      <c r="C493" s="111">
        <v>36</v>
      </c>
      <c r="E493" s="111"/>
      <c r="F493" s="125">
        <v>110.06664276123047</v>
      </c>
      <c r="G493" s="125">
        <v>101.55437469482422</v>
      </c>
      <c r="H493" s="125">
        <v>95.593788146972656</v>
      </c>
      <c r="I493" s="3">
        <v>8.0519999999999996</v>
      </c>
      <c r="J493" s="111" t="s">
        <v>341</v>
      </c>
      <c r="K493" s="17">
        <v>2</v>
      </c>
      <c r="L493" s="201">
        <v>2</v>
      </c>
      <c r="M493" s="202">
        <v>0.92175340440084019</v>
      </c>
      <c r="N493" s="111" t="s">
        <v>342</v>
      </c>
      <c r="O493" s="111">
        <v>2.67</v>
      </c>
      <c r="P493" s="203">
        <v>2014</v>
      </c>
      <c r="S493" s="205"/>
      <c r="T493" s="17"/>
      <c r="U493" s="233"/>
      <c r="V493" s="233"/>
      <c r="W493" s="233"/>
      <c r="X493" s="234"/>
      <c r="Y493" s="17"/>
      <c r="Z493" s="22" t="s">
        <v>2621</v>
      </c>
      <c r="AA493" s="235"/>
      <c r="AB493" s="209"/>
      <c r="AC493" s="17"/>
      <c r="AD493" s="236"/>
    </row>
    <row r="494" spans="1:30" s="9" customFormat="1">
      <c r="A494" t="s">
        <v>78</v>
      </c>
      <c r="B494" t="s">
        <v>1326</v>
      </c>
      <c r="C494" s="111">
        <v>37</v>
      </c>
      <c r="E494" s="111"/>
      <c r="F494" s="125">
        <v>115.40336608886719</v>
      </c>
      <c r="G494" s="125">
        <v>106.40663909912109</v>
      </c>
      <c r="H494" s="125">
        <v>99.010185241699219</v>
      </c>
      <c r="I494" s="3">
        <v>8.375</v>
      </c>
      <c r="J494" s="111" t="s">
        <v>339</v>
      </c>
      <c r="K494" s="17">
        <v>2</v>
      </c>
      <c r="L494" s="201">
        <v>2</v>
      </c>
      <c r="M494" s="202">
        <v>0.86286965573462726</v>
      </c>
      <c r="N494" s="111" t="s">
        <v>342</v>
      </c>
      <c r="O494" s="201">
        <v>2.67</v>
      </c>
      <c r="P494" s="203">
        <v>2014</v>
      </c>
      <c r="S494" s="205"/>
      <c r="T494" s="17"/>
      <c r="U494" s="233"/>
      <c r="V494" s="233"/>
      <c r="W494" s="233"/>
      <c r="X494" s="234"/>
      <c r="Y494" s="17"/>
      <c r="Z494" s="22" t="s">
        <v>2621</v>
      </c>
      <c r="AA494" s="235"/>
      <c r="AB494" s="209"/>
      <c r="AC494" s="17"/>
      <c r="AD494" s="236"/>
    </row>
    <row r="495" spans="1:30" s="9" customFormat="1">
      <c r="A495" t="s">
        <v>78</v>
      </c>
      <c r="B495" t="s">
        <v>1327</v>
      </c>
      <c r="C495" s="111">
        <v>38</v>
      </c>
      <c r="E495" s="111"/>
      <c r="F495" s="125">
        <v>112.63725280761719</v>
      </c>
      <c r="G495" s="125">
        <v>104.62586212158203</v>
      </c>
      <c r="H495" s="125">
        <v>97.056022644042969</v>
      </c>
      <c r="I495" s="3">
        <v>7.9160000000000004</v>
      </c>
      <c r="J495" s="111" t="s">
        <v>341</v>
      </c>
      <c r="K495" s="17">
        <v>2</v>
      </c>
      <c r="L495" s="201">
        <v>2</v>
      </c>
      <c r="M495" s="202">
        <v>0.86584133621745951</v>
      </c>
      <c r="N495" s="111" t="s">
        <v>342</v>
      </c>
      <c r="O495" s="111">
        <v>2.67</v>
      </c>
      <c r="P495" s="111">
        <v>2014</v>
      </c>
      <c r="S495" s="205"/>
      <c r="T495" s="17"/>
      <c r="U495" s="233"/>
      <c r="V495" s="233"/>
      <c r="W495" s="233"/>
      <c r="X495" s="234"/>
      <c r="Y495" s="17"/>
      <c r="Z495" s="22" t="s">
        <v>2621</v>
      </c>
      <c r="AA495" s="235"/>
      <c r="AB495" s="209"/>
      <c r="AC495" s="17"/>
      <c r="AD495" s="236"/>
    </row>
    <row r="496" spans="1:30" s="9" customFormat="1">
      <c r="A496" t="s">
        <v>78</v>
      </c>
      <c r="B496" t="s">
        <v>1328</v>
      </c>
      <c r="C496" s="111">
        <v>39</v>
      </c>
      <c r="E496" s="111"/>
      <c r="F496" s="125">
        <v>119.08694458007813</v>
      </c>
      <c r="G496" s="125">
        <v>109.34483337402344</v>
      </c>
      <c r="H496" s="125">
        <v>102.52305603027344</v>
      </c>
      <c r="I496" s="3">
        <v>8.5229999999999997</v>
      </c>
      <c r="J496" s="111" t="s">
        <v>341</v>
      </c>
      <c r="K496" s="17">
        <v>2</v>
      </c>
      <c r="L496" s="201">
        <v>2</v>
      </c>
      <c r="M496" s="202">
        <v>0.79091144240727596</v>
      </c>
      <c r="N496" s="111" t="s">
        <v>342</v>
      </c>
      <c r="O496" s="201">
        <v>2.67</v>
      </c>
      <c r="P496" s="203">
        <v>2014</v>
      </c>
      <c r="S496" s="205"/>
      <c r="T496" s="17"/>
      <c r="U496" s="233"/>
      <c r="V496" s="233"/>
      <c r="W496" s="233"/>
      <c r="X496" s="234"/>
      <c r="Y496" s="17"/>
      <c r="Z496" s="22" t="s">
        <v>2621</v>
      </c>
      <c r="AA496" s="235"/>
      <c r="AB496" s="209"/>
      <c r="AC496" s="17"/>
      <c r="AD496" s="236"/>
    </row>
    <row r="497" spans="1:30" s="68" customFormat="1">
      <c r="A497" s="54" t="s">
        <v>78</v>
      </c>
      <c r="B497" s="54" t="s">
        <v>1329</v>
      </c>
      <c r="C497" s="59">
        <v>40</v>
      </c>
      <c r="E497" s="59"/>
      <c r="F497" s="165">
        <v>113.45687866210938</v>
      </c>
      <c r="G497" s="165">
        <v>105.80002593994141</v>
      </c>
      <c r="H497" s="165">
        <v>98.262161254882813</v>
      </c>
      <c r="I497" s="60">
        <v>7.4089999999999998</v>
      </c>
      <c r="J497" s="59" t="s">
        <v>339</v>
      </c>
      <c r="K497" s="60">
        <v>2</v>
      </c>
      <c r="L497" s="239">
        <v>2</v>
      </c>
      <c r="M497" s="217">
        <v>0.78090941413659176</v>
      </c>
      <c r="N497" s="59" t="s">
        <v>342</v>
      </c>
      <c r="O497" s="239">
        <v>2.67</v>
      </c>
      <c r="P497" s="59">
        <v>2014</v>
      </c>
      <c r="S497" s="220"/>
      <c r="T497" s="60"/>
      <c r="U497" s="237"/>
      <c r="V497" s="237"/>
      <c r="W497" s="237"/>
      <c r="X497" s="238"/>
      <c r="Y497" s="60"/>
      <c r="Z497" s="22" t="s">
        <v>2621</v>
      </c>
      <c r="AA497" s="240"/>
      <c r="AB497" s="241"/>
      <c r="AC497" s="60"/>
      <c r="AD497" s="242"/>
    </row>
    <row r="498" spans="1:30" s="9" customFormat="1">
      <c r="A498" t="s">
        <v>79</v>
      </c>
      <c r="B498" t="s">
        <v>1330</v>
      </c>
      <c r="C498" s="111">
        <v>1</v>
      </c>
      <c r="E498" s="111"/>
      <c r="F498" s="125">
        <v>110.69594573974609</v>
      </c>
      <c r="G498" s="125">
        <v>101.59548187255859</v>
      </c>
      <c r="H498" s="125">
        <v>94.944892883300781</v>
      </c>
      <c r="I498" s="111">
        <v>7.8879999999999999</v>
      </c>
      <c r="J498" s="111" t="s">
        <v>341</v>
      </c>
      <c r="K498" s="17">
        <v>2</v>
      </c>
      <c r="L498" s="201">
        <v>2</v>
      </c>
      <c r="M498" s="202">
        <v>0.92162039170658461</v>
      </c>
      <c r="N498" s="111" t="s">
        <v>340</v>
      </c>
      <c r="O498" s="201">
        <v>1.67</v>
      </c>
      <c r="P498" s="203">
        <v>2015</v>
      </c>
      <c r="S498" s="205"/>
      <c r="T498" s="17"/>
      <c r="U498" s="233"/>
      <c r="V498" s="233"/>
      <c r="W498" s="233"/>
      <c r="X498" s="234"/>
      <c r="Y498" s="17"/>
      <c r="Z498" s="22" t="s">
        <v>2621</v>
      </c>
      <c r="AA498" s="235"/>
      <c r="AB498" s="209"/>
      <c r="AC498" s="17"/>
      <c r="AD498" s="236"/>
    </row>
    <row r="499" spans="1:30" s="9" customFormat="1">
      <c r="A499" t="s">
        <v>79</v>
      </c>
      <c r="B499" t="s">
        <v>1331</v>
      </c>
      <c r="C499" s="111">
        <v>2</v>
      </c>
      <c r="E499" s="111"/>
      <c r="F499" s="125">
        <v>108.169677734375</v>
      </c>
      <c r="G499" s="125">
        <v>100.12208557128906</v>
      </c>
      <c r="H499" s="125">
        <v>91.928451538085938</v>
      </c>
      <c r="I499" s="111">
        <v>8.0909999999999993</v>
      </c>
      <c r="J499" s="111" t="s">
        <v>339</v>
      </c>
      <c r="K499" s="17">
        <v>2</v>
      </c>
      <c r="L499" s="201">
        <v>2</v>
      </c>
      <c r="M499" s="202">
        <v>1.0414834347065938</v>
      </c>
      <c r="N499" s="111" t="s">
        <v>342</v>
      </c>
      <c r="O499" s="201">
        <v>2.67</v>
      </c>
      <c r="P499" s="203">
        <v>2014</v>
      </c>
      <c r="S499" s="205"/>
      <c r="T499" s="17"/>
      <c r="U499" s="233"/>
      <c r="V499" s="233"/>
      <c r="W499" s="233"/>
      <c r="X499" s="234"/>
      <c r="Y499" s="17"/>
      <c r="Z499" s="22" t="s">
        <v>2621</v>
      </c>
      <c r="AA499" s="235"/>
      <c r="AB499" s="209"/>
      <c r="AC499" s="17"/>
      <c r="AD499" s="236"/>
    </row>
    <row r="500" spans="1:30" s="9" customFormat="1">
      <c r="A500" t="s">
        <v>79</v>
      </c>
      <c r="B500" t="s">
        <v>1332</v>
      </c>
      <c r="C500" s="111">
        <v>3</v>
      </c>
      <c r="E500" s="111"/>
      <c r="F500" s="125">
        <v>120.31209564208984</v>
      </c>
      <c r="G500" s="125">
        <v>111.40525817871094</v>
      </c>
      <c r="H500" s="125">
        <v>104.94271087646484</v>
      </c>
      <c r="I500" s="111">
        <v>10.164</v>
      </c>
      <c r="J500" s="111" t="s">
        <v>341</v>
      </c>
      <c r="K500" s="17">
        <v>2</v>
      </c>
      <c r="L500" s="201">
        <v>1</v>
      </c>
      <c r="M500" s="202">
        <v>0.87944325082708175</v>
      </c>
      <c r="N500" s="111" t="s">
        <v>345</v>
      </c>
      <c r="O500" s="201">
        <v>3.67</v>
      </c>
      <c r="P500" s="203">
        <v>2013</v>
      </c>
      <c r="S500" s="205"/>
      <c r="T500" s="17"/>
      <c r="U500" s="233"/>
      <c r="V500" s="233"/>
      <c r="W500" s="233"/>
      <c r="X500" s="234"/>
      <c r="Y500" s="17"/>
      <c r="Z500" s="22" t="s">
        <v>2621</v>
      </c>
      <c r="AA500" s="235"/>
      <c r="AB500" s="209"/>
      <c r="AC500" s="17"/>
      <c r="AD500" s="236"/>
    </row>
    <row r="501" spans="1:30" s="9" customFormat="1">
      <c r="A501" t="s">
        <v>79</v>
      </c>
      <c r="B501" t="s">
        <v>1333</v>
      </c>
      <c r="C501" s="111">
        <v>4</v>
      </c>
      <c r="E501" s="111"/>
      <c r="F501" s="125">
        <v>115.74049377441406</v>
      </c>
      <c r="G501" s="125">
        <v>106.32196807861328</v>
      </c>
      <c r="H501" s="125">
        <v>99.343887329101563</v>
      </c>
      <c r="I501" s="111">
        <v>8.7289999999999992</v>
      </c>
      <c r="J501" s="111" t="s">
        <v>339</v>
      </c>
      <c r="K501" s="17">
        <v>2</v>
      </c>
      <c r="L501" s="201">
        <v>2</v>
      </c>
      <c r="M501" s="202">
        <v>0.89030957407706657</v>
      </c>
      <c r="N501" s="111" t="s">
        <v>342</v>
      </c>
      <c r="O501" s="201">
        <v>2.67</v>
      </c>
      <c r="P501" s="203">
        <v>2014</v>
      </c>
      <c r="S501" s="205"/>
      <c r="T501" s="17"/>
      <c r="U501" s="233"/>
      <c r="V501" s="233"/>
      <c r="W501" s="233"/>
      <c r="X501" s="234"/>
      <c r="Y501" s="17"/>
      <c r="Z501" s="22" t="s">
        <v>2621</v>
      </c>
      <c r="AA501" s="235"/>
      <c r="AB501" s="209"/>
      <c r="AC501" s="17"/>
      <c r="AD501" s="236"/>
    </row>
    <row r="502" spans="1:30" s="9" customFormat="1">
      <c r="A502" t="s">
        <v>79</v>
      </c>
      <c r="B502" t="s">
        <v>1334</v>
      </c>
      <c r="C502" s="111">
        <v>5</v>
      </c>
      <c r="E502" s="111"/>
      <c r="F502" s="125">
        <v>114.65091705322266</v>
      </c>
      <c r="G502" s="125">
        <v>105.80473327636719</v>
      </c>
      <c r="H502" s="125">
        <v>97.165672302246094</v>
      </c>
      <c r="I502" s="111">
        <v>7.3819999999999997</v>
      </c>
      <c r="J502" s="111" t="s">
        <v>341</v>
      </c>
      <c r="K502" s="17">
        <v>2</v>
      </c>
      <c r="L502" s="201">
        <v>2</v>
      </c>
      <c r="M502" s="202">
        <v>0.80470270459009918</v>
      </c>
      <c r="N502" s="111" t="s">
        <v>340</v>
      </c>
      <c r="O502" s="201">
        <v>1.67</v>
      </c>
      <c r="P502" s="203">
        <v>2015</v>
      </c>
      <c r="S502" s="205"/>
      <c r="T502" s="17"/>
      <c r="U502" s="233"/>
      <c r="V502" s="233"/>
      <c r="W502" s="233"/>
      <c r="X502" s="234"/>
      <c r="Y502" s="17"/>
      <c r="Z502" s="22" t="s">
        <v>2621</v>
      </c>
      <c r="AA502" s="235"/>
      <c r="AB502" s="209"/>
      <c r="AC502" s="17"/>
      <c r="AD502" s="236"/>
    </row>
    <row r="503" spans="1:30" s="9" customFormat="1">
      <c r="A503" t="s">
        <v>79</v>
      </c>
      <c r="B503" t="s">
        <v>1335</v>
      </c>
      <c r="C503" s="111">
        <v>6</v>
      </c>
      <c r="E503" s="111"/>
      <c r="F503" s="125">
        <v>114.74369812011719</v>
      </c>
      <c r="G503" s="125">
        <v>106.07563781738281</v>
      </c>
      <c r="H503" s="125">
        <v>98.844749450683594</v>
      </c>
      <c r="I503" s="111">
        <v>8.6189999999999998</v>
      </c>
      <c r="J503" s="111" t="s">
        <v>339</v>
      </c>
      <c r="K503" s="17">
        <v>2</v>
      </c>
      <c r="L503" s="201">
        <v>2</v>
      </c>
      <c r="M503" s="202">
        <v>0.89247501332986046</v>
      </c>
      <c r="N503" s="111" t="s">
        <v>340</v>
      </c>
      <c r="O503" s="201">
        <v>1.67</v>
      </c>
      <c r="P503" s="203">
        <v>2015</v>
      </c>
      <c r="S503" s="205"/>
      <c r="T503" s="17"/>
      <c r="U503" s="233"/>
      <c r="V503" s="233"/>
      <c r="W503" s="233"/>
      <c r="X503" s="234"/>
      <c r="Y503" s="17"/>
      <c r="Z503" s="22" t="s">
        <v>2621</v>
      </c>
      <c r="AA503" s="235"/>
      <c r="AB503" s="209"/>
      <c r="AC503" s="17"/>
      <c r="AD503" s="236"/>
    </row>
    <row r="504" spans="1:30" s="9" customFormat="1">
      <c r="A504" t="s">
        <v>79</v>
      </c>
      <c r="B504" t="s">
        <v>1336</v>
      </c>
      <c r="C504" s="111">
        <v>7</v>
      </c>
      <c r="E504" s="111"/>
      <c r="F504" s="125">
        <v>112.55686187744141</v>
      </c>
      <c r="G504" s="125">
        <v>102.73471832275391</v>
      </c>
      <c r="H504" s="125">
        <v>97.089935302734375</v>
      </c>
      <c r="I504" s="111">
        <v>7.9450000000000003</v>
      </c>
      <c r="J504" s="111" t="s">
        <v>341</v>
      </c>
      <c r="K504" s="17">
        <v>2</v>
      </c>
      <c r="L504" s="201">
        <v>2</v>
      </c>
      <c r="M504" s="202">
        <v>0.86810301881372798</v>
      </c>
      <c r="N504" s="111" t="s">
        <v>340</v>
      </c>
      <c r="O504" s="201">
        <v>1.67</v>
      </c>
      <c r="P504" s="203">
        <v>2015</v>
      </c>
      <c r="S504" s="205"/>
      <c r="T504" s="17"/>
      <c r="U504" s="233"/>
      <c r="V504" s="233"/>
      <c r="W504" s="233"/>
      <c r="X504" s="234"/>
      <c r="Y504" s="17"/>
      <c r="Z504" s="22" t="s">
        <v>2621</v>
      </c>
      <c r="AA504" s="235"/>
      <c r="AB504" s="209"/>
      <c r="AC504" s="17"/>
      <c r="AD504" s="236"/>
    </row>
    <row r="505" spans="1:30" s="9" customFormat="1">
      <c r="A505" t="s">
        <v>79</v>
      </c>
      <c r="B505" t="s">
        <v>1337</v>
      </c>
      <c r="C505" s="111">
        <v>8</v>
      </c>
      <c r="E505" s="111"/>
      <c r="F505" s="125">
        <v>117.36631011962891</v>
      </c>
      <c r="G505" s="125">
        <v>107.42366790771484</v>
      </c>
      <c r="H505" s="125">
        <v>100.92491149902344</v>
      </c>
      <c r="I505" s="111">
        <v>9.8219999999999992</v>
      </c>
      <c r="J505" s="111" t="s">
        <v>341</v>
      </c>
      <c r="K505" s="17">
        <v>2</v>
      </c>
      <c r="L505" s="201">
        <v>2</v>
      </c>
      <c r="M505" s="202">
        <v>0.95544303322943536</v>
      </c>
      <c r="N505" s="111" t="s">
        <v>342</v>
      </c>
      <c r="O505" s="201">
        <v>2.67</v>
      </c>
      <c r="P505" s="209">
        <v>2014</v>
      </c>
      <c r="S505" s="205"/>
      <c r="T505" s="17"/>
      <c r="U505" s="233"/>
      <c r="V505" s="233"/>
      <c r="W505" s="233"/>
      <c r="X505" s="234"/>
      <c r="Y505" s="17"/>
      <c r="Z505" s="22" t="s">
        <v>2621</v>
      </c>
      <c r="AA505" s="235"/>
      <c r="AB505" s="209"/>
      <c r="AC505" s="17"/>
      <c r="AD505" s="236"/>
    </row>
    <row r="506" spans="1:30" s="9" customFormat="1">
      <c r="A506" t="s">
        <v>79</v>
      </c>
      <c r="B506" t="s">
        <v>1338</v>
      </c>
      <c r="C506" s="111">
        <v>9</v>
      </c>
      <c r="E506" s="111"/>
      <c r="F506" s="125">
        <v>110.96485900878906</v>
      </c>
      <c r="G506" s="125">
        <v>102.59879302978516</v>
      </c>
      <c r="H506" s="125">
        <v>95.636123657226563</v>
      </c>
      <c r="I506" s="111">
        <v>7.8109999999999999</v>
      </c>
      <c r="J506" s="111" t="s">
        <v>341</v>
      </c>
      <c r="K506" s="17">
        <v>2</v>
      </c>
      <c r="L506" s="201">
        <v>2</v>
      </c>
      <c r="M506" s="202">
        <v>0.89297796645973426</v>
      </c>
      <c r="N506" s="111" t="s">
        <v>342</v>
      </c>
      <c r="O506" s="201">
        <v>2.67</v>
      </c>
      <c r="P506" s="203">
        <v>2014</v>
      </c>
      <c r="S506" s="205"/>
      <c r="T506" s="17"/>
      <c r="U506" s="233"/>
      <c r="V506" s="233"/>
      <c r="W506" s="233"/>
      <c r="X506" s="234"/>
      <c r="Y506" s="17"/>
      <c r="Z506" s="22" t="s">
        <v>2621</v>
      </c>
      <c r="AA506" s="235"/>
      <c r="AB506" s="209"/>
      <c r="AC506" s="17"/>
      <c r="AD506" s="236"/>
    </row>
    <row r="507" spans="1:30" s="9" customFormat="1">
      <c r="A507" t="s">
        <v>79</v>
      </c>
      <c r="B507" t="s">
        <v>1339</v>
      </c>
      <c r="C507" s="111">
        <v>10</v>
      </c>
      <c r="E507" s="111"/>
      <c r="F507" s="125">
        <v>117.22982025146484</v>
      </c>
      <c r="G507" s="125">
        <v>107.96590423583984</v>
      </c>
      <c r="H507" s="125">
        <v>98.826698303222656</v>
      </c>
      <c r="I507" s="111">
        <v>8.1069999999999993</v>
      </c>
      <c r="J507" s="111" t="s">
        <v>341</v>
      </c>
      <c r="K507" s="17">
        <v>2</v>
      </c>
      <c r="L507" s="201">
        <v>2</v>
      </c>
      <c r="M507" s="202">
        <v>0.8399188230878043</v>
      </c>
      <c r="N507" s="111" t="s">
        <v>342</v>
      </c>
      <c r="O507" s="201">
        <v>2.67</v>
      </c>
      <c r="P507" s="203">
        <v>2014</v>
      </c>
      <c r="S507" s="205"/>
      <c r="T507" s="17"/>
      <c r="U507" s="233"/>
      <c r="V507" s="233"/>
      <c r="W507" s="233"/>
      <c r="X507" s="234"/>
      <c r="Y507" s="17"/>
      <c r="Z507" s="22" t="s">
        <v>2621</v>
      </c>
      <c r="AA507" s="235"/>
      <c r="AB507" s="209"/>
      <c r="AC507" s="17"/>
      <c r="AD507" s="236"/>
    </row>
    <row r="508" spans="1:30" s="9" customFormat="1">
      <c r="A508" t="s">
        <v>79</v>
      </c>
      <c r="B508" t="s">
        <v>1340</v>
      </c>
      <c r="C508" s="111">
        <v>11</v>
      </c>
      <c r="E508" s="111"/>
      <c r="F508" s="125">
        <v>117.64942932128906</v>
      </c>
      <c r="G508" s="125">
        <v>109.16720581054688</v>
      </c>
      <c r="H508" s="125">
        <v>101.55054473876953</v>
      </c>
      <c r="I508" s="111">
        <v>8.2170000000000005</v>
      </c>
      <c r="J508" s="111" t="s">
        <v>339</v>
      </c>
      <c r="K508" s="17">
        <v>2</v>
      </c>
      <c r="L508" s="201">
        <v>1</v>
      </c>
      <c r="M508" s="202">
        <v>0.78463290082268056</v>
      </c>
      <c r="N508" s="111" t="s">
        <v>342</v>
      </c>
      <c r="O508" s="201">
        <v>2.67</v>
      </c>
      <c r="P508" s="203">
        <v>2014</v>
      </c>
      <c r="S508" s="205"/>
      <c r="T508" s="17"/>
      <c r="U508" s="233"/>
      <c r="V508" s="233"/>
      <c r="W508" s="233"/>
      <c r="X508" s="234"/>
      <c r="Y508" s="17"/>
      <c r="Z508" s="22" t="s">
        <v>2621</v>
      </c>
      <c r="AA508" s="235"/>
      <c r="AB508" s="209"/>
      <c r="AC508" s="17"/>
      <c r="AD508" s="236"/>
    </row>
    <row r="509" spans="1:30" s="9" customFormat="1">
      <c r="A509" t="s">
        <v>79</v>
      </c>
      <c r="B509" t="s">
        <v>1341</v>
      </c>
      <c r="C509" s="111">
        <v>12</v>
      </c>
      <c r="E509" s="111"/>
      <c r="F509" s="125">
        <v>113.02691650390625</v>
      </c>
      <c r="G509" s="125">
        <v>103.47250366210938</v>
      </c>
      <c r="H509" s="125">
        <v>97.615898132324219</v>
      </c>
      <c r="I509" s="111">
        <v>7.9950000000000001</v>
      </c>
      <c r="J509" s="111" t="s">
        <v>339</v>
      </c>
      <c r="K509" s="17">
        <v>2</v>
      </c>
      <c r="L509" s="201">
        <v>3</v>
      </c>
      <c r="M509" s="202">
        <v>0.85952161914978131</v>
      </c>
      <c r="N509" s="111" t="s">
        <v>340</v>
      </c>
      <c r="O509" s="201">
        <v>1.67</v>
      </c>
      <c r="P509" s="203">
        <v>2015</v>
      </c>
      <c r="S509" s="205"/>
      <c r="T509" s="17"/>
      <c r="U509" s="233"/>
      <c r="V509" s="233"/>
      <c r="W509" s="233"/>
      <c r="X509" s="234"/>
      <c r="Y509" s="17"/>
      <c r="Z509" s="22" t="s">
        <v>2621</v>
      </c>
      <c r="AA509" s="235"/>
      <c r="AB509" s="209"/>
      <c r="AC509" s="17"/>
      <c r="AD509" s="236"/>
    </row>
    <row r="510" spans="1:30" s="9" customFormat="1">
      <c r="A510" t="s">
        <v>79</v>
      </c>
      <c r="B510" t="s">
        <v>1342</v>
      </c>
      <c r="C510" s="111">
        <v>13</v>
      </c>
      <c r="E510" s="111"/>
      <c r="F510" s="125">
        <v>120.11506652832031</v>
      </c>
      <c r="G510" s="125">
        <v>110.46428680419922</v>
      </c>
      <c r="H510" s="125">
        <v>102.60708618164063</v>
      </c>
      <c r="I510" s="111">
        <v>9.4909999999999997</v>
      </c>
      <c r="J510" s="111" t="s">
        <v>341</v>
      </c>
      <c r="K510" s="17">
        <v>2</v>
      </c>
      <c r="L510" s="201">
        <v>1</v>
      </c>
      <c r="M510" s="202">
        <v>0.8785771603960445</v>
      </c>
      <c r="N510" s="111" t="s">
        <v>345</v>
      </c>
      <c r="O510" s="201">
        <v>3.67</v>
      </c>
      <c r="P510" s="203">
        <v>2013</v>
      </c>
      <c r="S510" s="205"/>
      <c r="T510" s="17"/>
      <c r="U510" s="233"/>
      <c r="V510" s="233"/>
      <c r="W510" s="233"/>
      <c r="X510" s="234"/>
      <c r="Y510" s="17"/>
      <c r="Z510" s="22" t="s">
        <v>2621</v>
      </c>
      <c r="AA510" s="235"/>
      <c r="AB510" s="209"/>
      <c r="AC510" s="17"/>
      <c r="AD510" s="236"/>
    </row>
    <row r="511" spans="1:30" s="9" customFormat="1">
      <c r="A511" t="s">
        <v>79</v>
      </c>
      <c r="B511" t="s">
        <v>1343</v>
      </c>
      <c r="C511" s="111">
        <v>14</v>
      </c>
      <c r="E511" s="111"/>
      <c r="F511" s="125">
        <v>112.015380859375</v>
      </c>
      <c r="G511" s="125">
        <v>102.50578308105469</v>
      </c>
      <c r="H511" s="125">
        <v>96.15936279296875</v>
      </c>
      <c r="I511" s="111">
        <v>8.2219999999999995</v>
      </c>
      <c r="J511" s="111" t="s">
        <v>339</v>
      </c>
      <c r="K511" s="17">
        <v>2</v>
      </c>
      <c r="L511" s="201">
        <v>1</v>
      </c>
      <c r="M511" s="202">
        <v>0.92470401240842548</v>
      </c>
      <c r="N511" s="111" t="s">
        <v>342</v>
      </c>
      <c r="O511" s="201">
        <v>2.67</v>
      </c>
      <c r="P511" s="203">
        <v>2014</v>
      </c>
      <c r="S511" s="205"/>
      <c r="T511" s="17"/>
      <c r="U511" s="233"/>
      <c r="V511" s="233"/>
      <c r="W511" s="233"/>
      <c r="X511" s="234"/>
      <c r="Y511" s="17"/>
      <c r="Z511" s="22" t="s">
        <v>2621</v>
      </c>
      <c r="AA511" s="235"/>
      <c r="AB511" s="209"/>
      <c r="AC511" s="17"/>
      <c r="AD511" s="236"/>
    </row>
    <row r="512" spans="1:30" s="9" customFormat="1">
      <c r="A512" t="s">
        <v>79</v>
      </c>
      <c r="B512" t="s">
        <v>1344</v>
      </c>
      <c r="C512" s="111">
        <v>15</v>
      </c>
      <c r="E512" s="111"/>
      <c r="F512" s="125">
        <v>107.52107238769531</v>
      </c>
      <c r="G512" s="125">
        <v>99.396736145019531</v>
      </c>
      <c r="H512" s="125">
        <v>91.507217407226563</v>
      </c>
      <c r="I512" s="111">
        <v>5.2290000000000001</v>
      </c>
      <c r="J512" s="111" t="s">
        <v>339</v>
      </c>
      <c r="K512" s="17">
        <v>2</v>
      </c>
      <c r="L512" s="201">
        <v>1</v>
      </c>
      <c r="M512" s="202">
        <v>0.68242133158845231</v>
      </c>
      <c r="N512" s="111" t="s">
        <v>340</v>
      </c>
      <c r="O512" s="201">
        <v>1.67</v>
      </c>
      <c r="P512" s="203">
        <v>2015</v>
      </c>
      <c r="S512" s="205"/>
      <c r="T512" s="17"/>
      <c r="U512" s="233"/>
      <c r="V512" s="233"/>
      <c r="W512" s="233"/>
      <c r="X512" s="234"/>
      <c r="Y512" s="17"/>
      <c r="Z512" s="22" t="s">
        <v>2621</v>
      </c>
      <c r="AA512" s="235"/>
      <c r="AB512" s="209"/>
      <c r="AC512" s="17"/>
      <c r="AD512" s="236"/>
    </row>
    <row r="513" spans="1:30" s="9" customFormat="1">
      <c r="A513" t="s">
        <v>79</v>
      </c>
      <c r="B513" t="s">
        <v>1345</v>
      </c>
      <c r="C513" s="111">
        <v>16</v>
      </c>
      <c r="E513" s="111"/>
      <c r="F513" s="125">
        <v>103.21002960205078</v>
      </c>
      <c r="G513" s="125">
        <v>94.697265625</v>
      </c>
      <c r="H513" s="125">
        <v>88.233299255371094</v>
      </c>
      <c r="I513" s="111">
        <v>6.8609999999999998</v>
      </c>
      <c r="J513" s="111" t="s">
        <v>341</v>
      </c>
      <c r="K513" s="17">
        <v>2</v>
      </c>
      <c r="L513" s="201">
        <v>2</v>
      </c>
      <c r="M513" s="202">
        <v>0.99882605527370738</v>
      </c>
      <c r="N513" s="111" t="s">
        <v>340</v>
      </c>
      <c r="O513" s="201">
        <v>1.67</v>
      </c>
      <c r="P513" s="203">
        <v>2015</v>
      </c>
      <c r="S513" s="205"/>
      <c r="T513" s="17"/>
      <c r="U513" s="233"/>
      <c r="V513" s="233"/>
      <c r="W513" s="233"/>
      <c r="X513" s="234"/>
      <c r="Y513" s="17"/>
      <c r="Z513" s="22" t="s">
        <v>2621</v>
      </c>
      <c r="AA513" s="235"/>
      <c r="AB513" s="209"/>
      <c r="AC513" s="17"/>
      <c r="AD513" s="236"/>
    </row>
    <row r="514" spans="1:30" s="9" customFormat="1">
      <c r="A514" t="s">
        <v>79</v>
      </c>
      <c r="B514" t="s">
        <v>1346</v>
      </c>
      <c r="C514" s="111">
        <v>17</v>
      </c>
      <c r="E514" s="111"/>
      <c r="F514" s="125">
        <v>115.40901184082031</v>
      </c>
      <c r="G514" s="125">
        <v>107.20051574707031</v>
      </c>
      <c r="H514" s="125">
        <v>99.60467529296875</v>
      </c>
      <c r="I514" s="111">
        <v>8.1430000000000007</v>
      </c>
      <c r="J514" s="111" t="s">
        <v>339</v>
      </c>
      <c r="K514" s="17">
        <v>2</v>
      </c>
      <c r="L514" s="201">
        <v>2</v>
      </c>
      <c r="M514" s="202">
        <v>0.82403424943449854</v>
      </c>
      <c r="N514" s="111" t="s">
        <v>342</v>
      </c>
      <c r="O514" s="201">
        <v>2.67</v>
      </c>
      <c r="P514" s="203">
        <v>2014</v>
      </c>
      <c r="S514" s="205"/>
      <c r="T514" s="17"/>
      <c r="U514" s="233"/>
      <c r="V514" s="233"/>
      <c r="W514" s="233"/>
      <c r="X514" s="234"/>
      <c r="Y514" s="17"/>
      <c r="Z514" s="22" t="s">
        <v>2621</v>
      </c>
      <c r="AA514" s="235"/>
      <c r="AB514" s="209"/>
      <c r="AC514" s="17"/>
      <c r="AD514" s="236"/>
    </row>
    <row r="515" spans="1:30" s="9" customFormat="1">
      <c r="A515" t="s">
        <v>79</v>
      </c>
      <c r="B515" t="s">
        <v>1347</v>
      </c>
      <c r="C515" s="111">
        <v>18</v>
      </c>
      <c r="E515" s="111"/>
      <c r="F515" s="125">
        <v>102.80324554443359</v>
      </c>
      <c r="G515" s="125">
        <v>94.822395324707031</v>
      </c>
      <c r="H515" s="125">
        <v>88.711021423339844</v>
      </c>
      <c r="I515" s="111">
        <v>7.9249999999999998</v>
      </c>
      <c r="J515" s="111" t="s">
        <v>339</v>
      </c>
      <c r="K515" s="17">
        <v>2</v>
      </c>
      <c r="L515" s="201">
        <v>2</v>
      </c>
      <c r="M515" s="202">
        <v>1.13518470659399</v>
      </c>
      <c r="N515" s="111" t="s">
        <v>340</v>
      </c>
      <c r="O515" s="201">
        <v>1.67</v>
      </c>
      <c r="P515" s="203">
        <v>2015</v>
      </c>
      <c r="S515" s="205"/>
      <c r="T515" s="17"/>
      <c r="U515" s="233"/>
      <c r="V515" s="233"/>
      <c r="W515" s="233"/>
      <c r="X515" s="234"/>
      <c r="Y515" s="17"/>
      <c r="Z515" s="22" t="s">
        <v>2621</v>
      </c>
      <c r="AA515" s="235"/>
      <c r="AB515" s="209"/>
      <c r="AC515" s="17"/>
      <c r="AD515" s="236"/>
    </row>
    <row r="516" spans="1:30" s="9" customFormat="1">
      <c r="A516" t="s">
        <v>79</v>
      </c>
      <c r="B516" t="s">
        <v>1348</v>
      </c>
      <c r="C516" s="111">
        <v>19</v>
      </c>
      <c r="E516" s="111"/>
      <c r="F516" s="125">
        <v>111.27940368652344</v>
      </c>
      <c r="G516" s="125">
        <v>101.69825744628906</v>
      </c>
      <c r="H516" s="125">
        <v>95.055137634277344</v>
      </c>
      <c r="I516" s="111">
        <v>9.157</v>
      </c>
      <c r="J516" s="111" t="s">
        <v>339</v>
      </c>
      <c r="K516" s="17">
        <v>2</v>
      </c>
      <c r="L516" s="201">
        <v>3</v>
      </c>
      <c r="M516" s="202">
        <v>1.0661699288191437</v>
      </c>
      <c r="N516" s="111" t="s">
        <v>342</v>
      </c>
      <c r="O516" s="201">
        <v>2.67</v>
      </c>
      <c r="P516" s="203">
        <v>2014</v>
      </c>
      <c r="S516" s="205"/>
      <c r="T516" s="17"/>
      <c r="U516" s="233"/>
      <c r="V516" s="233"/>
      <c r="W516" s="233"/>
      <c r="X516" s="234"/>
      <c r="Y516" s="17"/>
      <c r="Z516" s="22" t="s">
        <v>2621</v>
      </c>
      <c r="AA516" s="235"/>
      <c r="AB516" s="209"/>
      <c r="AC516" s="17"/>
      <c r="AD516" s="236"/>
    </row>
    <row r="517" spans="1:30" s="9" customFormat="1">
      <c r="A517" t="s">
        <v>79</v>
      </c>
      <c r="B517" t="s">
        <v>1349</v>
      </c>
      <c r="C517" s="111">
        <v>20</v>
      </c>
      <c r="E517" s="111"/>
      <c r="F517" s="125">
        <v>111.25120544433594</v>
      </c>
      <c r="G517" s="125">
        <v>102.66192626953125</v>
      </c>
      <c r="H517" s="125">
        <v>95.808135986328125</v>
      </c>
      <c r="I517" s="111">
        <v>7.98</v>
      </c>
      <c r="J517" s="111" t="s">
        <v>339</v>
      </c>
      <c r="K517" s="17">
        <v>2</v>
      </c>
      <c r="L517" s="201">
        <v>2</v>
      </c>
      <c r="M517" s="202">
        <v>0.90739361529003082</v>
      </c>
      <c r="N517" s="111" t="s">
        <v>340</v>
      </c>
      <c r="O517" s="201">
        <v>1.67</v>
      </c>
      <c r="P517" s="203">
        <v>2015</v>
      </c>
      <c r="S517" s="205"/>
      <c r="T517" s="17"/>
      <c r="U517" s="233"/>
      <c r="V517" s="233"/>
      <c r="W517" s="233"/>
      <c r="X517" s="234"/>
      <c r="Y517" s="17"/>
      <c r="Z517" s="22" t="s">
        <v>2621</v>
      </c>
      <c r="AA517" s="235"/>
      <c r="AB517" s="209"/>
      <c r="AC517" s="17"/>
      <c r="AD517" s="236"/>
    </row>
    <row r="518" spans="1:30" s="9" customFormat="1">
      <c r="A518" t="s">
        <v>79</v>
      </c>
      <c r="B518" t="s">
        <v>1350</v>
      </c>
      <c r="C518" s="111">
        <v>21</v>
      </c>
      <c r="E518" s="111"/>
      <c r="F518" s="125">
        <v>115.14582824707031</v>
      </c>
      <c r="G518" s="125">
        <v>106.41085052490234</v>
      </c>
      <c r="H518" s="125">
        <v>99.413673400878906</v>
      </c>
      <c r="I518" s="111">
        <v>9.7270000000000003</v>
      </c>
      <c r="J518" s="111" t="s">
        <v>341</v>
      </c>
      <c r="K518" s="17">
        <v>2</v>
      </c>
      <c r="L518" s="201">
        <v>2</v>
      </c>
      <c r="M518" s="202">
        <v>0.9900122107449828</v>
      </c>
      <c r="N518" s="111" t="s">
        <v>342</v>
      </c>
      <c r="O518" s="201">
        <v>2.67</v>
      </c>
      <c r="P518" s="203">
        <v>2014</v>
      </c>
      <c r="S518" s="205"/>
      <c r="T518" s="17"/>
      <c r="U518" s="233"/>
      <c r="V518" s="233"/>
      <c r="W518" s="233"/>
      <c r="X518" s="234"/>
      <c r="Y518" s="17"/>
      <c r="Z518" s="22" t="s">
        <v>2621</v>
      </c>
      <c r="AA518" s="235"/>
      <c r="AB518" s="209"/>
      <c r="AC518" s="17"/>
      <c r="AD518" s="236"/>
    </row>
    <row r="519" spans="1:30" s="9" customFormat="1">
      <c r="A519" t="s">
        <v>79</v>
      </c>
      <c r="B519" t="s">
        <v>1351</v>
      </c>
      <c r="C519" s="111">
        <v>22</v>
      </c>
      <c r="E519" s="111"/>
      <c r="F519" s="125">
        <v>112.95140838623047</v>
      </c>
      <c r="G519" s="125">
        <v>103.87913513183594</v>
      </c>
      <c r="H519" s="125">
        <v>96.386466979980469</v>
      </c>
      <c r="I519" s="111">
        <v>8.4039999999999999</v>
      </c>
      <c r="J519" s="111" t="s">
        <v>339</v>
      </c>
      <c r="K519" s="17">
        <v>2</v>
      </c>
      <c r="L519" s="201">
        <v>3</v>
      </c>
      <c r="M519" s="202">
        <v>0.93850774049708618</v>
      </c>
      <c r="N519" s="111" t="s">
        <v>342</v>
      </c>
      <c r="O519" s="201">
        <v>2.67</v>
      </c>
      <c r="P519" s="203">
        <v>2014</v>
      </c>
      <c r="S519" s="205"/>
      <c r="T519" s="17"/>
      <c r="U519" s="233"/>
      <c r="V519" s="233"/>
      <c r="W519" s="233"/>
      <c r="X519" s="234"/>
      <c r="Y519" s="17"/>
      <c r="Z519" s="22" t="s">
        <v>2621</v>
      </c>
      <c r="AA519" s="235"/>
      <c r="AB519" s="209"/>
      <c r="AC519" s="17"/>
      <c r="AD519" s="236"/>
    </row>
    <row r="520" spans="1:30" s="9" customFormat="1">
      <c r="A520" t="s">
        <v>79</v>
      </c>
      <c r="B520" t="s">
        <v>1352</v>
      </c>
      <c r="C520" s="111">
        <v>23</v>
      </c>
      <c r="E520" s="111"/>
      <c r="F520" s="125">
        <v>113.42501831054688</v>
      </c>
      <c r="G520" s="125">
        <v>104.22555541992188</v>
      </c>
      <c r="H520" s="125">
        <v>96.840782165527344</v>
      </c>
      <c r="I520" s="111">
        <v>8.5250000000000004</v>
      </c>
      <c r="J520" s="111" t="s">
        <v>341</v>
      </c>
      <c r="K520" s="17">
        <v>2</v>
      </c>
      <c r="L520" s="201">
        <v>2</v>
      </c>
      <c r="M520" s="202">
        <v>0.9386842309231469</v>
      </c>
      <c r="N520" s="111" t="s">
        <v>340</v>
      </c>
      <c r="O520" s="201">
        <v>1.67</v>
      </c>
      <c r="P520" s="203">
        <v>2015</v>
      </c>
      <c r="S520" s="205"/>
      <c r="T520" s="17"/>
      <c r="U520" s="233"/>
      <c r="V520" s="233"/>
      <c r="W520" s="233"/>
      <c r="X520" s="234"/>
      <c r="Y520" s="17"/>
      <c r="Z520" s="22" t="s">
        <v>2621</v>
      </c>
      <c r="AA520" s="235"/>
      <c r="AB520" s="209"/>
      <c r="AC520" s="17"/>
      <c r="AD520" s="236"/>
    </row>
    <row r="521" spans="1:30" s="9" customFormat="1">
      <c r="A521" t="s">
        <v>79</v>
      </c>
      <c r="B521" t="s">
        <v>1353</v>
      </c>
      <c r="C521" s="111">
        <v>24</v>
      </c>
      <c r="E521" s="111"/>
      <c r="F521" s="125">
        <v>125.86839294433594</v>
      </c>
      <c r="G521" s="125">
        <v>115.18833160400391</v>
      </c>
      <c r="H521" s="125">
        <v>108.30840301513672</v>
      </c>
      <c r="I521" s="111">
        <v>10.144</v>
      </c>
      <c r="J521" s="111" t="s">
        <v>341</v>
      </c>
      <c r="K521" s="17">
        <v>2</v>
      </c>
      <c r="L521" s="201">
        <v>2</v>
      </c>
      <c r="M521" s="202">
        <v>0.79840414622701816</v>
      </c>
      <c r="N521" s="111" t="s">
        <v>345</v>
      </c>
      <c r="O521" s="201">
        <v>3.67</v>
      </c>
      <c r="P521" s="209">
        <v>2013</v>
      </c>
      <c r="S521" s="205"/>
      <c r="T521" s="17"/>
      <c r="U521" s="233"/>
      <c r="V521" s="233"/>
      <c r="W521" s="233"/>
      <c r="X521" s="234"/>
      <c r="Y521" s="17"/>
      <c r="Z521" s="22" t="s">
        <v>2621</v>
      </c>
      <c r="AA521" s="235"/>
      <c r="AB521" s="209"/>
      <c r="AC521" s="17"/>
      <c r="AD521" s="236"/>
    </row>
    <row r="522" spans="1:30" s="9" customFormat="1">
      <c r="A522" t="s">
        <v>79</v>
      </c>
      <c r="B522" t="s">
        <v>1354</v>
      </c>
      <c r="C522" s="111">
        <v>25</v>
      </c>
      <c r="E522" s="111"/>
      <c r="F522" s="125">
        <v>120.17127227783203</v>
      </c>
      <c r="G522" s="125">
        <v>111.60152435302734</v>
      </c>
      <c r="H522" s="125">
        <v>104.73633575439453</v>
      </c>
      <c r="I522" s="111">
        <v>9.1199999999999992</v>
      </c>
      <c r="J522" s="111" t="s">
        <v>339</v>
      </c>
      <c r="K522" s="17">
        <v>2</v>
      </c>
      <c r="L522" s="201">
        <v>2</v>
      </c>
      <c r="M522" s="202">
        <v>0.79378467630387539</v>
      </c>
      <c r="N522" s="111" t="s">
        <v>342</v>
      </c>
      <c r="O522" s="201">
        <v>2.67</v>
      </c>
      <c r="P522" s="203">
        <v>2014</v>
      </c>
      <c r="S522" s="205"/>
      <c r="T522" s="17"/>
      <c r="U522" s="233"/>
      <c r="V522" s="233"/>
      <c r="W522" s="233"/>
      <c r="X522" s="234"/>
      <c r="Y522" s="17"/>
      <c r="Z522" s="22" t="s">
        <v>2621</v>
      </c>
      <c r="AA522" s="235"/>
      <c r="AB522" s="209"/>
      <c r="AC522" s="17"/>
      <c r="AD522" s="236"/>
    </row>
    <row r="523" spans="1:30" s="9" customFormat="1">
      <c r="A523" t="s">
        <v>79</v>
      </c>
      <c r="B523" t="s">
        <v>1355</v>
      </c>
      <c r="C523" s="111">
        <v>26</v>
      </c>
      <c r="E523" s="111"/>
      <c r="F523" s="125">
        <v>115.68413543701172</v>
      </c>
      <c r="G523" s="125">
        <v>107.56182098388672</v>
      </c>
      <c r="H523" s="125">
        <v>101.06227874755859</v>
      </c>
      <c r="I523" s="111">
        <v>8.76</v>
      </c>
      <c r="J523" s="111" t="s">
        <v>341</v>
      </c>
      <c r="K523" s="17">
        <v>2</v>
      </c>
      <c r="L523" s="201">
        <v>1</v>
      </c>
      <c r="M523" s="202">
        <v>0.84866608468275551</v>
      </c>
      <c r="N523" s="111" t="s">
        <v>342</v>
      </c>
      <c r="O523" s="201">
        <v>2.67</v>
      </c>
      <c r="P523" s="203">
        <v>2014</v>
      </c>
      <c r="S523" s="205"/>
      <c r="T523" s="17"/>
      <c r="U523" s="233"/>
      <c r="V523" s="233"/>
      <c r="W523" s="233"/>
      <c r="X523" s="234"/>
      <c r="Y523" s="17"/>
      <c r="Z523" s="22" t="s">
        <v>2621</v>
      </c>
      <c r="AA523" s="235"/>
      <c r="AB523" s="209"/>
      <c r="AC523" s="17"/>
      <c r="AD523" s="236"/>
    </row>
    <row r="524" spans="1:30" s="9" customFormat="1">
      <c r="A524" t="s">
        <v>79</v>
      </c>
      <c r="B524" t="s">
        <v>1356</v>
      </c>
      <c r="C524" s="111">
        <v>27</v>
      </c>
      <c r="E524" s="111"/>
      <c r="F524" s="125">
        <v>108.31833648681641</v>
      </c>
      <c r="G524" s="125">
        <v>99.636032104492188</v>
      </c>
      <c r="H524" s="125">
        <v>92.89422607421875</v>
      </c>
      <c r="I524" s="111">
        <v>6.7629999999999999</v>
      </c>
      <c r="J524" s="111" t="s">
        <v>341</v>
      </c>
      <c r="K524" s="17">
        <v>2</v>
      </c>
      <c r="L524" s="201">
        <v>2</v>
      </c>
      <c r="M524" s="202">
        <v>0.84367120152570996</v>
      </c>
      <c r="N524" s="111" t="s">
        <v>340</v>
      </c>
      <c r="O524" s="201">
        <v>1.67</v>
      </c>
      <c r="P524" s="203">
        <v>2015</v>
      </c>
      <c r="S524" s="205"/>
      <c r="T524" s="17"/>
      <c r="U524" s="233"/>
      <c r="V524" s="233"/>
      <c r="W524" s="233"/>
      <c r="X524" s="234"/>
      <c r="Y524" s="17"/>
      <c r="Z524" s="22" t="s">
        <v>2621</v>
      </c>
      <c r="AA524" s="235"/>
      <c r="AB524" s="209"/>
      <c r="AC524" s="17"/>
      <c r="AD524" s="236"/>
    </row>
    <row r="525" spans="1:30" s="9" customFormat="1">
      <c r="A525" t="s">
        <v>79</v>
      </c>
      <c r="B525" t="s">
        <v>1357</v>
      </c>
      <c r="C525" s="111">
        <v>28</v>
      </c>
      <c r="E525" s="111"/>
      <c r="F525" s="125">
        <v>120.82584381103516</v>
      </c>
      <c r="G525" s="125">
        <v>111.14669799804688</v>
      </c>
      <c r="H525" s="125">
        <v>104.25135040283203</v>
      </c>
      <c r="I525" s="111">
        <v>8.6999999999999993</v>
      </c>
      <c r="J525" s="111" t="s">
        <v>339</v>
      </c>
      <c r="K525" s="17">
        <v>2</v>
      </c>
      <c r="L525" s="201">
        <v>1</v>
      </c>
      <c r="M525" s="202">
        <v>0.76784610374165141</v>
      </c>
      <c r="N525" s="111" t="s">
        <v>342</v>
      </c>
      <c r="O525" s="201">
        <v>2.67</v>
      </c>
      <c r="P525" s="203">
        <v>2014</v>
      </c>
      <c r="S525" s="205"/>
      <c r="T525" s="17"/>
      <c r="U525" s="233"/>
      <c r="V525" s="233"/>
      <c r="W525" s="233"/>
      <c r="X525" s="234"/>
      <c r="Y525" s="17"/>
      <c r="Z525" s="22" t="s">
        <v>2621</v>
      </c>
      <c r="AA525" s="235"/>
      <c r="AB525" s="209"/>
      <c r="AC525" s="17"/>
      <c r="AD525" s="236"/>
    </row>
    <row r="526" spans="1:30" s="9" customFormat="1">
      <c r="A526" t="s">
        <v>79</v>
      </c>
      <c r="B526" t="s">
        <v>1358</v>
      </c>
      <c r="C526" s="111">
        <v>29</v>
      </c>
      <c r="E526" s="111"/>
      <c r="F526" s="125">
        <v>117.49908447265625</v>
      </c>
      <c r="G526" s="125">
        <v>107.92768096923828</v>
      </c>
      <c r="H526" s="125">
        <v>102.16748809814453</v>
      </c>
      <c r="I526" s="111">
        <v>7.5279999999999996</v>
      </c>
      <c r="J526" s="111" t="s">
        <v>339</v>
      </c>
      <c r="K526" s="17">
        <v>2</v>
      </c>
      <c r="L526" s="201">
        <v>1</v>
      </c>
      <c r="M526" s="202">
        <v>0.70589720567883607</v>
      </c>
      <c r="N526" s="111" t="s">
        <v>340</v>
      </c>
      <c r="O526" s="201">
        <v>1.67</v>
      </c>
      <c r="P526" s="209">
        <v>2015</v>
      </c>
      <c r="S526" s="205"/>
      <c r="T526" s="17"/>
      <c r="U526" s="233"/>
      <c r="V526" s="233"/>
      <c r="W526" s="233"/>
      <c r="X526" s="234"/>
      <c r="Y526" s="17"/>
      <c r="Z526" s="22" t="s">
        <v>2621</v>
      </c>
      <c r="AA526" s="235"/>
      <c r="AB526" s="209"/>
      <c r="AC526" s="17"/>
      <c r="AD526" s="236"/>
    </row>
    <row r="527" spans="1:30" s="9" customFormat="1">
      <c r="A527" t="s">
        <v>79</v>
      </c>
      <c r="B527" t="s">
        <v>1359</v>
      </c>
      <c r="C527" s="111">
        <v>30</v>
      </c>
      <c r="E527" s="111"/>
      <c r="F527" s="125">
        <v>108.21181488037109</v>
      </c>
      <c r="G527" s="125">
        <v>98.295387268066406</v>
      </c>
      <c r="H527" s="125">
        <v>91.309898376464844</v>
      </c>
      <c r="I527" s="111">
        <v>7.0640000000000001</v>
      </c>
      <c r="J527" s="111" t="s">
        <v>339</v>
      </c>
      <c r="K527" s="17">
        <v>2</v>
      </c>
      <c r="L527" s="201">
        <v>2</v>
      </c>
      <c r="M527" s="202">
        <v>0.92789132033810162</v>
      </c>
      <c r="N527" s="111" t="s">
        <v>340</v>
      </c>
      <c r="O527" s="201">
        <v>1.67</v>
      </c>
      <c r="P527" s="203">
        <v>2015</v>
      </c>
      <c r="S527" s="205"/>
      <c r="T527" s="17"/>
      <c r="U527" s="233"/>
      <c r="V527" s="233"/>
      <c r="W527" s="233"/>
      <c r="X527" s="234"/>
      <c r="Y527" s="17"/>
      <c r="Z527" s="22" t="s">
        <v>2621</v>
      </c>
      <c r="AA527" s="235"/>
      <c r="AB527" s="209"/>
      <c r="AC527" s="17"/>
      <c r="AD527" s="236"/>
    </row>
    <row r="528" spans="1:30" s="9" customFormat="1">
      <c r="A528" t="s">
        <v>79</v>
      </c>
      <c r="B528" t="s">
        <v>1360</v>
      </c>
      <c r="C528" s="111">
        <v>31</v>
      </c>
      <c r="E528" s="111"/>
      <c r="F528" s="125">
        <v>116.62971496582031</v>
      </c>
      <c r="G528" s="125">
        <v>105.35561370849609</v>
      </c>
      <c r="H528" s="125">
        <v>99.206298828125</v>
      </c>
      <c r="I528" s="111">
        <v>7.7990000000000004</v>
      </c>
      <c r="J528" s="111" t="s">
        <v>339</v>
      </c>
      <c r="K528" s="17">
        <v>2</v>
      </c>
      <c r="L528" s="201">
        <v>1</v>
      </c>
      <c r="M528" s="202">
        <v>0.79876895698276495</v>
      </c>
      <c r="N528" s="111" t="s">
        <v>340</v>
      </c>
      <c r="O528" s="201">
        <v>1.67</v>
      </c>
      <c r="P528" s="203">
        <v>2015</v>
      </c>
      <c r="S528" s="205"/>
      <c r="T528" s="17"/>
      <c r="U528" s="233"/>
      <c r="V528" s="233"/>
      <c r="W528" s="233"/>
      <c r="X528" s="234"/>
      <c r="Y528" s="17"/>
      <c r="Z528" s="22" t="s">
        <v>2621</v>
      </c>
      <c r="AA528" s="235"/>
      <c r="AB528" s="209"/>
      <c r="AC528" s="17"/>
      <c r="AD528" s="236"/>
    </row>
    <row r="529" spans="1:30" s="9" customFormat="1">
      <c r="A529" t="s">
        <v>79</v>
      </c>
      <c r="B529" t="s">
        <v>1361</v>
      </c>
      <c r="C529" s="111">
        <v>32</v>
      </c>
      <c r="E529" s="111"/>
      <c r="F529" s="125">
        <v>113.46391296386719</v>
      </c>
      <c r="G529" s="125">
        <v>104.62409210205078</v>
      </c>
      <c r="H529" s="125">
        <v>97.387580871582031</v>
      </c>
      <c r="I529" s="111">
        <v>7.2190000000000003</v>
      </c>
      <c r="J529" s="111" t="s">
        <v>341</v>
      </c>
      <c r="K529" s="17">
        <v>2</v>
      </c>
      <c r="L529" s="201">
        <v>2</v>
      </c>
      <c r="M529" s="202">
        <v>0.78156716894068279</v>
      </c>
      <c r="N529" s="111" t="s">
        <v>342</v>
      </c>
      <c r="O529" s="201">
        <v>2.67</v>
      </c>
      <c r="P529" s="209">
        <v>2014</v>
      </c>
      <c r="S529" s="205"/>
      <c r="T529" s="17"/>
      <c r="U529" s="233"/>
      <c r="V529" s="233"/>
      <c r="W529" s="233"/>
      <c r="X529" s="234"/>
      <c r="Y529" s="17"/>
      <c r="Z529" s="22" t="s">
        <v>2621</v>
      </c>
      <c r="AA529" s="235"/>
      <c r="AB529" s="209"/>
      <c r="AC529" s="17"/>
      <c r="AD529" s="236"/>
    </row>
    <row r="530" spans="1:30" s="9" customFormat="1">
      <c r="A530" t="s">
        <v>79</v>
      </c>
      <c r="B530" t="s">
        <v>1362</v>
      </c>
      <c r="C530" s="111">
        <v>33</v>
      </c>
      <c r="E530" s="111"/>
      <c r="F530" s="125">
        <v>113.39060211181641</v>
      </c>
      <c r="G530" s="125">
        <v>104.57439422607422</v>
      </c>
      <c r="H530" s="125">
        <v>97.977951049804688</v>
      </c>
      <c r="I530" s="111">
        <v>8.3010000000000002</v>
      </c>
      <c r="J530" s="111" t="s">
        <v>339</v>
      </c>
      <c r="K530" s="17">
        <v>2</v>
      </c>
      <c r="L530" s="201">
        <v>1</v>
      </c>
      <c r="M530" s="202">
        <v>0.88256226469903687</v>
      </c>
      <c r="N530" s="111" t="s">
        <v>340</v>
      </c>
      <c r="O530" s="201">
        <v>1.67</v>
      </c>
      <c r="P530" s="203">
        <v>2015</v>
      </c>
      <c r="S530" s="205"/>
      <c r="T530" s="17"/>
      <c r="U530" s="233"/>
      <c r="V530" s="233"/>
      <c r="W530" s="233"/>
      <c r="X530" s="234"/>
      <c r="Y530" s="17"/>
      <c r="Z530" s="22" t="s">
        <v>2621</v>
      </c>
      <c r="AA530" s="235"/>
      <c r="AB530" s="209"/>
      <c r="AC530" s="17"/>
      <c r="AD530" s="236"/>
    </row>
    <row r="531" spans="1:30" s="9" customFormat="1">
      <c r="A531" t="s">
        <v>79</v>
      </c>
      <c r="B531" t="s">
        <v>1363</v>
      </c>
      <c r="C531" s="111">
        <v>34</v>
      </c>
      <c r="E531" s="111"/>
      <c r="F531" s="125">
        <v>112.82746887207031</v>
      </c>
      <c r="G531" s="125">
        <v>104.12293243408203</v>
      </c>
      <c r="H531" s="125">
        <v>97.74951171875</v>
      </c>
      <c r="I531" s="111">
        <v>8.31</v>
      </c>
      <c r="J531" s="111" t="s">
        <v>339</v>
      </c>
      <c r="K531" s="17">
        <v>2</v>
      </c>
      <c r="L531" s="201">
        <v>2</v>
      </c>
      <c r="M531" s="202">
        <v>0.88972795002982497</v>
      </c>
      <c r="N531" s="111" t="s">
        <v>342</v>
      </c>
      <c r="O531" s="201">
        <v>2.67</v>
      </c>
      <c r="P531" s="203">
        <v>2014</v>
      </c>
      <c r="S531" s="205"/>
      <c r="T531" s="17"/>
      <c r="U531" s="233"/>
      <c r="V531" s="233"/>
      <c r="W531" s="233"/>
      <c r="X531" s="234"/>
      <c r="Y531" s="17"/>
      <c r="Z531" s="22" t="s">
        <v>2621</v>
      </c>
      <c r="AA531" s="235"/>
      <c r="AB531" s="209"/>
      <c r="AC531" s="17"/>
      <c r="AD531" s="236"/>
    </row>
    <row r="532" spans="1:30" s="9" customFormat="1">
      <c r="A532" t="s">
        <v>79</v>
      </c>
      <c r="B532" t="s">
        <v>1364</v>
      </c>
      <c r="C532" s="111">
        <v>35</v>
      </c>
      <c r="E532" s="111"/>
      <c r="F532" s="125">
        <v>112.68936920166016</v>
      </c>
      <c r="G532" s="125">
        <v>103.87042999267578</v>
      </c>
      <c r="H532" s="125">
        <v>96.498626708984375</v>
      </c>
      <c r="I532" s="111">
        <v>7.1920000000000002</v>
      </c>
      <c r="J532" s="111" t="s">
        <v>339</v>
      </c>
      <c r="K532" s="17">
        <v>2</v>
      </c>
      <c r="L532" s="201">
        <v>2</v>
      </c>
      <c r="M532" s="202">
        <v>0.8003616670934286</v>
      </c>
      <c r="N532" s="111" t="s">
        <v>340</v>
      </c>
      <c r="O532" s="201">
        <v>1.67</v>
      </c>
      <c r="P532" s="203">
        <v>2015</v>
      </c>
      <c r="S532" s="205"/>
      <c r="T532" s="17"/>
      <c r="U532" s="233"/>
      <c r="V532" s="233"/>
      <c r="W532" s="233"/>
      <c r="X532" s="234"/>
      <c r="Y532" s="17"/>
      <c r="Z532" s="22" t="s">
        <v>2621</v>
      </c>
      <c r="AA532" s="235"/>
      <c r="AB532" s="209"/>
      <c r="AC532" s="17"/>
      <c r="AD532" s="236"/>
    </row>
    <row r="533" spans="1:30" s="9" customFormat="1">
      <c r="A533" t="s">
        <v>79</v>
      </c>
      <c r="B533" t="s">
        <v>1365</v>
      </c>
      <c r="C533" s="111">
        <v>36</v>
      </c>
      <c r="E533" s="111"/>
      <c r="F533" s="125">
        <v>112.43837738037109</v>
      </c>
      <c r="G533" s="125">
        <v>103.87767028808594</v>
      </c>
      <c r="H533" s="125">
        <v>96.659889221191406</v>
      </c>
      <c r="I533" s="111">
        <v>8.8569999999999993</v>
      </c>
      <c r="J533" s="111" t="s">
        <v>341</v>
      </c>
      <c r="K533" s="17">
        <v>2</v>
      </c>
      <c r="L533" s="201">
        <v>2</v>
      </c>
      <c r="M533" s="202">
        <v>0.98072617261654882</v>
      </c>
      <c r="N533" s="111" t="s">
        <v>342</v>
      </c>
      <c r="O533" s="201">
        <v>2.67</v>
      </c>
      <c r="P533" s="203">
        <v>2014</v>
      </c>
      <c r="S533" s="205"/>
      <c r="T533" s="17"/>
      <c r="U533" s="233"/>
      <c r="V533" s="233"/>
      <c r="W533" s="233"/>
      <c r="X533" s="234"/>
      <c r="Y533" s="17"/>
      <c r="Z533" s="22" t="s">
        <v>2621</v>
      </c>
      <c r="AA533" s="235"/>
      <c r="AB533" s="209"/>
      <c r="AC533" s="17"/>
      <c r="AD533" s="236"/>
    </row>
    <row r="534" spans="1:30" s="9" customFormat="1">
      <c r="A534" t="s">
        <v>79</v>
      </c>
      <c r="B534" t="s">
        <v>1366</v>
      </c>
      <c r="C534" s="111">
        <v>37</v>
      </c>
      <c r="E534" s="111"/>
      <c r="F534" s="125">
        <v>113.70779418945313</v>
      </c>
      <c r="G534" s="125">
        <v>104.64383697509766</v>
      </c>
      <c r="H534" s="125">
        <v>98.25860595703125</v>
      </c>
      <c r="I534" s="111">
        <v>6.9039999999999999</v>
      </c>
      <c r="J534" s="111" t="s">
        <v>339</v>
      </c>
      <c r="K534" s="17">
        <v>2</v>
      </c>
      <c r="L534" s="201">
        <v>2</v>
      </c>
      <c r="M534" s="202">
        <v>0.7277613508443479</v>
      </c>
      <c r="N534" s="111" t="s">
        <v>340</v>
      </c>
      <c r="O534" s="201">
        <v>1.67</v>
      </c>
      <c r="P534" s="203">
        <v>2015</v>
      </c>
      <c r="S534" s="205"/>
      <c r="T534" s="17"/>
      <c r="U534" s="233"/>
      <c r="V534" s="233"/>
      <c r="W534" s="233"/>
      <c r="X534" s="234"/>
      <c r="Y534" s="17"/>
      <c r="Z534" s="22" t="s">
        <v>2621</v>
      </c>
      <c r="AA534" s="235"/>
      <c r="AB534" s="209"/>
      <c r="AC534" s="17"/>
      <c r="AD534" s="236"/>
    </row>
    <row r="535" spans="1:30" s="9" customFormat="1">
      <c r="A535" t="s">
        <v>79</v>
      </c>
      <c r="B535" t="s">
        <v>1367</v>
      </c>
      <c r="C535" s="111">
        <v>38</v>
      </c>
      <c r="E535" s="111"/>
      <c r="F535" s="125">
        <v>114.54379272460938</v>
      </c>
      <c r="G535" s="125">
        <v>106.96880340576172</v>
      </c>
      <c r="H535" s="125">
        <v>99.911491394042969</v>
      </c>
      <c r="I535" s="111">
        <v>8.8680000000000003</v>
      </c>
      <c r="J535" s="111" t="s">
        <v>341</v>
      </c>
      <c r="K535" s="17">
        <v>2</v>
      </c>
      <c r="L535" s="201">
        <v>3</v>
      </c>
      <c r="M535" s="202">
        <v>0.88915885730385091</v>
      </c>
      <c r="N535" s="111" t="s">
        <v>342</v>
      </c>
      <c r="O535" s="201">
        <v>2.67</v>
      </c>
      <c r="P535" s="203">
        <v>2014</v>
      </c>
      <c r="S535" s="205"/>
      <c r="T535" s="17"/>
      <c r="U535" s="233"/>
      <c r="V535" s="233"/>
      <c r="W535" s="233"/>
      <c r="X535" s="234"/>
      <c r="Y535" s="17"/>
      <c r="Z535" s="22" t="s">
        <v>2621</v>
      </c>
      <c r="AA535" s="235"/>
      <c r="AB535" s="209"/>
      <c r="AC535" s="17"/>
      <c r="AD535" s="236"/>
    </row>
    <row r="536" spans="1:30" s="9" customFormat="1">
      <c r="A536" t="s">
        <v>79</v>
      </c>
      <c r="B536" t="s">
        <v>1368</v>
      </c>
      <c r="C536" s="111">
        <v>39</v>
      </c>
      <c r="E536" s="111"/>
      <c r="F536" s="125">
        <v>112.19195556640625</v>
      </c>
      <c r="G536" s="125">
        <v>102.75184631347656</v>
      </c>
      <c r="H536" s="125">
        <v>95.667800903320313</v>
      </c>
      <c r="I536" s="111">
        <v>7.5049999999999999</v>
      </c>
      <c r="J536" s="111" t="s">
        <v>339</v>
      </c>
      <c r="K536" s="17">
        <v>2</v>
      </c>
      <c r="L536" s="201">
        <v>2</v>
      </c>
      <c r="M536" s="202">
        <v>0.85714308036210651</v>
      </c>
      <c r="N536" s="111" t="s">
        <v>342</v>
      </c>
      <c r="O536" s="201">
        <v>2.67</v>
      </c>
      <c r="P536" s="203">
        <v>2014</v>
      </c>
      <c r="S536" s="205"/>
      <c r="T536" s="17"/>
      <c r="U536" s="233"/>
      <c r="V536" s="233"/>
      <c r="W536" s="233"/>
      <c r="X536" s="234"/>
      <c r="Y536" s="17"/>
      <c r="Z536" s="22" t="s">
        <v>2621</v>
      </c>
      <c r="AA536" s="235"/>
      <c r="AB536" s="209"/>
      <c r="AC536" s="17"/>
      <c r="AD536" s="236"/>
    </row>
    <row r="537" spans="1:30" s="9" customFormat="1">
      <c r="A537" t="s">
        <v>79</v>
      </c>
      <c r="B537" t="s">
        <v>1369</v>
      </c>
      <c r="C537" s="111">
        <v>40</v>
      </c>
      <c r="E537" s="111"/>
      <c r="F537" s="125">
        <v>111.16742706298828</v>
      </c>
      <c r="G537" s="125">
        <v>101.57593536376953</v>
      </c>
      <c r="H537" s="125">
        <v>95.7176513671875</v>
      </c>
      <c r="I537" s="3">
        <v>7.8890000000000002</v>
      </c>
      <c r="J537" s="111" t="s">
        <v>341</v>
      </c>
      <c r="K537" s="17">
        <v>2</v>
      </c>
      <c r="L537" s="201">
        <v>2</v>
      </c>
      <c r="M537" s="202">
        <v>0.89959255964822737</v>
      </c>
      <c r="N537" s="111" t="s">
        <v>340</v>
      </c>
      <c r="O537" s="201">
        <v>1.67</v>
      </c>
      <c r="P537" s="203">
        <v>2015</v>
      </c>
      <c r="S537" s="205"/>
      <c r="T537" s="17"/>
      <c r="U537" s="233"/>
      <c r="V537" s="233"/>
      <c r="W537" s="233"/>
      <c r="X537" s="234"/>
      <c r="Y537" s="17"/>
      <c r="Z537" s="22" t="s">
        <v>2621</v>
      </c>
      <c r="AA537" s="235"/>
      <c r="AB537" s="209"/>
      <c r="AC537" s="17"/>
      <c r="AD537" s="236"/>
    </row>
    <row r="538" spans="1:30" s="9" customFormat="1">
      <c r="A538" t="s">
        <v>79</v>
      </c>
      <c r="B538" t="s">
        <v>1370</v>
      </c>
      <c r="C538" s="111">
        <v>41</v>
      </c>
      <c r="E538" s="111"/>
      <c r="F538" s="125"/>
      <c r="G538" s="247">
        <v>104.44635994132089</v>
      </c>
      <c r="H538" s="214">
        <v>98</v>
      </c>
      <c r="I538" s="111">
        <v>7.5110000000000001</v>
      </c>
      <c r="J538" s="111"/>
      <c r="K538" s="201"/>
      <c r="L538"/>
      <c r="M538" s="202">
        <v>0.79803058249538883</v>
      </c>
      <c r="N538" s="201"/>
      <c r="O538" s="201"/>
      <c r="P538" s="203"/>
      <c r="S538" s="205"/>
      <c r="T538" s="17"/>
      <c r="U538" s="233"/>
      <c r="V538" s="233"/>
      <c r="W538" s="233"/>
      <c r="X538" s="234"/>
      <c r="Y538" s="17"/>
      <c r="Z538" s="22" t="s">
        <v>2621</v>
      </c>
      <c r="AA538" s="235"/>
      <c r="AB538" s="209"/>
      <c r="AC538" s="17"/>
      <c r="AD538" s="236"/>
    </row>
    <row r="539" spans="1:30" s="9" customFormat="1">
      <c r="A539" t="s">
        <v>79</v>
      </c>
      <c r="B539" t="s">
        <v>1371</v>
      </c>
      <c r="C539" s="111">
        <v>42</v>
      </c>
      <c r="E539" s="111"/>
      <c r="F539" s="125"/>
      <c r="G539" s="247">
        <v>109.69843161370329</v>
      </c>
      <c r="H539" s="214">
        <v>103</v>
      </c>
      <c r="I539" s="111">
        <v>10.204000000000001</v>
      </c>
      <c r="J539" s="111"/>
      <c r="K539" s="201"/>
      <c r="L539" s="201"/>
      <c r="M539" s="202">
        <v>0.93381054920396411</v>
      </c>
      <c r="N539" s="201"/>
      <c r="O539" s="201"/>
      <c r="P539" s="203"/>
      <c r="S539" s="205"/>
      <c r="T539" s="17"/>
      <c r="U539" s="233"/>
      <c r="V539" s="233"/>
      <c r="W539" s="233"/>
      <c r="X539" s="234"/>
      <c r="Y539" s="17"/>
      <c r="Z539" s="22" t="s">
        <v>2621</v>
      </c>
      <c r="AA539" s="235"/>
      <c r="AB539" s="209"/>
      <c r="AC539" s="17"/>
      <c r="AD539" s="236"/>
    </row>
    <row r="540" spans="1:30" s="9" customFormat="1">
      <c r="A540" t="s">
        <v>79</v>
      </c>
      <c r="B540" t="s">
        <v>1372</v>
      </c>
      <c r="C540" s="111">
        <v>43</v>
      </c>
      <c r="E540" s="111"/>
      <c r="F540" s="125"/>
      <c r="G540" s="247">
        <v>100.24470260341495</v>
      </c>
      <c r="H540" s="214">
        <v>94</v>
      </c>
      <c r="I540" s="111">
        <v>6.6130000000000004</v>
      </c>
      <c r="J540" s="111"/>
      <c r="K540" s="201"/>
      <c r="L540" s="201"/>
      <c r="M540" s="202">
        <v>0.79618677942267124</v>
      </c>
      <c r="N540" s="201"/>
      <c r="O540" s="201"/>
      <c r="P540" s="203"/>
      <c r="S540" s="205"/>
      <c r="T540" s="17"/>
      <c r="U540" s="233"/>
      <c r="V540" s="233"/>
      <c r="W540" s="233"/>
      <c r="X540" s="234"/>
      <c r="Y540" s="17"/>
      <c r="Z540" s="22" t="s">
        <v>2621</v>
      </c>
      <c r="AA540" s="235"/>
      <c r="AB540" s="209"/>
      <c r="AC540" s="17"/>
      <c r="AD540" s="236"/>
    </row>
    <row r="541" spans="1:30" s="9" customFormat="1">
      <c r="A541" t="s">
        <v>79</v>
      </c>
      <c r="B541" t="s">
        <v>1373</v>
      </c>
      <c r="C541" s="111">
        <v>44</v>
      </c>
      <c r="E541" s="111"/>
      <c r="F541" s="125"/>
      <c r="G541" s="247">
        <v>108.64801727922681</v>
      </c>
      <c r="H541" s="214">
        <v>102</v>
      </c>
      <c r="I541" s="111">
        <v>8.6219999999999999</v>
      </c>
      <c r="J541" s="111"/>
      <c r="K541" s="201"/>
      <c r="L541" s="201"/>
      <c r="M541" s="202">
        <v>0.81247031684646176</v>
      </c>
      <c r="N541" s="201"/>
      <c r="O541" s="201"/>
      <c r="P541" s="203"/>
      <c r="S541" s="205"/>
      <c r="T541" s="17"/>
      <c r="U541" s="233"/>
      <c r="V541" s="233"/>
      <c r="W541" s="233"/>
      <c r="X541" s="234"/>
      <c r="Y541" s="17"/>
      <c r="Z541" s="22" t="s">
        <v>2621</v>
      </c>
      <c r="AA541" s="235"/>
      <c r="AB541" s="209"/>
      <c r="AC541" s="17"/>
      <c r="AD541" s="236"/>
    </row>
    <row r="542" spans="1:30" s="9" customFormat="1">
      <c r="A542" t="s">
        <v>79</v>
      </c>
      <c r="B542" t="s">
        <v>1374</v>
      </c>
      <c r="C542" s="111">
        <v>45</v>
      </c>
      <c r="E542" s="111"/>
      <c r="F542" s="125"/>
      <c r="G542" s="247">
        <v>109.69843161370329</v>
      </c>
      <c r="H542" s="214">
        <v>103</v>
      </c>
      <c r="I542" s="111">
        <v>9.3610000000000007</v>
      </c>
      <c r="J542" s="111"/>
      <c r="K542" s="201"/>
      <c r="L542" s="201"/>
      <c r="M542" s="202">
        <v>0.85666410732049281</v>
      </c>
      <c r="N542" s="201"/>
      <c r="O542" s="201"/>
      <c r="P542" s="203"/>
      <c r="S542" s="205"/>
      <c r="T542" s="17"/>
      <c r="U542" s="233"/>
      <c r="V542" s="233"/>
      <c r="W542" s="233"/>
      <c r="X542" s="234"/>
      <c r="Y542" s="17"/>
      <c r="Z542" s="22" t="s">
        <v>2621</v>
      </c>
      <c r="AA542" s="235"/>
      <c r="AB542" s="209"/>
      <c r="AC542" s="17"/>
      <c r="AD542" s="236"/>
    </row>
    <row r="543" spans="1:30" s="9" customFormat="1">
      <c r="A543" t="s">
        <v>79</v>
      </c>
      <c r="B543" t="s">
        <v>1375</v>
      </c>
      <c r="C543" s="111">
        <v>46</v>
      </c>
      <c r="E543" s="111"/>
      <c r="F543" s="125"/>
      <c r="G543" s="247">
        <v>99.194288268938479</v>
      </c>
      <c r="H543" s="214">
        <v>93</v>
      </c>
      <c r="I543" s="111">
        <v>7.6020000000000003</v>
      </c>
      <c r="J543" s="111"/>
      <c r="K543" s="201"/>
      <c r="L543" s="201"/>
      <c r="M543" s="202">
        <v>0.94510273423367985</v>
      </c>
      <c r="N543" s="201"/>
      <c r="O543" s="201"/>
      <c r="P543" s="203"/>
      <c r="S543" s="205"/>
      <c r="T543" s="17"/>
      <c r="U543" s="233"/>
      <c r="V543" s="233"/>
      <c r="W543" s="233"/>
      <c r="X543" s="234"/>
      <c r="Y543" s="17"/>
      <c r="Z543" s="22" t="s">
        <v>2621</v>
      </c>
      <c r="AA543" s="235"/>
      <c r="AB543" s="209"/>
      <c r="AC543" s="17"/>
      <c r="AD543" s="236"/>
    </row>
    <row r="544" spans="1:30" s="9" customFormat="1">
      <c r="A544" t="s">
        <v>79</v>
      </c>
      <c r="B544" t="s">
        <v>1376</v>
      </c>
      <c r="C544" s="111">
        <v>47</v>
      </c>
      <c r="E544" s="111"/>
      <c r="F544" s="125"/>
      <c r="G544" s="247">
        <v>111.79926028265626</v>
      </c>
      <c r="H544" s="214">
        <v>105</v>
      </c>
      <c r="I544" s="111">
        <v>9.7479999999999993</v>
      </c>
      <c r="J544" s="111"/>
      <c r="K544" s="201"/>
      <c r="L544" s="201"/>
      <c r="M544" s="202">
        <v>0.84206889104848281</v>
      </c>
      <c r="N544" s="201"/>
      <c r="O544" s="201"/>
      <c r="P544" s="203"/>
      <c r="S544" s="205"/>
      <c r="T544" s="17"/>
      <c r="U544" s="233"/>
      <c r="V544" s="233"/>
      <c r="W544" s="233"/>
      <c r="X544" s="234"/>
      <c r="Y544" s="17"/>
      <c r="Z544" s="22" t="s">
        <v>2621</v>
      </c>
      <c r="AA544" s="235"/>
      <c r="AB544" s="209"/>
      <c r="AC544" s="17"/>
      <c r="AD544" s="236"/>
    </row>
    <row r="545" spans="1:30" s="9" customFormat="1">
      <c r="A545" t="s">
        <v>79</v>
      </c>
      <c r="B545" t="s">
        <v>1377</v>
      </c>
      <c r="C545" s="111">
        <v>48</v>
      </c>
      <c r="E545" s="111"/>
      <c r="F545" s="125"/>
      <c r="G545" s="247">
        <v>105.49677427579736</v>
      </c>
      <c r="H545" s="214">
        <v>99</v>
      </c>
      <c r="I545" s="111">
        <v>8.9320000000000004</v>
      </c>
      <c r="J545" s="111"/>
      <c r="K545" s="201"/>
      <c r="L545" s="201"/>
      <c r="M545" s="202">
        <v>0.92054098788105521</v>
      </c>
      <c r="N545" s="201"/>
      <c r="O545" s="201"/>
      <c r="P545" s="203"/>
      <c r="S545" s="205"/>
      <c r="T545" s="17"/>
      <c r="U545" s="233"/>
      <c r="V545" s="233"/>
      <c r="W545" s="233"/>
      <c r="X545" s="234"/>
      <c r="Y545" s="17"/>
      <c r="Z545" s="22" t="s">
        <v>2621</v>
      </c>
      <c r="AA545" s="235"/>
      <c r="AB545" s="209"/>
      <c r="AC545" s="17"/>
      <c r="AD545" s="236"/>
    </row>
    <row r="546" spans="1:30" s="9" customFormat="1">
      <c r="A546" t="s">
        <v>79</v>
      </c>
      <c r="B546" t="s">
        <v>1378</v>
      </c>
      <c r="C546" s="111">
        <v>49</v>
      </c>
      <c r="E546" s="111"/>
      <c r="F546" s="125"/>
      <c r="G546" s="247">
        <v>107.59760294475034</v>
      </c>
      <c r="H546" s="214">
        <v>101</v>
      </c>
      <c r="I546" s="111">
        <v>7.5140000000000002</v>
      </c>
      <c r="J546" s="111"/>
      <c r="K546" s="201"/>
      <c r="L546" s="201"/>
      <c r="M546" s="202">
        <v>0.72930143715283202</v>
      </c>
      <c r="N546" s="201"/>
      <c r="O546" s="201"/>
      <c r="P546" s="203"/>
      <c r="S546" s="205"/>
      <c r="T546" s="17"/>
      <c r="U546" s="233"/>
      <c r="V546" s="233"/>
      <c r="W546" s="233"/>
      <c r="X546" s="234"/>
      <c r="Y546" s="17"/>
      <c r="Z546" s="22" t="s">
        <v>2621</v>
      </c>
      <c r="AA546" s="235"/>
      <c r="AB546" s="209"/>
      <c r="AC546" s="17"/>
      <c r="AD546" s="236"/>
    </row>
    <row r="547" spans="1:30" s="9" customFormat="1">
      <c r="A547" t="s">
        <v>79</v>
      </c>
      <c r="B547" t="s">
        <v>1379</v>
      </c>
      <c r="C547" s="111">
        <v>50</v>
      </c>
      <c r="E547" s="111"/>
      <c r="F547" s="125"/>
      <c r="G547" s="247">
        <v>102.34553127236792</v>
      </c>
      <c r="H547" s="214">
        <v>96</v>
      </c>
      <c r="I547" s="111">
        <v>8.5990000000000002</v>
      </c>
      <c r="J547" s="111"/>
      <c r="K547" s="201"/>
      <c r="L547" s="201"/>
      <c r="M547" s="202">
        <v>0.97192834924768523</v>
      </c>
      <c r="N547" s="201"/>
      <c r="O547" s="201"/>
      <c r="P547" s="203"/>
      <c r="S547" s="205"/>
      <c r="T547" s="17"/>
      <c r="U547" s="233"/>
      <c r="V547" s="233"/>
      <c r="W547" s="233"/>
      <c r="X547" s="234"/>
      <c r="Y547" s="17"/>
      <c r="Z547" s="22" t="s">
        <v>2621</v>
      </c>
      <c r="AA547" s="235"/>
      <c r="AB547" s="209"/>
      <c r="AC547" s="17"/>
      <c r="AD547" s="236"/>
    </row>
    <row r="548" spans="1:30" s="9" customFormat="1">
      <c r="A548" t="s">
        <v>79</v>
      </c>
      <c r="B548" t="s">
        <v>1380</v>
      </c>
      <c r="C548" s="111">
        <v>51</v>
      </c>
      <c r="E548" s="111"/>
      <c r="F548" s="125"/>
      <c r="G548" s="247">
        <v>99.194288268938479</v>
      </c>
      <c r="H548" s="214">
        <v>93</v>
      </c>
      <c r="I548" s="111">
        <v>6.367</v>
      </c>
      <c r="J548" s="111"/>
      <c r="K548" s="201"/>
      <c r="L548" s="201"/>
      <c r="M548" s="202">
        <v>0.79156394486527748</v>
      </c>
      <c r="N548" s="201"/>
      <c r="O548" s="201"/>
      <c r="P548" s="203"/>
      <c r="S548" s="205"/>
      <c r="T548" s="17"/>
      <c r="U548" s="233"/>
      <c r="V548" s="233"/>
      <c r="W548" s="233"/>
      <c r="X548" s="234"/>
      <c r="Y548" s="17"/>
      <c r="Z548" s="22" t="s">
        <v>2621</v>
      </c>
      <c r="AA548" s="235"/>
      <c r="AB548" s="209"/>
      <c r="AC548" s="17"/>
      <c r="AD548" s="236"/>
    </row>
    <row r="549" spans="1:30" s="9" customFormat="1">
      <c r="A549" t="s">
        <v>79</v>
      </c>
      <c r="B549" t="s">
        <v>1381</v>
      </c>
      <c r="C549" s="111">
        <v>52</v>
      </c>
      <c r="E549" s="111"/>
      <c r="F549" s="125"/>
      <c r="G549" s="247">
        <v>118.10174628951515</v>
      </c>
      <c r="H549" s="214">
        <v>111</v>
      </c>
      <c r="I549" s="111">
        <v>9.8350000000000009</v>
      </c>
      <c r="J549" s="111"/>
      <c r="K549" s="201"/>
      <c r="L549" s="201"/>
      <c r="M549" s="202">
        <v>0.7191267235094847</v>
      </c>
      <c r="N549"/>
      <c r="O549"/>
      <c r="P549"/>
      <c r="S549" s="205"/>
      <c r="T549" s="17"/>
      <c r="U549" s="233"/>
      <c r="V549" s="233"/>
      <c r="W549" s="233"/>
      <c r="X549" s="234"/>
      <c r="Y549" s="17"/>
      <c r="Z549" s="22" t="s">
        <v>2621</v>
      </c>
      <c r="AA549" s="235"/>
      <c r="AB549" s="209"/>
      <c r="AC549" s="17"/>
      <c r="AD549" s="236"/>
    </row>
    <row r="550" spans="1:30" s="9" customFormat="1">
      <c r="A550" t="s">
        <v>79</v>
      </c>
      <c r="B550" t="s">
        <v>1382</v>
      </c>
      <c r="C550" s="111">
        <v>53</v>
      </c>
      <c r="E550" s="111"/>
      <c r="F550" s="125"/>
      <c r="G550" s="247">
        <v>98.143873934461993</v>
      </c>
      <c r="H550" s="214">
        <v>92</v>
      </c>
      <c r="I550" s="111"/>
      <c r="J550" s="111"/>
      <c r="K550" s="201"/>
      <c r="L550" s="201"/>
      <c r="M550" s="202"/>
      <c r="N550"/>
      <c r="O550"/>
      <c r="P550"/>
      <c r="S550" s="205"/>
      <c r="T550" s="17"/>
      <c r="U550" s="233"/>
      <c r="V550" s="233"/>
      <c r="W550" s="233"/>
      <c r="X550" s="234"/>
      <c r="Y550" s="17"/>
      <c r="Z550" s="22" t="s">
        <v>2621</v>
      </c>
      <c r="AA550" s="235"/>
      <c r="AB550" s="209"/>
      <c r="AC550" s="17"/>
      <c r="AD550" s="236"/>
    </row>
    <row r="551" spans="1:30" s="9" customFormat="1">
      <c r="A551" t="s">
        <v>79</v>
      </c>
      <c r="B551" t="s">
        <v>1383</v>
      </c>
      <c r="C551" s="111">
        <v>54</v>
      </c>
      <c r="E551" s="111"/>
      <c r="F551" s="125"/>
      <c r="G551" s="247">
        <v>113.90008895160922</v>
      </c>
      <c r="H551" s="214">
        <v>107</v>
      </c>
      <c r="I551" s="111">
        <v>11.048</v>
      </c>
      <c r="J551" s="111"/>
      <c r="K551" s="201"/>
      <c r="L551" s="201"/>
      <c r="M551" s="202">
        <v>0.9018458943890133</v>
      </c>
      <c r="N551"/>
      <c r="O551"/>
      <c r="P551"/>
      <c r="S551" s="205"/>
      <c r="T551" s="17"/>
      <c r="U551" s="233"/>
      <c r="V551" s="233"/>
      <c r="W551" s="233"/>
      <c r="X551" s="234"/>
      <c r="Y551" s="17"/>
      <c r="Z551" s="22" t="s">
        <v>2621</v>
      </c>
      <c r="AA551" s="235"/>
      <c r="AB551" s="209"/>
      <c r="AC551" s="17"/>
      <c r="AD551" s="236"/>
    </row>
    <row r="552" spans="1:30" s="9" customFormat="1">
      <c r="A552" t="s">
        <v>79</v>
      </c>
      <c r="B552" t="s">
        <v>1384</v>
      </c>
      <c r="C552" s="111">
        <v>55</v>
      </c>
      <c r="E552" s="111"/>
      <c r="F552" s="125"/>
      <c r="G552" s="247">
        <v>113.90008895160922</v>
      </c>
      <c r="H552" s="214">
        <v>107</v>
      </c>
      <c r="I552" s="111">
        <v>8.2720000000000002</v>
      </c>
      <c r="J552" s="111"/>
      <c r="K552" s="201"/>
      <c r="L552" s="201"/>
      <c r="M552" s="202">
        <v>0.6752416037641128</v>
      </c>
      <c r="N552"/>
      <c r="O552"/>
      <c r="P552"/>
      <c r="S552" s="205"/>
      <c r="T552" s="17"/>
      <c r="U552" s="233"/>
      <c r="V552" s="233"/>
      <c r="W552" s="233"/>
      <c r="X552" s="234"/>
      <c r="Y552" s="17"/>
      <c r="Z552" s="22" t="s">
        <v>2621</v>
      </c>
      <c r="AA552" s="235"/>
      <c r="AB552" s="209"/>
      <c r="AC552" s="17"/>
      <c r="AD552" s="236"/>
    </row>
    <row r="553" spans="1:30" s="9" customFormat="1">
      <c r="A553" t="s">
        <v>79</v>
      </c>
      <c r="B553" t="s">
        <v>1385</v>
      </c>
      <c r="C553" s="111">
        <v>56</v>
      </c>
      <c r="E553" s="111"/>
      <c r="F553" s="125"/>
      <c r="G553" s="247">
        <v>102.34553127236792</v>
      </c>
      <c r="H553" s="214">
        <v>96</v>
      </c>
      <c r="I553" s="111">
        <v>7.0410000000000004</v>
      </c>
      <c r="J553" s="111"/>
      <c r="K553" s="201"/>
      <c r="L553" s="201"/>
      <c r="M553" s="202">
        <v>0.79583062065972221</v>
      </c>
      <c r="N553"/>
      <c r="O553"/>
      <c r="P553"/>
      <c r="S553" s="205"/>
      <c r="T553" s="17"/>
      <c r="U553" s="233"/>
      <c r="V553" s="233"/>
      <c r="W553" s="233"/>
      <c r="X553" s="234"/>
      <c r="Y553" s="17"/>
      <c r="Z553" s="22" t="s">
        <v>2621</v>
      </c>
      <c r="AA553" s="235"/>
      <c r="AB553" s="209"/>
      <c r="AC553" s="17"/>
      <c r="AD553" s="236"/>
    </row>
    <row r="554" spans="1:30" s="9" customFormat="1">
      <c r="A554" t="s">
        <v>79</v>
      </c>
      <c r="B554" t="s">
        <v>1386</v>
      </c>
      <c r="C554" s="111">
        <v>57</v>
      </c>
      <c r="E554" s="111"/>
      <c r="F554" s="125"/>
      <c r="G554" s="247">
        <v>99.194288268938479</v>
      </c>
      <c r="H554" s="214">
        <v>93</v>
      </c>
      <c r="I554" s="111">
        <v>7.7</v>
      </c>
      <c r="J554" s="111"/>
      <c r="K554" s="201"/>
      <c r="L554" s="201"/>
      <c r="M554" s="202">
        <v>0.95728637905805503</v>
      </c>
      <c r="N554"/>
      <c r="O554"/>
      <c r="P554"/>
      <c r="S554" s="205"/>
      <c r="T554" s="17"/>
      <c r="U554" s="233"/>
      <c r="V554" s="233"/>
      <c r="W554" s="233"/>
      <c r="X554" s="234"/>
      <c r="Y554" s="17"/>
      <c r="Z554" s="22" t="s">
        <v>2621</v>
      </c>
      <c r="AA554" s="235"/>
      <c r="AB554" s="209"/>
      <c r="AC554" s="17"/>
      <c r="AD554" s="236"/>
    </row>
    <row r="555" spans="1:30" s="9" customFormat="1">
      <c r="A555" t="s">
        <v>79</v>
      </c>
      <c r="B555" t="s">
        <v>1387</v>
      </c>
      <c r="C555" s="111">
        <v>58</v>
      </c>
      <c r="E555" s="111"/>
      <c r="F555" s="125"/>
      <c r="G555" s="247">
        <v>113.90008895160922</v>
      </c>
      <c r="H555" s="214">
        <v>107</v>
      </c>
      <c r="I555" s="111">
        <v>9.8640000000000008</v>
      </c>
      <c r="J555" s="111"/>
      <c r="K555" s="201"/>
      <c r="L555" s="201"/>
      <c r="M555" s="202">
        <v>0.8051962257651365</v>
      </c>
      <c r="N555"/>
      <c r="O555"/>
      <c r="P555"/>
      <c r="S555" s="205"/>
      <c r="T555" s="17"/>
      <c r="U555" s="233"/>
      <c r="V555" s="233"/>
      <c r="W555" s="233"/>
      <c r="X555" s="234"/>
      <c r="Y555" s="17"/>
      <c r="Z555" s="22" t="s">
        <v>2621</v>
      </c>
      <c r="AA555" s="235"/>
      <c r="AB555" s="209"/>
      <c r="AC555" s="17"/>
      <c r="AD555" s="236"/>
    </row>
    <row r="556" spans="1:30" s="9" customFormat="1">
      <c r="A556" t="s">
        <v>79</v>
      </c>
      <c r="B556" t="s">
        <v>1388</v>
      </c>
      <c r="C556" s="111">
        <v>59</v>
      </c>
      <c r="E556" s="111"/>
      <c r="F556" s="125"/>
      <c r="G556" s="247">
        <v>101.29511693789144</v>
      </c>
      <c r="H556" s="214">
        <v>95</v>
      </c>
      <c r="I556" s="111">
        <v>7.7430000000000003</v>
      </c>
      <c r="J556" s="111"/>
      <c r="K556" s="201"/>
      <c r="L556" s="201"/>
      <c r="M556" s="202">
        <v>0.90310540895174218</v>
      </c>
      <c r="N556"/>
      <c r="O556"/>
      <c r="P556"/>
      <c r="S556" s="205"/>
      <c r="T556" s="17"/>
      <c r="U556" s="233"/>
      <c r="V556" s="233"/>
      <c r="W556" s="233"/>
      <c r="X556" s="234"/>
      <c r="Y556" s="17"/>
      <c r="Z556" s="22" t="s">
        <v>2621</v>
      </c>
      <c r="AA556" s="235"/>
      <c r="AB556" s="209"/>
      <c r="AC556" s="17"/>
      <c r="AD556" s="236"/>
    </row>
    <row r="557" spans="1:30" s="9" customFormat="1">
      <c r="A557" t="s">
        <v>79</v>
      </c>
      <c r="B557" t="s">
        <v>1389</v>
      </c>
      <c r="C557" s="111">
        <v>60</v>
      </c>
      <c r="E557" s="111"/>
      <c r="F557" s="125"/>
      <c r="G557" s="247">
        <v>118.10174628951515</v>
      </c>
      <c r="H557" s="214">
        <v>111</v>
      </c>
      <c r="I557" s="111">
        <v>12.044</v>
      </c>
      <c r="J557" s="111"/>
      <c r="K557" s="201"/>
      <c r="L557" s="201"/>
      <c r="M557" s="202">
        <v>0.88064689963886456</v>
      </c>
      <c r="N557"/>
      <c r="O557"/>
      <c r="P557"/>
      <c r="S557" s="205"/>
      <c r="T557" s="17"/>
      <c r="U557" s="233"/>
      <c r="V557" s="233"/>
      <c r="W557" s="233"/>
      <c r="X557" s="234"/>
      <c r="Y557" s="17"/>
      <c r="Z557" s="22" t="s">
        <v>2621</v>
      </c>
      <c r="AA557" s="235"/>
      <c r="AB557" s="209"/>
      <c r="AC557" s="17"/>
      <c r="AD557" s="236"/>
    </row>
    <row r="558" spans="1:30" s="9" customFormat="1">
      <c r="A558" t="s">
        <v>79</v>
      </c>
      <c r="B558" t="s">
        <v>1390</v>
      </c>
      <c r="C558" s="111">
        <v>61</v>
      </c>
      <c r="E558" s="111"/>
      <c r="F558" s="125"/>
      <c r="G558" s="247">
        <v>119.15216062399163</v>
      </c>
      <c r="H558" s="214">
        <v>112</v>
      </c>
      <c r="I558" s="111">
        <v>10.994</v>
      </c>
      <c r="J558" s="111"/>
      <c r="K558" s="201"/>
      <c r="L558" s="201"/>
      <c r="M558" s="202">
        <v>0.78253120444606417</v>
      </c>
      <c r="N558"/>
      <c r="O558"/>
      <c r="P558"/>
      <c r="S558" s="205"/>
      <c r="T558" s="17"/>
      <c r="U558" s="233"/>
      <c r="V558" s="233"/>
      <c r="W558" s="233"/>
      <c r="X558" s="234"/>
      <c r="Y558" s="17"/>
      <c r="Z558" s="22" t="s">
        <v>2621</v>
      </c>
      <c r="AA558" s="235"/>
      <c r="AB558" s="209"/>
      <c r="AC558" s="17"/>
      <c r="AD558" s="236"/>
    </row>
    <row r="559" spans="1:30" s="9" customFormat="1">
      <c r="A559" t="s">
        <v>79</v>
      </c>
      <c r="B559" t="s">
        <v>1391</v>
      </c>
      <c r="C559" s="111">
        <v>62</v>
      </c>
      <c r="E559" s="111"/>
      <c r="F559" s="125"/>
      <c r="G559" s="247">
        <v>108.64801727922681</v>
      </c>
      <c r="H559" s="214">
        <v>102</v>
      </c>
      <c r="I559" s="111">
        <v>10.1</v>
      </c>
      <c r="J559" s="111"/>
      <c r="K559" s="201"/>
      <c r="L559" s="201"/>
      <c r="M559" s="202">
        <v>0.95174555789251492</v>
      </c>
      <c r="N559"/>
      <c r="O559"/>
      <c r="P559"/>
      <c r="S559" s="205"/>
      <c r="T559" s="17"/>
      <c r="U559" s="233"/>
      <c r="V559" s="233"/>
      <c r="W559" s="233"/>
      <c r="X559" s="234"/>
      <c r="Y559" s="17"/>
      <c r="Z559" s="22" t="s">
        <v>2621</v>
      </c>
      <c r="AA559" s="235"/>
      <c r="AB559" s="209"/>
      <c r="AC559" s="17"/>
      <c r="AD559" s="236"/>
    </row>
    <row r="560" spans="1:30" s="9" customFormat="1">
      <c r="A560" t="s">
        <v>79</v>
      </c>
      <c r="B560" t="s">
        <v>1392</v>
      </c>
      <c r="C560" s="111">
        <v>63</v>
      </c>
      <c r="E560" s="111"/>
      <c r="F560" s="125"/>
      <c r="G560" s="247">
        <v>106.54718861027385</v>
      </c>
      <c r="H560" s="214">
        <v>100</v>
      </c>
      <c r="I560" s="111">
        <v>7.6470000000000002</v>
      </c>
      <c r="J560" s="111"/>
      <c r="K560" s="201"/>
      <c r="L560" s="201"/>
      <c r="M560" s="202">
        <v>0.76470000000000005</v>
      </c>
      <c r="N560" s="201"/>
      <c r="O560" s="201"/>
      <c r="P560" s="203"/>
      <c r="S560" s="205"/>
      <c r="T560" s="17"/>
      <c r="U560" s="233"/>
      <c r="V560" s="233"/>
      <c r="W560" s="233"/>
      <c r="X560" s="234"/>
      <c r="Y560" s="17"/>
      <c r="Z560" s="22" t="s">
        <v>2621</v>
      </c>
      <c r="AA560" s="235"/>
      <c r="AB560" s="209"/>
      <c r="AC560" s="17"/>
      <c r="AD560" s="236"/>
    </row>
    <row r="561" spans="1:30" s="9" customFormat="1">
      <c r="A561" t="s">
        <v>79</v>
      </c>
      <c r="B561" t="s">
        <v>1393</v>
      </c>
      <c r="C561" s="111">
        <v>64</v>
      </c>
      <c r="E561" s="111"/>
      <c r="F561" s="125"/>
      <c r="G561" s="247">
        <v>103.39594560684441</v>
      </c>
      <c r="H561" s="214">
        <v>97</v>
      </c>
      <c r="I561" s="111">
        <v>8.3469999999999995</v>
      </c>
      <c r="J561" s="111"/>
      <c r="K561" s="201"/>
      <c r="L561" s="201"/>
      <c r="M561" s="202">
        <v>0.91456633427306389</v>
      </c>
      <c r="N561" s="201"/>
      <c r="O561" s="201"/>
      <c r="P561" s="203"/>
      <c r="S561" s="205"/>
      <c r="T561" s="17"/>
      <c r="U561" s="233"/>
      <c r="V561" s="233"/>
      <c r="W561" s="233"/>
      <c r="X561" s="234"/>
      <c r="Y561" s="17"/>
      <c r="Z561" s="22" t="s">
        <v>2621</v>
      </c>
      <c r="AA561" s="235"/>
      <c r="AB561" s="209"/>
      <c r="AC561" s="17"/>
      <c r="AD561" s="236"/>
    </row>
    <row r="562" spans="1:30" s="9" customFormat="1">
      <c r="A562" t="s">
        <v>79</v>
      </c>
      <c r="B562" t="s">
        <v>1394</v>
      </c>
      <c r="C562" s="111">
        <v>65</v>
      </c>
      <c r="E562" s="111"/>
      <c r="F562" s="125"/>
      <c r="G562" s="247">
        <v>108.64801727922681</v>
      </c>
      <c r="H562" s="214">
        <v>102</v>
      </c>
      <c r="I562" s="111">
        <v>6.9320000000000004</v>
      </c>
      <c r="J562" s="111"/>
      <c r="K562" s="201"/>
      <c r="L562" s="201"/>
      <c r="M562" s="202">
        <v>0.65321784230801128</v>
      </c>
      <c r="N562" s="201"/>
      <c r="O562" s="201"/>
      <c r="P562" s="203"/>
      <c r="S562" s="205"/>
      <c r="T562" s="17"/>
      <c r="U562" s="233"/>
      <c r="V562" s="233"/>
      <c r="W562" s="233"/>
      <c r="X562" s="234"/>
      <c r="Y562" s="17"/>
      <c r="Z562" s="22" t="s">
        <v>2621</v>
      </c>
      <c r="AA562" s="235"/>
      <c r="AB562" s="209"/>
      <c r="AC562" s="17"/>
      <c r="AD562" s="236"/>
    </row>
    <row r="563" spans="1:30" s="9" customFormat="1">
      <c r="A563" t="s">
        <v>79</v>
      </c>
      <c r="B563" t="s">
        <v>1395</v>
      </c>
      <c r="C563" s="111">
        <v>66</v>
      </c>
      <c r="E563" s="111"/>
      <c r="F563" s="125"/>
      <c r="G563" s="247">
        <v>108.64801727922681</v>
      </c>
      <c r="H563" s="214">
        <v>102</v>
      </c>
      <c r="I563" s="111">
        <v>8.8719999999999999</v>
      </c>
      <c r="J563" s="111"/>
      <c r="K563" s="201"/>
      <c r="L563" s="201"/>
      <c r="M563" s="202">
        <v>0.83602837521013784</v>
      </c>
      <c r="N563" s="201"/>
      <c r="O563" s="201"/>
      <c r="P563" s="203"/>
      <c r="S563" s="205"/>
      <c r="T563" s="17"/>
      <c r="U563" s="233"/>
      <c r="V563" s="233"/>
      <c r="W563" s="233"/>
      <c r="X563" s="234"/>
      <c r="Y563" s="17"/>
      <c r="Z563" s="22" t="s">
        <v>2621</v>
      </c>
      <c r="AA563" s="235"/>
      <c r="AB563" s="209"/>
      <c r="AC563" s="17"/>
      <c r="AD563" s="236"/>
    </row>
    <row r="564" spans="1:30" s="9" customFormat="1">
      <c r="A564" t="s">
        <v>79</v>
      </c>
      <c r="B564" t="s">
        <v>1396</v>
      </c>
      <c r="C564" s="111">
        <v>67</v>
      </c>
      <c r="E564" s="111"/>
      <c r="F564" s="125"/>
      <c r="G564" s="247">
        <v>94.992630931032551</v>
      </c>
      <c r="H564" s="214">
        <v>89</v>
      </c>
      <c r="I564" s="111">
        <v>6.3710000000000004</v>
      </c>
      <c r="J564" s="111"/>
      <c r="K564" s="201"/>
      <c r="L564" s="201"/>
      <c r="M564" s="202">
        <v>0.90372768164273887</v>
      </c>
      <c r="N564" s="201"/>
      <c r="O564" s="201"/>
      <c r="P564" s="203"/>
      <c r="S564" s="205"/>
      <c r="T564" s="17"/>
      <c r="U564" s="233"/>
      <c r="V564" s="233"/>
      <c r="W564" s="233"/>
      <c r="X564" s="234"/>
      <c r="Y564" s="17"/>
      <c r="Z564" s="22" t="s">
        <v>2621</v>
      </c>
      <c r="AA564" s="235"/>
      <c r="AB564" s="209"/>
      <c r="AC564" s="17"/>
      <c r="AD564" s="236"/>
    </row>
    <row r="565" spans="1:30" s="9" customFormat="1">
      <c r="A565" t="s">
        <v>79</v>
      </c>
      <c r="B565" t="s">
        <v>1397</v>
      </c>
      <c r="C565" s="111">
        <v>68</v>
      </c>
      <c r="E565" s="111"/>
      <c r="F565" s="125"/>
      <c r="G565" s="247">
        <v>105.49677427579736</v>
      </c>
      <c r="H565" s="214">
        <v>99</v>
      </c>
      <c r="I565" s="111">
        <v>9.9410000000000007</v>
      </c>
      <c r="J565" s="111"/>
      <c r="K565" s="201"/>
      <c r="L565" s="201"/>
      <c r="M565" s="202">
        <v>1.0245295522308073</v>
      </c>
      <c r="N565" s="201"/>
      <c r="O565" s="201"/>
      <c r="P565" s="203"/>
      <c r="S565" s="205"/>
      <c r="T565" s="17"/>
      <c r="U565" s="233"/>
      <c r="V565" s="233"/>
      <c r="W565" s="233"/>
      <c r="X565" s="234"/>
      <c r="Y565" s="17"/>
      <c r="Z565" s="22" t="s">
        <v>2621</v>
      </c>
      <c r="AA565" s="235"/>
      <c r="AB565" s="209"/>
      <c r="AC565" s="17"/>
      <c r="AD565" s="236"/>
    </row>
    <row r="566" spans="1:30" s="9" customFormat="1">
      <c r="A566" t="s">
        <v>79</v>
      </c>
      <c r="B566" t="s">
        <v>1398</v>
      </c>
      <c r="C566" s="111">
        <v>69</v>
      </c>
      <c r="E566" s="111"/>
      <c r="F566" s="125"/>
      <c r="G566" s="247">
        <v>110.74884594817978</v>
      </c>
      <c r="H566" s="214">
        <v>104</v>
      </c>
      <c r="I566" s="111">
        <v>9.8320000000000007</v>
      </c>
      <c r="J566" s="111"/>
      <c r="K566" s="201"/>
      <c r="L566" s="201"/>
      <c r="M566" s="202">
        <v>0.87406121984524365</v>
      </c>
      <c r="N566" s="201"/>
      <c r="O566" s="201"/>
      <c r="P566" s="203"/>
      <c r="S566" s="205"/>
      <c r="T566" s="17"/>
      <c r="U566" s="233"/>
      <c r="V566" s="233"/>
      <c r="W566" s="233"/>
      <c r="X566" s="234"/>
      <c r="Y566" s="17"/>
      <c r="Z566" s="22" t="s">
        <v>2621</v>
      </c>
      <c r="AA566" s="235"/>
      <c r="AB566" s="209"/>
      <c r="AC566" s="17"/>
      <c r="AD566" s="236"/>
    </row>
    <row r="567" spans="1:30" s="9" customFormat="1">
      <c r="A567" t="s">
        <v>79</v>
      </c>
      <c r="B567" t="s">
        <v>1399</v>
      </c>
      <c r="C567" s="111">
        <v>70</v>
      </c>
      <c r="E567" s="111"/>
      <c r="F567" s="125"/>
      <c r="G567" s="247">
        <v>99.194288268938479</v>
      </c>
      <c r="H567" s="214">
        <v>93</v>
      </c>
      <c r="I567" s="111">
        <v>7.9649999999999999</v>
      </c>
      <c r="J567" s="111"/>
      <c r="K567" s="201"/>
      <c r="L567" s="201"/>
      <c r="M567" s="202">
        <v>0.99023194924641667</v>
      </c>
      <c r="N567" s="201"/>
      <c r="O567" s="201"/>
      <c r="P567" s="203"/>
      <c r="S567" s="205"/>
      <c r="T567" s="17"/>
      <c r="U567" s="233"/>
      <c r="V567" s="233"/>
      <c r="W567" s="233"/>
      <c r="X567" s="234"/>
      <c r="Y567" s="17"/>
      <c r="Z567" s="22" t="s">
        <v>2621</v>
      </c>
      <c r="AA567" s="235"/>
      <c r="AB567" s="209"/>
      <c r="AC567" s="17"/>
      <c r="AD567" s="236"/>
    </row>
    <row r="568" spans="1:30" s="9" customFormat="1">
      <c r="A568" t="s">
        <v>79</v>
      </c>
      <c r="B568" t="s">
        <v>1400</v>
      </c>
      <c r="C568" s="111">
        <v>71</v>
      </c>
      <c r="E568" s="111"/>
      <c r="F568" s="125"/>
      <c r="G568" s="247">
        <v>108.64801727922681</v>
      </c>
      <c r="H568" s="214">
        <v>102</v>
      </c>
      <c r="I568" s="111">
        <v>9.6639999999999997</v>
      </c>
      <c r="J568" s="111"/>
      <c r="K568" s="201"/>
      <c r="L568" s="201"/>
      <c r="M568" s="202">
        <v>0.91066030410626375</v>
      </c>
      <c r="N568" s="201"/>
      <c r="O568" s="201"/>
      <c r="P568" s="203"/>
      <c r="S568" s="205"/>
      <c r="T568" s="17"/>
      <c r="U568" s="233"/>
      <c r="V568" s="233"/>
      <c r="W568" s="233"/>
      <c r="X568" s="234"/>
      <c r="Y568" s="17"/>
      <c r="Z568" s="22" t="s">
        <v>2621</v>
      </c>
      <c r="AA568" s="235"/>
      <c r="AB568" s="209"/>
      <c r="AC568" s="17"/>
      <c r="AD568" s="236"/>
    </row>
    <row r="569" spans="1:30" s="9" customFormat="1">
      <c r="A569" t="s">
        <v>79</v>
      </c>
      <c r="B569" t="s">
        <v>1401</v>
      </c>
      <c r="C569" s="111">
        <v>72</v>
      </c>
      <c r="E569" s="111"/>
      <c r="F569" s="125"/>
      <c r="G569" s="247">
        <v>117.05133195503866</v>
      </c>
      <c r="H569" s="214">
        <v>110</v>
      </c>
      <c r="I569" s="111">
        <v>10.125</v>
      </c>
      <c r="J569" s="111"/>
      <c r="K569" s="201"/>
      <c r="L569" s="201"/>
      <c r="M569" s="202">
        <v>0.76070623591284747</v>
      </c>
      <c r="N569" s="201"/>
      <c r="O569" s="201"/>
      <c r="P569" s="203"/>
      <c r="S569" s="205"/>
      <c r="T569" s="17"/>
      <c r="U569" s="233"/>
      <c r="V569" s="233"/>
      <c r="W569" s="233"/>
      <c r="X569" s="234"/>
      <c r="Y569" s="17"/>
      <c r="Z569" s="22" t="s">
        <v>2621</v>
      </c>
      <c r="AA569" s="235"/>
      <c r="AB569" s="209"/>
      <c r="AC569" s="17"/>
      <c r="AD569" s="236"/>
    </row>
    <row r="570" spans="1:30" s="9" customFormat="1">
      <c r="A570" t="s">
        <v>79</v>
      </c>
      <c r="B570" t="s">
        <v>1402</v>
      </c>
      <c r="C570" s="111">
        <v>73</v>
      </c>
      <c r="E570" s="111"/>
      <c r="F570" s="125"/>
      <c r="G570" s="247">
        <v>96.043045265509036</v>
      </c>
      <c r="H570" s="214">
        <v>90</v>
      </c>
      <c r="I570" s="111">
        <v>6.125</v>
      </c>
      <c r="J570" s="111"/>
      <c r="K570" s="201"/>
      <c r="L570" s="201"/>
      <c r="M570" s="202">
        <v>0.84019204389574764</v>
      </c>
      <c r="N570" s="201"/>
      <c r="O570" s="201"/>
      <c r="P570" s="203"/>
      <c r="S570" s="205"/>
      <c r="T570" s="17"/>
      <c r="U570" s="233"/>
      <c r="V570" s="233"/>
      <c r="W570" s="233"/>
      <c r="X570" s="234"/>
      <c r="Y570" s="17"/>
      <c r="Z570" s="22" t="s">
        <v>2621</v>
      </c>
      <c r="AA570" s="235"/>
      <c r="AB570" s="209"/>
      <c r="AC570" s="17"/>
      <c r="AD570" s="236"/>
    </row>
    <row r="571" spans="1:30" s="9" customFormat="1">
      <c r="A571" t="s">
        <v>79</v>
      </c>
      <c r="B571" t="s">
        <v>1403</v>
      </c>
      <c r="C571" s="111">
        <v>74</v>
      </c>
      <c r="E571" s="111"/>
      <c r="F571" s="125"/>
      <c r="G571" s="247">
        <v>106.54718861027385</v>
      </c>
      <c r="H571" s="214">
        <v>100</v>
      </c>
      <c r="I571" s="111">
        <v>9.4469999999999992</v>
      </c>
      <c r="J571" s="111"/>
      <c r="K571" s="201"/>
      <c r="L571" s="201"/>
      <c r="M571" s="202">
        <v>0.94469999999999987</v>
      </c>
      <c r="N571" s="201"/>
      <c r="O571" s="201"/>
      <c r="P571" s="203"/>
      <c r="S571" s="205"/>
      <c r="T571" s="17"/>
      <c r="U571" s="233"/>
      <c r="V571" s="233"/>
      <c r="W571" s="233"/>
      <c r="X571" s="234"/>
      <c r="Y571" s="17"/>
      <c r="Z571" s="22" t="s">
        <v>2621</v>
      </c>
      <c r="AA571" s="235"/>
      <c r="AB571" s="209"/>
      <c r="AC571" s="17"/>
      <c r="AD571" s="236"/>
    </row>
    <row r="572" spans="1:30" s="9" customFormat="1">
      <c r="A572" t="s">
        <v>79</v>
      </c>
      <c r="B572" t="s">
        <v>1404</v>
      </c>
      <c r="C572" s="111">
        <v>75</v>
      </c>
      <c r="E572" s="111"/>
      <c r="F572" s="125"/>
      <c r="G572" s="247">
        <v>107.59760294475034</v>
      </c>
      <c r="H572" s="214">
        <v>101</v>
      </c>
      <c r="I572" s="111">
        <v>8.6869999999999994</v>
      </c>
      <c r="J572" s="111"/>
      <c r="K572" s="201"/>
      <c r="L572" s="201"/>
      <c r="M572" s="202">
        <v>0.84315166150474463</v>
      </c>
      <c r="N572" s="201"/>
      <c r="O572" s="201"/>
      <c r="P572" s="203"/>
      <c r="S572" s="205"/>
      <c r="T572" s="17"/>
      <c r="U572" s="233"/>
      <c r="V572" s="233"/>
      <c r="W572" s="233"/>
      <c r="X572" s="234"/>
      <c r="Y572" s="17"/>
      <c r="Z572" s="22" t="s">
        <v>2621</v>
      </c>
      <c r="AA572" s="235"/>
      <c r="AB572" s="209"/>
      <c r="AC572" s="17"/>
      <c r="AD572" s="236"/>
    </row>
    <row r="573" spans="1:30" s="9" customFormat="1">
      <c r="A573" t="s">
        <v>79</v>
      </c>
      <c r="B573" t="s">
        <v>1405</v>
      </c>
      <c r="C573" s="111">
        <v>76</v>
      </c>
      <c r="E573" s="111"/>
      <c r="F573" s="125"/>
      <c r="G573" s="247">
        <v>108.64801727922681</v>
      </c>
      <c r="H573" s="214">
        <v>102</v>
      </c>
      <c r="I573" s="111">
        <v>9.0950000000000006</v>
      </c>
      <c r="J573" s="111"/>
      <c r="K573" s="201"/>
      <c r="L573" s="201"/>
      <c r="M573" s="202">
        <v>0.85704216327053706</v>
      </c>
      <c r="N573" s="201"/>
      <c r="O573" s="201"/>
      <c r="P573" s="203"/>
      <c r="S573" s="205"/>
      <c r="T573" s="17"/>
      <c r="U573" s="233"/>
      <c r="V573" s="233"/>
      <c r="W573" s="233"/>
      <c r="X573" s="234"/>
      <c r="Y573" s="17"/>
      <c r="Z573" s="22" t="s">
        <v>2621</v>
      </c>
      <c r="AA573" s="235"/>
      <c r="AB573" s="209"/>
      <c r="AC573" s="17"/>
      <c r="AD573" s="236"/>
    </row>
    <row r="574" spans="1:30" s="9" customFormat="1">
      <c r="A574" t="s">
        <v>79</v>
      </c>
      <c r="B574" t="s">
        <v>1406</v>
      </c>
      <c r="C574" s="111">
        <v>77</v>
      </c>
      <c r="E574" s="111"/>
      <c r="F574" s="125"/>
      <c r="G574" s="247">
        <v>101.29511693789144</v>
      </c>
      <c r="H574" s="214">
        <v>95</v>
      </c>
      <c r="I574" s="111">
        <v>8.2769999999999992</v>
      </c>
      <c r="J574" s="111"/>
      <c r="K574" s="201"/>
      <c r="L574" s="201"/>
      <c r="M574" s="202">
        <v>0.96538854060358636</v>
      </c>
      <c r="N574" s="201"/>
      <c r="O574" s="201"/>
      <c r="P574" s="203"/>
      <c r="S574" s="205"/>
      <c r="T574" s="17"/>
      <c r="U574" s="233"/>
      <c r="V574" s="233"/>
      <c r="W574" s="233"/>
      <c r="X574" s="234"/>
      <c r="Y574" s="17"/>
      <c r="Z574" s="22" t="s">
        <v>2621</v>
      </c>
      <c r="AA574" s="235"/>
      <c r="AB574" s="209"/>
      <c r="AC574" s="17"/>
      <c r="AD574" s="236"/>
    </row>
    <row r="575" spans="1:30" s="9" customFormat="1">
      <c r="A575" t="s">
        <v>79</v>
      </c>
      <c r="B575" t="s">
        <v>1407</v>
      </c>
      <c r="C575" s="111">
        <v>78</v>
      </c>
      <c r="E575" s="111"/>
      <c r="F575" s="125"/>
      <c r="G575" s="247">
        <v>99.194288268938479</v>
      </c>
      <c r="H575" s="214">
        <v>93</v>
      </c>
      <c r="I575" s="111">
        <v>7.35</v>
      </c>
      <c r="J575" s="111"/>
      <c r="K575" s="201"/>
      <c r="L575" s="201"/>
      <c r="M575" s="202">
        <v>0.9137733618281435</v>
      </c>
      <c r="N575" s="201"/>
      <c r="O575" s="201"/>
      <c r="P575" s="203"/>
      <c r="S575" s="205"/>
      <c r="T575" s="17"/>
      <c r="U575" s="233"/>
      <c r="V575" s="233"/>
      <c r="W575" s="233"/>
      <c r="X575" s="234"/>
      <c r="Y575" s="17"/>
      <c r="Z575" s="22" t="s">
        <v>2621</v>
      </c>
      <c r="AA575" s="235"/>
      <c r="AB575" s="209"/>
      <c r="AC575" s="17"/>
      <c r="AD575" s="236"/>
    </row>
    <row r="576" spans="1:30" s="9" customFormat="1">
      <c r="A576" t="s">
        <v>79</v>
      </c>
      <c r="B576" t="s">
        <v>1408</v>
      </c>
      <c r="C576" s="111">
        <v>79</v>
      </c>
      <c r="E576" s="111"/>
      <c r="F576" s="125"/>
      <c r="G576" s="247">
        <v>106.54718861027385</v>
      </c>
      <c r="H576" s="214">
        <v>100</v>
      </c>
      <c r="I576" s="111">
        <v>9.657</v>
      </c>
      <c r="J576" s="111"/>
      <c r="K576" s="201"/>
      <c r="L576" s="201"/>
      <c r="M576" s="202">
        <v>0.9657</v>
      </c>
      <c r="N576" s="201"/>
      <c r="O576" s="201"/>
      <c r="P576" s="203"/>
      <c r="S576" s="205"/>
      <c r="T576" s="17"/>
      <c r="U576" s="233"/>
      <c r="V576" s="233"/>
      <c r="W576" s="233"/>
      <c r="X576" s="234"/>
      <c r="Y576" s="17"/>
      <c r="Z576" s="22" t="s">
        <v>2621</v>
      </c>
      <c r="AA576" s="235"/>
      <c r="AB576" s="209"/>
      <c r="AC576" s="17"/>
      <c r="AD576" s="236"/>
    </row>
    <row r="577" spans="1:30" s="9" customFormat="1">
      <c r="A577" t="s">
        <v>79</v>
      </c>
      <c r="B577" t="s">
        <v>1409</v>
      </c>
      <c r="C577" s="111">
        <v>80</v>
      </c>
      <c r="E577" s="111"/>
      <c r="F577" s="125"/>
      <c r="G577" s="247">
        <v>101.29511693789144</v>
      </c>
      <c r="H577" s="214">
        <v>95</v>
      </c>
      <c r="I577" s="111">
        <v>8.5950000000000006</v>
      </c>
      <c r="J577" s="111"/>
      <c r="K577" s="201"/>
      <c r="L577" s="201"/>
      <c r="M577" s="202">
        <v>1.0024784954074939</v>
      </c>
      <c r="N577" s="201"/>
      <c r="O577" s="201"/>
      <c r="P577" s="203"/>
      <c r="S577" s="205"/>
      <c r="T577" s="17"/>
      <c r="U577" s="233"/>
      <c r="V577" s="233"/>
      <c r="W577" s="233"/>
      <c r="X577" s="234"/>
      <c r="Y577" s="17"/>
      <c r="Z577" s="22" t="s">
        <v>2621</v>
      </c>
      <c r="AA577" s="235"/>
      <c r="AB577" s="209"/>
      <c r="AC577" s="17"/>
      <c r="AD577" s="236"/>
    </row>
    <row r="578" spans="1:30" s="9" customFormat="1">
      <c r="A578" t="s">
        <v>79</v>
      </c>
      <c r="B578" t="s">
        <v>1410</v>
      </c>
      <c r="C578" s="111">
        <v>81</v>
      </c>
      <c r="E578" s="111"/>
      <c r="F578" s="125"/>
      <c r="G578" s="247">
        <v>102.34553127236792</v>
      </c>
      <c r="H578" s="214">
        <v>96</v>
      </c>
      <c r="I578" s="111">
        <v>6.5670000000000002</v>
      </c>
      <c r="J578" s="111"/>
      <c r="K578" s="201"/>
      <c r="L578" s="201"/>
      <c r="M578" s="202">
        <v>0.74225531684027779</v>
      </c>
      <c r="N578" s="201"/>
      <c r="O578" s="201"/>
      <c r="P578" s="203"/>
      <c r="S578" s="205"/>
      <c r="T578" s="17"/>
      <c r="U578" s="233"/>
      <c r="V578" s="233"/>
      <c r="W578" s="233"/>
      <c r="X578" s="234"/>
      <c r="Y578" s="17"/>
      <c r="Z578" s="22" t="s">
        <v>2621</v>
      </c>
      <c r="AA578" s="235"/>
      <c r="AB578" s="209"/>
      <c r="AC578" s="17"/>
      <c r="AD578" s="236"/>
    </row>
    <row r="579" spans="1:30" s="9" customFormat="1">
      <c r="A579" t="s">
        <v>79</v>
      </c>
      <c r="B579" t="s">
        <v>1411</v>
      </c>
      <c r="C579" s="111">
        <v>82</v>
      </c>
      <c r="E579" s="111"/>
      <c r="F579" s="125"/>
      <c r="G579" s="247">
        <v>101.29511693789144</v>
      </c>
      <c r="H579" s="214">
        <v>95</v>
      </c>
      <c r="I579" s="111">
        <v>7.6550000000000002</v>
      </c>
      <c r="J579" s="111"/>
      <c r="K579" s="201"/>
      <c r="L579" s="201"/>
      <c r="M579" s="202">
        <v>0.8928415220877679</v>
      </c>
      <c r="N579" s="201"/>
      <c r="O579" s="201"/>
      <c r="P579" s="203"/>
      <c r="S579" s="205"/>
      <c r="T579" s="17"/>
      <c r="U579" s="233"/>
      <c r="V579" s="233"/>
      <c r="W579" s="233"/>
      <c r="X579" s="234"/>
      <c r="Y579" s="17"/>
      <c r="Z579" s="22" t="s">
        <v>2621</v>
      </c>
      <c r="AA579" s="235"/>
      <c r="AB579" s="209"/>
      <c r="AC579" s="17"/>
      <c r="AD579" s="236"/>
    </row>
    <row r="580" spans="1:30" s="9" customFormat="1">
      <c r="A580" t="s">
        <v>79</v>
      </c>
      <c r="B580" t="s">
        <v>1412</v>
      </c>
      <c r="C580" s="111">
        <v>83</v>
      </c>
      <c r="E580" s="111"/>
      <c r="F580" s="125"/>
      <c r="G580" s="247">
        <v>102.34553127236792</v>
      </c>
      <c r="H580" s="214">
        <v>96</v>
      </c>
      <c r="I580" s="111">
        <v>6.8810000000000002</v>
      </c>
      <c r="J580" s="111"/>
      <c r="K580" s="201"/>
      <c r="L580" s="201"/>
      <c r="M580" s="202">
        <v>0.77774612991898151</v>
      </c>
      <c r="N580" s="201"/>
      <c r="O580" s="201"/>
      <c r="P580" s="203"/>
      <c r="S580" s="205"/>
      <c r="T580" s="17"/>
      <c r="U580" s="233"/>
      <c r="V580" s="233"/>
      <c r="W580" s="233"/>
      <c r="X580" s="234"/>
      <c r="Y580" s="17"/>
      <c r="Z580" s="22" t="s">
        <v>2621</v>
      </c>
      <c r="AA580" s="235"/>
      <c r="AB580" s="209"/>
      <c r="AC580" s="17"/>
      <c r="AD580" s="236"/>
    </row>
    <row r="581" spans="1:30" s="9" customFormat="1">
      <c r="A581" t="s">
        <v>79</v>
      </c>
      <c r="B581" t="s">
        <v>1413</v>
      </c>
      <c r="C581" s="111">
        <v>84</v>
      </c>
      <c r="E581" s="111"/>
      <c r="F581" s="125"/>
      <c r="G581" s="247">
        <v>101.29511693789144</v>
      </c>
      <c r="H581" s="214">
        <v>95</v>
      </c>
      <c r="I581" s="111">
        <v>7.5780000000000003</v>
      </c>
      <c r="J581" s="111"/>
      <c r="K581" s="201"/>
      <c r="L581" s="201"/>
      <c r="M581" s="202">
        <v>0.88386062108179031</v>
      </c>
      <c r="N581" s="201"/>
      <c r="O581" s="201"/>
      <c r="P581" s="203"/>
      <c r="S581" s="205"/>
      <c r="T581" s="17"/>
      <c r="U581" s="233"/>
      <c r="V581" s="233"/>
      <c r="W581" s="233"/>
      <c r="X581" s="234"/>
      <c r="Y581" s="17"/>
      <c r="Z581" s="22" t="s">
        <v>2621</v>
      </c>
      <c r="AA581" s="235"/>
      <c r="AB581" s="209"/>
      <c r="AC581" s="17"/>
      <c r="AD581" s="236"/>
    </row>
    <row r="582" spans="1:30" s="9" customFormat="1">
      <c r="A582" t="s">
        <v>79</v>
      </c>
      <c r="B582" t="s">
        <v>1414</v>
      </c>
      <c r="C582" s="111">
        <v>85</v>
      </c>
      <c r="E582" s="111"/>
      <c r="F582" s="125"/>
      <c r="G582" s="247">
        <v>98.143873934461993</v>
      </c>
      <c r="H582" s="214">
        <v>92</v>
      </c>
      <c r="I582" s="111">
        <v>6.9320000000000004</v>
      </c>
      <c r="J582" s="111"/>
      <c r="K582" s="201"/>
      <c r="L582" s="201"/>
      <c r="M582" s="202">
        <v>0.89021533656612151</v>
      </c>
      <c r="N582" s="201"/>
      <c r="O582" s="201"/>
      <c r="P582" s="203"/>
      <c r="S582" s="205"/>
      <c r="T582" s="17"/>
      <c r="U582" s="233"/>
      <c r="V582" s="233"/>
      <c r="W582" s="233"/>
      <c r="X582" s="234"/>
      <c r="Y582" s="17"/>
      <c r="Z582" s="22" t="s">
        <v>2621</v>
      </c>
      <c r="AA582" s="235"/>
      <c r="AB582" s="209"/>
      <c r="AC582" s="17"/>
      <c r="AD582" s="236"/>
    </row>
    <row r="583" spans="1:30" s="9" customFormat="1">
      <c r="A583" t="s">
        <v>79</v>
      </c>
      <c r="B583" t="s">
        <v>1415</v>
      </c>
      <c r="C583" s="111">
        <v>86</v>
      </c>
      <c r="E583" s="111"/>
      <c r="F583" s="125"/>
      <c r="G583" s="247">
        <v>103.39594560684441</v>
      </c>
      <c r="H583" s="214">
        <v>97</v>
      </c>
      <c r="I583" s="111">
        <v>7.6509999999999998</v>
      </c>
      <c r="J583" s="111"/>
      <c r="K583" s="201"/>
      <c r="L583" s="201"/>
      <c r="M583" s="202">
        <v>0.83830681963857812</v>
      </c>
      <c r="N583" s="201"/>
      <c r="O583" s="201"/>
      <c r="P583" s="203"/>
      <c r="S583" s="205"/>
      <c r="T583" s="17"/>
      <c r="U583" s="233"/>
      <c r="V583" s="233"/>
      <c r="W583" s="233"/>
      <c r="X583" s="234"/>
      <c r="Y583" s="17"/>
      <c r="Z583" s="22" t="s">
        <v>2621</v>
      </c>
      <c r="AA583" s="235"/>
      <c r="AB583" s="209"/>
      <c r="AC583" s="17"/>
      <c r="AD583" s="236"/>
    </row>
    <row r="584" spans="1:30" s="9" customFormat="1">
      <c r="A584" t="s">
        <v>79</v>
      </c>
      <c r="B584" t="s">
        <v>1416</v>
      </c>
      <c r="C584" s="111">
        <v>87</v>
      </c>
      <c r="E584" s="111"/>
      <c r="F584" s="125"/>
      <c r="G584" s="247">
        <v>107.59760294475034</v>
      </c>
      <c r="H584" s="214">
        <v>101</v>
      </c>
      <c r="I584" s="111">
        <v>8.3360000000000003</v>
      </c>
      <c r="J584" s="111"/>
      <c r="K584" s="201"/>
      <c r="L584" s="201"/>
      <c r="M584" s="202">
        <v>0.80908394731248445</v>
      </c>
      <c r="N584" s="201"/>
      <c r="O584" s="201"/>
      <c r="P584" s="203"/>
      <c r="S584" s="205"/>
      <c r="T584" s="17"/>
      <c r="U584" s="233"/>
      <c r="V584" s="233"/>
      <c r="W584" s="233"/>
      <c r="X584" s="234"/>
      <c r="Y584" s="17"/>
      <c r="Z584" s="22" t="s">
        <v>2621</v>
      </c>
      <c r="AA584" s="235"/>
      <c r="AB584" s="209"/>
      <c r="AC584" s="17"/>
      <c r="AD584" s="236"/>
    </row>
    <row r="585" spans="1:30" s="9" customFormat="1">
      <c r="A585" t="s">
        <v>79</v>
      </c>
      <c r="B585" t="s">
        <v>1417</v>
      </c>
      <c r="C585" s="111">
        <v>88</v>
      </c>
      <c r="E585" s="111"/>
      <c r="F585" s="125"/>
      <c r="G585" s="247">
        <v>108.64801727922681</v>
      </c>
      <c r="H585" s="214">
        <v>102</v>
      </c>
      <c r="I585" s="111">
        <v>8.7899999999999991</v>
      </c>
      <c r="J585" s="111"/>
      <c r="K585" s="201"/>
      <c r="L585" s="201"/>
      <c r="M585" s="202">
        <v>0.82830133206685197</v>
      </c>
      <c r="N585" s="201"/>
      <c r="O585" s="201"/>
      <c r="P585" s="203"/>
      <c r="S585" s="205"/>
      <c r="T585" s="17"/>
      <c r="U585" s="233"/>
      <c r="V585" s="233"/>
      <c r="W585" s="233"/>
      <c r="X585" s="234"/>
      <c r="Y585" s="17"/>
      <c r="Z585" s="22" t="s">
        <v>2621</v>
      </c>
      <c r="AA585" s="235"/>
      <c r="AB585" s="209"/>
      <c r="AC585" s="17"/>
      <c r="AD585" s="236"/>
    </row>
    <row r="586" spans="1:30" s="9" customFormat="1">
      <c r="A586" t="s">
        <v>79</v>
      </c>
      <c r="B586" t="s">
        <v>1418</v>
      </c>
      <c r="C586" s="111">
        <v>89</v>
      </c>
      <c r="E586" s="111"/>
      <c r="F586" s="125"/>
      <c r="G586" s="247">
        <v>99.194288268938479</v>
      </c>
      <c r="H586" s="214">
        <v>93</v>
      </c>
      <c r="I586" s="111">
        <v>5.7519999999999998</v>
      </c>
      <c r="J586" s="111"/>
      <c r="K586" s="201"/>
      <c r="L586" s="201"/>
      <c r="M586" s="202">
        <v>0.71510535744700421</v>
      </c>
      <c r="N586" s="201"/>
      <c r="O586" s="201"/>
      <c r="P586" s="203"/>
      <c r="S586" s="205"/>
      <c r="T586" s="17"/>
      <c r="U586" s="233"/>
      <c r="V586" s="233"/>
      <c r="W586" s="233"/>
      <c r="X586" s="234"/>
      <c r="Y586" s="17"/>
      <c r="Z586" s="22" t="s">
        <v>2621</v>
      </c>
      <c r="AA586" s="235"/>
      <c r="AB586" s="209"/>
      <c r="AC586" s="17"/>
      <c r="AD586" s="236"/>
    </row>
    <row r="587" spans="1:30" s="9" customFormat="1">
      <c r="A587" t="s">
        <v>79</v>
      </c>
      <c r="B587" t="s">
        <v>1419</v>
      </c>
      <c r="C587" s="111">
        <v>90</v>
      </c>
      <c r="E587" s="111"/>
      <c r="F587" s="125"/>
      <c r="G587" s="247">
        <v>96.043045265509036</v>
      </c>
      <c r="H587" s="214">
        <v>90</v>
      </c>
      <c r="I587" s="111">
        <v>6.87</v>
      </c>
      <c r="J587" s="111"/>
      <c r="K587" s="201"/>
      <c r="L587" s="201"/>
      <c r="M587" s="202">
        <v>0.9423868312757202</v>
      </c>
      <c r="N587" s="201"/>
      <c r="O587" s="201"/>
      <c r="P587" s="203"/>
      <c r="S587" s="205"/>
      <c r="T587" s="17"/>
      <c r="U587" s="233"/>
      <c r="V587" s="233"/>
      <c r="W587" s="233"/>
      <c r="X587" s="234"/>
      <c r="Y587" s="17"/>
      <c r="Z587" s="22" t="s">
        <v>2621</v>
      </c>
      <c r="AA587" s="235"/>
      <c r="AB587" s="209"/>
      <c r="AC587" s="17"/>
      <c r="AD587" s="236"/>
    </row>
    <row r="588" spans="1:30" s="9" customFormat="1">
      <c r="A588" t="s">
        <v>79</v>
      </c>
      <c r="B588" t="s">
        <v>1420</v>
      </c>
      <c r="C588" s="111">
        <v>91</v>
      </c>
      <c r="E588" s="111"/>
      <c r="F588" s="125"/>
      <c r="G588" s="247">
        <v>97.093459599985508</v>
      </c>
      <c r="H588" s="214">
        <v>91</v>
      </c>
      <c r="I588" s="111">
        <v>7.1360000000000001</v>
      </c>
      <c r="J588" s="111"/>
      <c r="K588" s="201"/>
      <c r="L588" s="201"/>
      <c r="M588" s="202">
        <v>0.94695788452581109</v>
      </c>
      <c r="N588" s="201"/>
      <c r="O588" s="201"/>
      <c r="P588" s="203"/>
      <c r="S588" s="205"/>
      <c r="T588" s="17"/>
      <c r="U588" s="233"/>
      <c r="V588" s="233"/>
      <c r="W588" s="233"/>
      <c r="X588" s="234"/>
      <c r="Y588" s="17"/>
      <c r="Z588" s="22" t="s">
        <v>2621</v>
      </c>
      <c r="AA588" s="235"/>
      <c r="AB588" s="209"/>
      <c r="AC588" s="17"/>
      <c r="AD588" s="236"/>
    </row>
    <row r="589" spans="1:30" s="9" customFormat="1">
      <c r="A589" t="s">
        <v>79</v>
      </c>
      <c r="B589" t="s">
        <v>1421</v>
      </c>
      <c r="C589" s="111">
        <v>92</v>
      </c>
      <c r="E589" s="111"/>
      <c r="F589" s="125"/>
      <c r="G589" s="247">
        <v>132.80754697218589</v>
      </c>
      <c r="H589" s="214">
        <v>125</v>
      </c>
      <c r="I589" s="111">
        <v>15.372</v>
      </c>
      <c r="J589" s="111" t="s">
        <v>341</v>
      </c>
      <c r="K589" s="201">
        <v>2</v>
      </c>
      <c r="L589" s="201"/>
      <c r="M589" s="202">
        <v>0.78704640000000003</v>
      </c>
      <c r="N589" s="111" t="s">
        <v>345</v>
      </c>
      <c r="O589" s="201">
        <v>3.67</v>
      </c>
      <c r="P589" s="203">
        <v>2013</v>
      </c>
      <c r="S589" s="205"/>
      <c r="T589" s="17"/>
      <c r="U589" s="233"/>
      <c r="V589" s="233"/>
      <c r="W589" s="233"/>
      <c r="X589" s="234"/>
      <c r="Y589" s="17"/>
      <c r="Z589" s="22" t="s">
        <v>2621</v>
      </c>
      <c r="AA589" s="235"/>
      <c r="AB589" s="209"/>
      <c r="AC589" s="17"/>
      <c r="AD589" s="236"/>
    </row>
    <row r="590" spans="1:30" s="9" customFormat="1">
      <c r="A590" t="s">
        <v>79</v>
      </c>
      <c r="B590" t="s">
        <v>1422</v>
      </c>
      <c r="C590" s="111">
        <v>93</v>
      </c>
      <c r="E590" s="111"/>
      <c r="F590" s="125"/>
      <c r="G590" s="247">
        <v>111.79926028265626</v>
      </c>
      <c r="H590" s="214">
        <v>105</v>
      </c>
      <c r="I590" s="111">
        <v>12.177</v>
      </c>
      <c r="J590" s="111"/>
      <c r="K590" s="201"/>
      <c r="L590" s="201"/>
      <c r="M590" s="202">
        <v>1.0518950437317784</v>
      </c>
      <c r="N590" s="201"/>
      <c r="O590" s="201"/>
      <c r="P590" s="203"/>
      <c r="S590" s="205"/>
      <c r="T590" s="17"/>
      <c r="U590" s="233"/>
      <c r="V590" s="233"/>
      <c r="W590" s="233"/>
      <c r="X590" s="234"/>
      <c r="Y590" s="17"/>
      <c r="Z590" s="22" t="s">
        <v>2621</v>
      </c>
      <c r="AA590" s="235"/>
      <c r="AB590" s="209"/>
      <c r="AC590" s="17"/>
      <c r="AD590" s="236"/>
    </row>
    <row r="591" spans="1:30" s="9" customFormat="1">
      <c r="A591" t="s">
        <v>79</v>
      </c>
      <c r="B591" t="s">
        <v>1423</v>
      </c>
      <c r="C591" s="111">
        <v>94</v>
      </c>
      <c r="E591" s="111"/>
      <c r="F591" s="125"/>
      <c r="G591" s="247">
        <v>103.39594560684441</v>
      </c>
      <c r="H591" s="214">
        <v>97</v>
      </c>
      <c r="I591" s="111">
        <v>8.5570000000000004</v>
      </c>
      <c r="J591" s="111"/>
      <c r="K591" s="201"/>
      <c r="L591" s="201"/>
      <c r="M591" s="202">
        <v>0.9375756705851932</v>
      </c>
      <c r="N591" s="201"/>
      <c r="O591" s="201"/>
      <c r="P591" s="203"/>
      <c r="S591" s="205"/>
      <c r="T591" s="17"/>
      <c r="U591" s="233"/>
      <c r="V591" s="233"/>
      <c r="W591" s="233"/>
      <c r="X591" s="234"/>
      <c r="Y591" s="17"/>
      <c r="Z591" s="22" t="s">
        <v>2621</v>
      </c>
      <c r="AA591" s="235"/>
      <c r="AB591" s="209"/>
      <c r="AC591" s="17"/>
      <c r="AD591" s="236"/>
    </row>
    <row r="592" spans="1:30" s="9" customFormat="1">
      <c r="A592" t="s">
        <v>79</v>
      </c>
      <c r="B592" t="s">
        <v>1424</v>
      </c>
      <c r="C592" s="111">
        <v>95</v>
      </c>
      <c r="E592" s="111"/>
      <c r="F592" s="125"/>
      <c r="G592" s="247">
        <v>103.39594560684441</v>
      </c>
      <c r="H592" s="214">
        <v>97</v>
      </c>
      <c r="I592" s="111">
        <v>8.4269999999999996</v>
      </c>
      <c r="J592" s="111"/>
      <c r="K592" s="201"/>
      <c r="L592" s="201"/>
      <c r="M592" s="202">
        <v>0.92333179572530355</v>
      </c>
      <c r="N592" s="201"/>
      <c r="O592" s="201"/>
      <c r="P592" s="203"/>
      <c r="S592" s="205"/>
      <c r="T592" s="17"/>
      <c r="U592" s="233"/>
      <c r="V592" s="233"/>
      <c r="W592" s="233"/>
      <c r="X592" s="234"/>
      <c r="Y592" s="17"/>
      <c r="Z592" s="22" t="s">
        <v>2621</v>
      </c>
      <c r="AA592" s="235"/>
      <c r="AB592" s="209"/>
      <c r="AC592" s="17"/>
      <c r="AD592" s="236"/>
    </row>
    <row r="593" spans="1:30" s="9" customFormat="1">
      <c r="A593" t="s">
        <v>79</v>
      </c>
      <c r="B593" t="s">
        <v>1425</v>
      </c>
      <c r="C593" s="111">
        <v>96</v>
      </c>
      <c r="E593" s="111"/>
      <c r="F593" s="125"/>
      <c r="G593" s="247">
        <v>109.69843161370329</v>
      </c>
      <c r="H593" s="214">
        <v>103</v>
      </c>
      <c r="I593" s="111">
        <v>9.2149999999999999</v>
      </c>
      <c r="J593" s="111"/>
      <c r="K593" s="201"/>
      <c r="L593" s="201"/>
      <c r="M593" s="202">
        <v>0.84330303909393656</v>
      </c>
      <c r="N593" s="201"/>
      <c r="O593" s="201"/>
      <c r="P593" s="203"/>
      <c r="S593" s="205"/>
      <c r="T593" s="17"/>
      <c r="U593" s="233"/>
      <c r="V593" s="233"/>
      <c r="W593" s="233"/>
      <c r="X593" s="234"/>
      <c r="Y593" s="17"/>
      <c r="Z593" s="22" t="s">
        <v>2621</v>
      </c>
      <c r="AA593" s="235"/>
      <c r="AB593" s="209"/>
      <c r="AC593" s="17"/>
      <c r="AD593" s="236"/>
    </row>
    <row r="594" spans="1:30" s="9" customFormat="1">
      <c r="A594" t="s">
        <v>79</v>
      </c>
      <c r="B594" t="s">
        <v>1426</v>
      </c>
      <c r="C594" s="111">
        <v>97</v>
      </c>
      <c r="E594" s="111"/>
      <c r="F594" s="125"/>
      <c r="G594" s="247">
        <v>82.387658917314766</v>
      </c>
      <c r="H594" s="214">
        <v>77</v>
      </c>
      <c r="I594" s="111">
        <v>3.6190000000000002</v>
      </c>
      <c r="J594" s="111"/>
      <c r="K594" s="201"/>
      <c r="L594" s="201"/>
      <c r="M594" s="202">
        <v>0.79271377972676671</v>
      </c>
      <c r="N594" s="201"/>
      <c r="O594" s="201"/>
      <c r="P594" s="203"/>
      <c r="S594" s="205"/>
      <c r="T594" s="17"/>
      <c r="U594" s="233"/>
      <c r="V594" s="233"/>
      <c r="W594" s="233"/>
      <c r="X594" s="234"/>
      <c r="Y594" s="17"/>
      <c r="Z594" s="22" t="s">
        <v>2621</v>
      </c>
      <c r="AA594" s="235"/>
      <c r="AB594" s="209"/>
      <c r="AC594" s="17"/>
      <c r="AD594" s="236"/>
    </row>
    <row r="595" spans="1:30" s="9" customFormat="1">
      <c r="A595" t="s">
        <v>79</v>
      </c>
      <c r="B595" t="s">
        <v>1427</v>
      </c>
      <c r="C595" s="111">
        <v>98</v>
      </c>
      <c r="E595" s="111"/>
      <c r="F595" s="125"/>
      <c r="G595" s="247">
        <v>104.44635994132089</v>
      </c>
      <c r="H595" s="214">
        <v>98</v>
      </c>
      <c r="I595" s="111">
        <v>7.3239999999999998</v>
      </c>
      <c r="J595" s="111"/>
      <c r="K595" s="201"/>
      <c r="L595" s="201"/>
      <c r="M595" s="202">
        <v>0.7781621603243547</v>
      </c>
      <c r="N595" s="201"/>
      <c r="O595" s="201"/>
      <c r="P595" s="203"/>
      <c r="S595" s="205"/>
      <c r="T595" s="17"/>
      <c r="U595" s="233"/>
      <c r="V595" s="233"/>
      <c r="W595" s="233"/>
      <c r="X595" s="234"/>
      <c r="Y595" s="17"/>
      <c r="Z595" s="22" t="s">
        <v>2621</v>
      </c>
      <c r="AA595" s="235"/>
      <c r="AB595" s="209"/>
      <c r="AC595" s="17"/>
      <c r="AD595" s="236"/>
    </row>
    <row r="596" spans="1:30" s="9" customFormat="1">
      <c r="A596" t="s">
        <v>79</v>
      </c>
      <c r="B596" t="s">
        <v>1428</v>
      </c>
      <c r="C596" s="111">
        <v>99</v>
      </c>
      <c r="E596" s="111"/>
      <c r="F596" s="125"/>
      <c r="G596" s="247">
        <v>94.992630931032551</v>
      </c>
      <c r="H596" s="214">
        <v>89</v>
      </c>
      <c r="I596" s="111">
        <v>6.4059999999999997</v>
      </c>
      <c r="J596" s="111"/>
      <c r="K596" s="201"/>
      <c r="L596" s="201"/>
      <c r="M596" s="202">
        <v>0.90869243895830876</v>
      </c>
      <c r="N596" s="201"/>
      <c r="O596" s="201"/>
      <c r="P596" s="203"/>
      <c r="S596" s="205"/>
      <c r="T596" s="17"/>
      <c r="U596" s="233"/>
      <c r="V596" s="233"/>
      <c r="W596" s="233"/>
      <c r="X596" s="234"/>
      <c r="Y596" s="17"/>
      <c r="Z596" s="22" t="s">
        <v>2621</v>
      </c>
      <c r="AA596" s="235"/>
      <c r="AB596" s="209"/>
      <c r="AC596" s="17"/>
      <c r="AD596" s="236"/>
    </row>
    <row r="597" spans="1:30" s="68" customFormat="1">
      <c r="A597" s="54" t="s">
        <v>79</v>
      </c>
      <c r="B597" s="54" t="s">
        <v>1429</v>
      </c>
      <c r="C597" s="59">
        <v>100</v>
      </c>
      <c r="E597" s="59"/>
      <c r="F597" s="165"/>
      <c r="G597" s="248">
        <v>92.89180226207958</v>
      </c>
      <c r="H597" s="216">
        <v>87</v>
      </c>
      <c r="I597" s="59">
        <v>5.9909999999999997</v>
      </c>
      <c r="J597" s="59"/>
      <c r="K597" s="239"/>
      <c r="L597" s="239"/>
      <c r="M597" s="217">
        <v>0.9097908437774771</v>
      </c>
      <c r="N597" s="239"/>
      <c r="O597" s="239"/>
      <c r="P597" s="246"/>
      <c r="S597" s="220"/>
      <c r="T597" s="60"/>
      <c r="U597" s="237"/>
      <c r="V597" s="237"/>
      <c r="W597" s="237"/>
      <c r="X597" s="238"/>
      <c r="Y597" s="60"/>
      <c r="Z597" s="22" t="s">
        <v>2621</v>
      </c>
      <c r="AA597" s="240"/>
      <c r="AB597" s="241"/>
      <c r="AC597" s="60"/>
      <c r="AD597" s="242"/>
    </row>
    <row r="598" spans="1:30" s="9" customFormat="1">
      <c r="A598" t="s">
        <v>81</v>
      </c>
      <c r="B598" t="s">
        <v>1430</v>
      </c>
      <c r="C598" s="111">
        <v>1</v>
      </c>
      <c r="E598" s="111"/>
      <c r="F598" s="214">
        <v>63</v>
      </c>
      <c r="G598" s="214">
        <v>57</v>
      </c>
      <c r="H598" s="214">
        <v>54</v>
      </c>
      <c r="I598" s="111">
        <v>1.022</v>
      </c>
      <c r="J598" s="111" t="s">
        <v>344</v>
      </c>
      <c r="K598" s="201">
        <v>1</v>
      </c>
      <c r="L598" s="201">
        <v>0</v>
      </c>
      <c r="M598" s="202">
        <v>0.64903724025809073</v>
      </c>
      <c r="N598" s="111" t="s">
        <v>343</v>
      </c>
      <c r="O598" s="111">
        <v>0.75</v>
      </c>
      <c r="P598" s="111">
        <v>2016</v>
      </c>
      <c r="S598" s="205"/>
      <c r="T598" s="17"/>
      <c r="U598" s="233"/>
      <c r="V598" s="233"/>
      <c r="W598" s="233"/>
      <c r="X598" s="234"/>
      <c r="Y598" s="17"/>
      <c r="Z598" s="22" t="s">
        <v>2621</v>
      </c>
      <c r="AA598" s="235"/>
      <c r="AB598" s="209"/>
      <c r="AC598" s="17"/>
      <c r="AD598" s="236"/>
    </row>
    <row r="599" spans="1:30" s="9" customFormat="1">
      <c r="A599" t="s">
        <v>81</v>
      </c>
      <c r="B599" t="s">
        <v>1431</v>
      </c>
      <c r="C599" s="111">
        <v>2</v>
      </c>
      <c r="E599" s="111"/>
      <c r="F599" s="214">
        <v>71</v>
      </c>
      <c r="G599" s="214">
        <v>67</v>
      </c>
      <c r="H599" s="214">
        <v>61</v>
      </c>
      <c r="I599" s="111">
        <v>1.5349999999999999</v>
      </c>
      <c r="J599" s="111" t="s">
        <v>344</v>
      </c>
      <c r="K599" s="201">
        <v>1</v>
      </c>
      <c r="L599" s="201">
        <v>0</v>
      </c>
      <c r="M599" s="202">
        <v>0.67626805767883658</v>
      </c>
      <c r="N599" s="111" t="s">
        <v>343</v>
      </c>
      <c r="O599" s="17">
        <v>0.75</v>
      </c>
      <c r="P599" s="111">
        <v>2016</v>
      </c>
      <c r="S599" s="205"/>
      <c r="T599" s="17"/>
      <c r="U599" s="233"/>
      <c r="V599" s="233"/>
      <c r="W599" s="233"/>
      <c r="X599" s="234"/>
      <c r="Y599" s="17"/>
      <c r="Z599" s="22" t="s">
        <v>2621</v>
      </c>
      <c r="AA599" s="235"/>
      <c r="AB599" s="209"/>
      <c r="AC599" s="17"/>
      <c r="AD599" s="236"/>
    </row>
    <row r="600" spans="1:30" s="9" customFormat="1">
      <c r="A600" t="s">
        <v>81</v>
      </c>
      <c r="B600" t="s">
        <v>1432</v>
      </c>
      <c r="C600" s="111">
        <v>3</v>
      </c>
      <c r="E600" s="111"/>
      <c r="F600" s="214">
        <v>66</v>
      </c>
      <c r="G600" s="214">
        <v>61</v>
      </c>
      <c r="H600" s="214">
        <v>56</v>
      </c>
      <c r="I600" s="111">
        <v>1.2589999999999999</v>
      </c>
      <c r="J600" s="111" t="s">
        <v>344</v>
      </c>
      <c r="K600" s="201">
        <v>1</v>
      </c>
      <c r="L600" s="201">
        <v>0</v>
      </c>
      <c r="M600" s="202">
        <v>0.71690506559766753</v>
      </c>
      <c r="N600" s="111" t="s">
        <v>343</v>
      </c>
      <c r="O600" s="111">
        <v>0.75</v>
      </c>
      <c r="P600" s="111">
        <v>2016</v>
      </c>
      <c r="S600" s="205"/>
      <c r="T600" s="17"/>
      <c r="U600" s="233"/>
      <c r="V600" s="233"/>
      <c r="W600" s="233"/>
      <c r="X600" s="234"/>
      <c r="Y600" s="17"/>
      <c r="Z600" s="22" t="s">
        <v>2621</v>
      </c>
      <c r="AA600" s="235"/>
      <c r="AB600" s="209"/>
      <c r="AC600" s="17"/>
      <c r="AD600" s="236"/>
    </row>
    <row r="601" spans="1:30" s="9" customFormat="1">
      <c r="A601" t="s">
        <v>81</v>
      </c>
      <c r="B601" t="s">
        <v>1433</v>
      </c>
      <c r="C601" s="111">
        <v>4</v>
      </c>
      <c r="E601" s="111"/>
      <c r="F601" s="214">
        <v>72</v>
      </c>
      <c r="G601" s="214">
        <v>67</v>
      </c>
      <c r="H601" s="214">
        <v>61</v>
      </c>
      <c r="I601" s="111">
        <v>1.758</v>
      </c>
      <c r="J601" s="111" t="s">
        <v>344</v>
      </c>
      <c r="K601" s="201">
        <v>1</v>
      </c>
      <c r="L601" s="201">
        <v>0</v>
      </c>
      <c r="M601" s="202">
        <v>0.77451416638397041</v>
      </c>
      <c r="N601" s="111" t="s">
        <v>343</v>
      </c>
      <c r="O601" s="111">
        <v>0.75</v>
      </c>
      <c r="P601" s="111">
        <v>2016</v>
      </c>
      <c r="S601" s="205"/>
      <c r="T601" s="17"/>
      <c r="U601" s="233"/>
      <c r="V601" s="233"/>
      <c r="W601" s="233"/>
      <c r="X601" s="234"/>
      <c r="Y601" s="17"/>
      <c r="Z601" s="22" t="s">
        <v>2621</v>
      </c>
      <c r="AA601" s="235"/>
      <c r="AB601" s="209"/>
      <c r="AC601" s="17"/>
      <c r="AD601" s="236"/>
    </row>
    <row r="602" spans="1:30" s="9" customFormat="1">
      <c r="A602" t="s">
        <v>81</v>
      </c>
      <c r="B602" t="s">
        <v>1434</v>
      </c>
      <c r="C602" s="111">
        <v>5</v>
      </c>
      <c r="E602" s="111"/>
      <c r="F602" s="214">
        <v>77</v>
      </c>
      <c r="G602" s="214">
        <v>70</v>
      </c>
      <c r="H602" s="214">
        <v>65</v>
      </c>
      <c r="I602" s="111">
        <v>1.8979999999999999</v>
      </c>
      <c r="J602" s="111" t="s">
        <v>344</v>
      </c>
      <c r="K602" s="201">
        <v>1</v>
      </c>
      <c r="L602" s="201">
        <v>0</v>
      </c>
      <c r="M602" s="202">
        <v>0.69112426035502961</v>
      </c>
      <c r="N602" s="111" t="s">
        <v>343</v>
      </c>
      <c r="O602" s="111">
        <v>0.75</v>
      </c>
      <c r="P602" s="111">
        <v>2016</v>
      </c>
      <c r="S602" s="205"/>
      <c r="T602" s="17"/>
      <c r="U602" s="233"/>
      <c r="V602" s="233"/>
      <c r="W602" s="233"/>
      <c r="X602" s="234"/>
      <c r="Y602" s="17"/>
      <c r="Z602" s="22" t="s">
        <v>2621</v>
      </c>
      <c r="AA602" s="235"/>
      <c r="AB602" s="209"/>
      <c r="AC602" s="17"/>
      <c r="AD602" s="236"/>
    </row>
    <row r="603" spans="1:30" s="9" customFormat="1">
      <c r="A603" t="s">
        <v>81</v>
      </c>
      <c r="B603" t="s">
        <v>1435</v>
      </c>
      <c r="C603" s="111">
        <v>6</v>
      </c>
      <c r="E603" s="111"/>
      <c r="F603" s="214">
        <v>77</v>
      </c>
      <c r="G603" s="214">
        <v>69</v>
      </c>
      <c r="H603" s="214">
        <v>65</v>
      </c>
      <c r="I603" s="111">
        <v>2.1819999999999999</v>
      </c>
      <c r="J603" s="111" t="s">
        <v>344</v>
      </c>
      <c r="K603" s="201">
        <v>1</v>
      </c>
      <c r="L603" s="201">
        <v>1</v>
      </c>
      <c r="M603" s="202">
        <v>0.79453800637232586</v>
      </c>
      <c r="N603" s="111" t="s">
        <v>343</v>
      </c>
      <c r="O603" s="111">
        <v>0.75</v>
      </c>
      <c r="P603" s="111">
        <v>2016</v>
      </c>
      <c r="S603" s="205"/>
      <c r="T603" s="17"/>
      <c r="U603" s="233"/>
      <c r="V603" s="233"/>
      <c r="W603" s="233"/>
      <c r="X603" s="234"/>
      <c r="Y603" s="17"/>
      <c r="Z603" s="22" t="s">
        <v>2621</v>
      </c>
      <c r="AA603" s="235"/>
      <c r="AB603" s="209"/>
      <c r="AC603" s="17"/>
      <c r="AD603" s="236"/>
    </row>
    <row r="604" spans="1:30" s="9" customFormat="1">
      <c r="A604" t="s">
        <v>81</v>
      </c>
      <c r="B604" t="s">
        <v>1436</v>
      </c>
      <c r="C604" s="111">
        <v>7</v>
      </c>
      <c r="E604" s="111"/>
      <c r="F604" s="214">
        <v>76</v>
      </c>
      <c r="G604" s="214">
        <v>71</v>
      </c>
      <c r="H604" s="214">
        <v>65</v>
      </c>
      <c r="I604" s="111">
        <v>2.0070000000000001</v>
      </c>
      <c r="J604" s="111" t="s">
        <v>344</v>
      </c>
      <c r="K604" s="201">
        <v>1</v>
      </c>
      <c r="L604" s="201">
        <v>1</v>
      </c>
      <c r="M604" s="202">
        <v>0.73081474738279473</v>
      </c>
      <c r="N604" s="111" t="s">
        <v>343</v>
      </c>
      <c r="O604" s="111">
        <v>0.75</v>
      </c>
      <c r="P604" s="111">
        <v>2016</v>
      </c>
      <c r="S604" s="205"/>
      <c r="T604" s="17"/>
      <c r="U604" s="233"/>
      <c r="V604" s="233"/>
      <c r="W604" s="233"/>
      <c r="X604" s="234"/>
      <c r="Y604" s="17"/>
      <c r="Z604" s="22" t="s">
        <v>2621</v>
      </c>
      <c r="AA604" s="235"/>
      <c r="AB604" s="209"/>
      <c r="AC604" s="17"/>
      <c r="AD604" s="236"/>
    </row>
    <row r="605" spans="1:30" s="9" customFormat="1">
      <c r="A605" t="s">
        <v>81</v>
      </c>
      <c r="B605" t="s">
        <v>1437</v>
      </c>
      <c r="C605" s="111">
        <v>8</v>
      </c>
      <c r="E605" s="111"/>
      <c r="F605" s="214">
        <v>79</v>
      </c>
      <c r="G605" s="214">
        <v>71</v>
      </c>
      <c r="H605" s="214">
        <v>67</v>
      </c>
      <c r="I605" s="111">
        <v>2.129</v>
      </c>
      <c r="J605" s="111" t="s">
        <v>344</v>
      </c>
      <c r="K605" s="201">
        <v>1</v>
      </c>
      <c r="L605" s="201">
        <v>0</v>
      </c>
      <c r="M605" s="202">
        <v>0.70786632664257243</v>
      </c>
      <c r="N605" s="111" t="s">
        <v>343</v>
      </c>
      <c r="O605" s="111">
        <v>0.75</v>
      </c>
      <c r="P605" s="111">
        <v>2016</v>
      </c>
      <c r="S605" s="205"/>
      <c r="T605" s="17"/>
      <c r="U605" s="233"/>
      <c r="V605" s="233"/>
      <c r="W605" s="233"/>
      <c r="X605" s="234"/>
      <c r="Y605" s="17"/>
      <c r="Z605" s="22" t="s">
        <v>2621</v>
      </c>
      <c r="AA605" s="235"/>
      <c r="AB605" s="209"/>
      <c r="AC605" s="17"/>
      <c r="AD605" s="236"/>
    </row>
    <row r="606" spans="1:30" s="9" customFormat="1">
      <c r="A606" t="s">
        <v>81</v>
      </c>
      <c r="B606" t="s">
        <v>1438</v>
      </c>
      <c r="C606" s="111">
        <v>9</v>
      </c>
      <c r="E606" s="111"/>
      <c r="F606" s="214">
        <v>86</v>
      </c>
      <c r="G606" s="214">
        <v>77</v>
      </c>
      <c r="H606" s="214">
        <v>74</v>
      </c>
      <c r="I606" s="111">
        <v>3.0939999999999999</v>
      </c>
      <c r="J606" s="111" t="s">
        <v>344</v>
      </c>
      <c r="K606" s="201">
        <v>1</v>
      </c>
      <c r="L606" s="201">
        <v>1</v>
      </c>
      <c r="M606" s="202">
        <v>0.76352832013898486</v>
      </c>
      <c r="N606" s="111" t="s">
        <v>343</v>
      </c>
      <c r="O606" s="111">
        <v>0.75</v>
      </c>
      <c r="P606" s="111">
        <v>2016</v>
      </c>
      <c r="S606" s="205"/>
      <c r="T606" s="17"/>
      <c r="U606" s="233"/>
      <c r="V606" s="233"/>
      <c r="W606" s="233"/>
      <c r="X606" s="234"/>
      <c r="Y606" s="17"/>
      <c r="Z606" s="22" t="s">
        <v>2621</v>
      </c>
      <c r="AA606" s="235"/>
      <c r="AB606" s="209"/>
      <c r="AC606" s="17"/>
      <c r="AD606" s="236"/>
    </row>
    <row r="607" spans="1:30" s="9" customFormat="1">
      <c r="A607" t="s">
        <v>81</v>
      </c>
      <c r="B607" t="s">
        <v>1439</v>
      </c>
      <c r="C607" s="111">
        <v>10</v>
      </c>
      <c r="E607" s="111"/>
      <c r="F607" s="214">
        <v>82</v>
      </c>
      <c r="G607" s="214">
        <v>75</v>
      </c>
      <c r="H607" s="214">
        <v>70</v>
      </c>
      <c r="I607" s="111">
        <v>2.3889999999999998</v>
      </c>
      <c r="J607" s="111" t="s">
        <v>344</v>
      </c>
      <c r="K607" s="201">
        <v>1</v>
      </c>
      <c r="L607" s="201">
        <v>0</v>
      </c>
      <c r="M607" s="202">
        <v>0.6965014577259474</v>
      </c>
      <c r="N607" s="111" t="s">
        <v>343</v>
      </c>
      <c r="O607" s="111">
        <v>0.75</v>
      </c>
      <c r="P607" s="111">
        <v>2016</v>
      </c>
      <c r="S607" s="205"/>
      <c r="T607" s="17"/>
      <c r="U607" s="233"/>
      <c r="V607" s="233"/>
      <c r="W607" s="233"/>
      <c r="X607" s="234"/>
      <c r="Y607" s="17"/>
      <c r="Z607" s="22" t="s">
        <v>2621</v>
      </c>
      <c r="AA607" s="235"/>
      <c r="AB607" s="209"/>
      <c r="AC607" s="17"/>
      <c r="AD607" s="236"/>
    </row>
    <row r="608" spans="1:30" s="9" customFormat="1">
      <c r="A608" t="s">
        <v>81</v>
      </c>
      <c r="B608" t="s">
        <v>1440</v>
      </c>
      <c r="C608" s="111">
        <v>11</v>
      </c>
      <c r="E608" s="111"/>
      <c r="F608" s="214">
        <v>82</v>
      </c>
      <c r="G608" s="214">
        <v>76</v>
      </c>
      <c r="H608" s="214">
        <v>69</v>
      </c>
      <c r="I608" s="111">
        <v>2.1859999999999999</v>
      </c>
      <c r="J608" s="111" t="s">
        <v>339</v>
      </c>
      <c r="K608" s="201">
        <v>2</v>
      </c>
      <c r="L608" s="201">
        <v>0</v>
      </c>
      <c r="M608" s="202">
        <v>0.66543077967422504</v>
      </c>
      <c r="N608" s="111" t="s">
        <v>343</v>
      </c>
      <c r="O608" s="111">
        <v>0.75</v>
      </c>
      <c r="P608" s="111">
        <v>2016</v>
      </c>
      <c r="S608" s="205"/>
      <c r="T608" s="17"/>
      <c r="U608" s="233"/>
      <c r="V608" s="233"/>
      <c r="W608" s="233"/>
      <c r="X608" s="234"/>
      <c r="Y608" s="17"/>
      <c r="Z608" s="22" t="s">
        <v>2621</v>
      </c>
      <c r="AA608" s="235"/>
      <c r="AB608" s="209"/>
      <c r="AC608" s="17"/>
      <c r="AD608" s="236"/>
    </row>
    <row r="609" spans="1:30" s="9" customFormat="1">
      <c r="A609" t="s">
        <v>81</v>
      </c>
      <c r="B609" t="s">
        <v>1441</v>
      </c>
      <c r="C609" s="111">
        <v>12</v>
      </c>
      <c r="E609" s="111"/>
      <c r="F609" s="214">
        <v>90</v>
      </c>
      <c r="G609" s="214">
        <v>84</v>
      </c>
      <c r="H609" s="214">
        <v>78</v>
      </c>
      <c r="I609" s="111">
        <v>3.8530000000000002</v>
      </c>
      <c r="J609" s="111" t="s">
        <v>344</v>
      </c>
      <c r="K609" s="201">
        <v>1</v>
      </c>
      <c r="L609" s="201">
        <v>0</v>
      </c>
      <c r="M609" s="202">
        <v>0.8119236669532528</v>
      </c>
      <c r="N609" s="111" t="s">
        <v>343</v>
      </c>
      <c r="O609" s="111">
        <v>0.75</v>
      </c>
      <c r="P609" s="111">
        <v>2016</v>
      </c>
      <c r="S609" s="205"/>
      <c r="T609" s="17"/>
      <c r="U609" s="233"/>
      <c r="V609" s="233"/>
      <c r="W609" s="233"/>
      <c r="X609" s="234"/>
      <c r="Y609" s="17"/>
      <c r="Z609" s="22" t="s">
        <v>2621</v>
      </c>
      <c r="AA609" s="235"/>
      <c r="AB609" s="209"/>
      <c r="AC609" s="17"/>
      <c r="AD609" s="236"/>
    </row>
    <row r="610" spans="1:30" s="9" customFormat="1">
      <c r="A610" t="s">
        <v>81</v>
      </c>
      <c r="B610" t="s">
        <v>1442</v>
      </c>
      <c r="C610" s="111">
        <v>13</v>
      </c>
      <c r="E610" s="111"/>
      <c r="F610" s="214">
        <v>88</v>
      </c>
      <c r="G610" s="214">
        <v>82</v>
      </c>
      <c r="H610" s="214">
        <v>76</v>
      </c>
      <c r="I610" s="111">
        <v>3.39</v>
      </c>
      <c r="J610" s="111" t="s">
        <v>344</v>
      </c>
      <c r="K610" s="201">
        <v>1</v>
      </c>
      <c r="L610" s="201">
        <v>1</v>
      </c>
      <c r="M610" s="202">
        <v>0.77225178597463184</v>
      </c>
      <c r="N610" s="111" t="s">
        <v>343</v>
      </c>
      <c r="O610" s="111">
        <v>0.75</v>
      </c>
      <c r="P610" s="111">
        <v>2016</v>
      </c>
      <c r="S610" s="205"/>
      <c r="T610" s="17"/>
      <c r="U610" s="233"/>
      <c r="V610" s="233"/>
      <c r="W610" s="233"/>
      <c r="X610" s="234"/>
      <c r="Y610" s="17"/>
      <c r="Z610" s="22" t="s">
        <v>2621</v>
      </c>
      <c r="AA610" s="235"/>
      <c r="AB610" s="209"/>
      <c r="AC610" s="17"/>
      <c r="AD610" s="236"/>
    </row>
    <row r="611" spans="1:30" s="9" customFormat="1">
      <c r="A611" t="s">
        <v>81</v>
      </c>
      <c r="B611" t="s">
        <v>1443</v>
      </c>
      <c r="C611" s="111">
        <v>14</v>
      </c>
      <c r="E611" s="111"/>
      <c r="F611" s="214">
        <v>92</v>
      </c>
      <c r="G611" s="214">
        <v>84</v>
      </c>
      <c r="H611" s="214">
        <v>79</v>
      </c>
      <c r="I611" s="111">
        <v>4.0570000000000004</v>
      </c>
      <c r="J611" s="111" t="s">
        <v>341</v>
      </c>
      <c r="K611" s="201">
        <v>2</v>
      </c>
      <c r="L611" s="201">
        <v>1</v>
      </c>
      <c r="M611" s="202">
        <v>0.82285579842568246</v>
      </c>
      <c r="N611" s="111" t="s">
        <v>343</v>
      </c>
      <c r="O611" s="111">
        <v>0.75</v>
      </c>
      <c r="P611" s="111">
        <v>2016</v>
      </c>
      <c r="S611" s="205"/>
      <c r="T611" s="17"/>
      <c r="U611" s="233"/>
      <c r="V611" s="233"/>
      <c r="W611" s="233"/>
      <c r="X611" s="234"/>
      <c r="Y611" s="17"/>
      <c r="Z611" s="22" t="s">
        <v>2621</v>
      </c>
      <c r="AA611" s="235"/>
      <c r="AB611" s="209"/>
      <c r="AC611" s="17"/>
      <c r="AD611" s="236"/>
    </row>
    <row r="612" spans="1:30" s="9" customFormat="1">
      <c r="A612" t="s">
        <v>81</v>
      </c>
      <c r="B612" t="s">
        <v>1444</v>
      </c>
      <c r="C612" s="111">
        <v>15</v>
      </c>
      <c r="E612" s="111"/>
      <c r="F612" s="214">
        <v>88</v>
      </c>
      <c r="G612" s="214">
        <v>81</v>
      </c>
      <c r="H612" s="214">
        <v>75</v>
      </c>
      <c r="I612" s="111">
        <v>3.1779999999999999</v>
      </c>
      <c r="J612" s="111" t="s">
        <v>341</v>
      </c>
      <c r="K612" s="201">
        <v>2</v>
      </c>
      <c r="L612" s="201">
        <v>1</v>
      </c>
      <c r="M612" s="202">
        <v>0.7533037037037037</v>
      </c>
      <c r="N612" s="111" t="s">
        <v>343</v>
      </c>
      <c r="O612" s="111">
        <v>0.75</v>
      </c>
      <c r="P612" s="111">
        <v>2016</v>
      </c>
      <c r="S612" s="205"/>
      <c r="T612" s="17"/>
      <c r="U612" s="233"/>
      <c r="V612" s="233"/>
      <c r="W612" s="233"/>
      <c r="X612" s="234"/>
      <c r="Y612" s="17"/>
      <c r="Z612" s="22" t="s">
        <v>2621</v>
      </c>
      <c r="AA612" s="235"/>
      <c r="AB612" s="209"/>
      <c r="AC612" s="17"/>
      <c r="AD612" s="236"/>
    </row>
    <row r="613" spans="1:30" s="9" customFormat="1">
      <c r="A613" t="s">
        <v>81</v>
      </c>
      <c r="B613" t="s">
        <v>1445</v>
      </c>
      <c r="C613" s="111">
        <v>16</v>
      </c>
      <c r="E613" s="111"/>
      <c r="F613" s="214">
        <v>91</v>
      </c>
      <c r="G613" s="214">
        <v>83</v>
      </c>
      <c r="H613" s="214">
        <v>78</v>
      </c>
      <c r="I613" s="111">
        <v>4.3710000000000004</v>
      </c>
      <c r="J613" s="111" t="s">
        <v>341</v>
      </c>
      <c r="K613" s="201">
        <v>2</v>
      </c>
      <c r="L613" s="201">
        <v>2</v>
      </c>
      <c r="M613" s="202">
        <v>0.92107924948161646</v>
      </c>
      <c r="N613" s="111" t="s">
        <v>343</v>
      </c>
      <c r="O613" s="111">
        <v>0.75</v>
      </c>
      <c r="P613" s="111">
        <v>2016</v>
      </c>
      <c r="S613" s="205"/>
      <c r="T613" s="17"/>
      <c r="U613" s="233"/>
      <c r="V613" s="233"/>
      <c r="W613" s="233"/>
      <c r="X613" s="234"/>
      <c r="Y613" s="17"/>
      <c r="Z613" s="22" t="s">
        <v>2621</v>
      </c>
      <c r="AA613" s="235"/>
      <c r="AB613" s="209"/>
      <c r="AC613" s="17"/>
      <c r="AD613" s="236"/>
    </row>
    <row r="614" spans="1:30" s="9" customFormat="1">
      <c r="A614" t="s">
        <v>81</v>
      </c>
      <c r="B614" t="s">
        <v>1446</v>
      </c>
      <c r="C614" s="111">
        <v>17</v>
      </c>
      <c r="E614" s="111"/>
      <c r="F614" s="214">
        <v>144</v>
      </c>
      <c r="G614" s="214">
        <v>133</v>
      </c>
      <c r="H614" s="214">
        <v>125</v>
      </c>
      <c r="I614" s="111">
        <v>16.850999999999999</v>
      </c>
      <c r="J614" s="111" t="s">
        <v>341</v>
      </c>
      <c r="K614" s="201">
        <v>2</v>
      </c>
      <c r="L614" s="201">
        <v>2</v>
      </c>
      <c r="M614" s="202">
        <v>0.86277119999999996</v>
      </c>
      <c r="N614" s="111" t="s">
        <v>345</v>
      </c>
      <c r="O614" s="111">
        <v>3.75</v>
      </c>
      <c r="P614" s="111">
        <v>2013</v>
      </c>
      <c r="S614" s="205"/>
      <c r="T614" s="17"/>
      <c r="U614" s="233"/>
      <c r="V614" s="233"/>
      <c r="W614" s="233"/>
      <c r="X614" s="234"/>
      <c r="Y614" s="17"/>
      <c r="Z614" s="22" t="s">
        <v>2621</v>
      </c>
      <c r="AA614" s="235"/>
      <c r="AB614" s="209"/>
      <c r="AC614" s="17"/>
      <c r="AD614" s="236"/>
    </row>
    <row r="615" spans="1:30" s="9" customFormat="1">
      <c r="A615" t="s">
        <v>81</v>
      </c>
      <c r="B615" t="s">
        <v>1447</v>
      </c>
      <c r="C615" s="111">
        <v>18</v>
      </c>
      <c r="E615" s="111"/>
      <c r="F615" s="214">
        <v>99</v>
      </c>
      <c r="G615" s="214">
        <v>90</v>
      </c>
      <c r="H615" s="214">
        <v>85</v>
      </c>
      <c r="I615" s="111">
        <v>5.7649999999999997</v>
      </c>
      <c r="J615" s="111" t="s">
        <v>339</v>
      </c>
      <c r="K615" s="201">
        <v>2</v>
      </c>
      <c r="L615" s="201">
        <v>2</v>
      </c>
      <c r="M615" s="202">
        <v>0.93873397109708934</v>
      </c>
      <c r="N615" s="111" t="s">
        <v>340</v>
      </c>
      <c r="O615" s="249">
        <v>1.75</v>
      </c>
      <c r="P615" s="203">
        <v>2015</v>
      </c>
      <c r="S615" s="205"/>
      <c r="T615" s="17"/>
      <c r="U615" s="233"/>
      <c r="V615" s="233"/>
      <c r="W615" s="233"/>
      <c r="X615" s="234"/>
      <c r="Y615" s="17"/>
      <c r="Z615" s="22" t="s">
        <v>2621</v>
      </c>
      <c r="AA615" s="235"/>
      <c r="AB615" s="209"/>
      <c r="AC615" s="17"/>
      <c r="AD615" s="236"/>
    </row>
    <row r="616" spans="1:30" s="9" customFormat="1">
      <c r="A616" t="s">
        <v>81</v>
      </c>
      <c r="B616" t="s">
        <v>1448</v>
      </c>
      <c r="C616" s="111">
        <v>19</v>
      </c>
      <c r="E616" s="111"/>
      <c r="F616" s="214">
        <v>100</v>
      </c>
      <c r="G616" s="214">
        <v>90</v>
      </c>
      <c r="H616" s="214">
        <v>86</v>
      </c>
      <c r="I616" s="111">
        <v>5.5670000000000002</v>
      </c>
      <c r="J616" s="111" t="s">
        <v>339</v>
      </c>
      <c r="K616" s="201">
        <v>2</v>
      </c>
      <c r="L616" s="201">
        <v>1</v>
      </c>
      <c r="M616" s="202">
        <v>0.87523740048046084</v>
      </c>
      <c r="N616" s="111" t="s">
        <v>340</v>
      </c>
      <c r="O616" s="249">
        <v>1.75</v>
      </c>
      <c r="P616" s="203">
        <v>2015</v>
      </c>
      <c r="S616" s="205"/>
      <c r="T616" s="17"/>
      <c r="U616" s="233"/>
      <c r="V616" s="233"/>
      <c r="W616" s="233"/>
      <c r="X616" s="234"/>
      <c r="Y616" s="17"/>
      <c r="Z616" s="22" t="s">
        <v>2621</v>
      </c>
      <c r="AA616" s="235"/>
      <c r="AB616" s="209"/>
      <c r="AC616" s="17"/>
      <c r="AD616" s="236"/>
    </row>
    <row r="617" spans="1:30" s="9" customFormat="1">
      <c r="A617" t="s">
        <v>81</v>
      </c>
      <c r="B617" t="s">
        <v>1449</v>
      </c>
      <c r="C617" s="111">
        <v>20</v>
      </c>
      <c r="E617" s="111"/>
      <c r="F617" s="214">
        <v>98</v>
      </c>
      <c r="G617" s="214">
        <v>89</v>
      </c>
      <c r="H617" s="214">
        <v>83</v>
      </c>
      <c r="I617" s="111">
        <v>4.9009999999999998</v>
      </c>
      <c r="J617" s="111" t="s">
        <v>341</v>
      </c>
      <c r="K617" s="201">
        <v>2</v>
      </c>
      <c r="L617" s="201">
        <v>1</v>
      </c>
      <c r="M617" s="202">
        <v>0.85713736059056955</v>
      </c>
      <c r="N617" s="111" t="s">
        <v>340</v>
      </c>
      <c r="O617" s="249">
        <v>1.75</v>
      </c>
      <c r="P617" s="203">
        <v>2015</v>
      </c>
      <c r="S617" s="205"/>
      <c r="T617" s="17"/>
      <c r="U617" s="233"/>
      <c r="V617" s="233"/>
      <c r="W617" s="233"/>
      <c r="X617" s="234"/>
      <c r="Y617" s="17"/>
      <c r="Z617" s="22" t="s">
        <v>2621</v>
      </c>
      <c r="AA617" s="235"/>
      <c r="AB617" s="209"/>
      <c r="AC617" s="17"/>
      <c r="AD617" s="236"/>
    </row>
    <row r="618" spans="1:30" s="9" customFormat="1">
      <c r="A618" t="s">
        <v>81</v>
      </c>
      <c r="B618" t="s">
        <v>1450</v>
      </c>
      <c r="C618" s="111">
        <v>21</v>
      </c>
      <c r="E618" s="111"/>
      <c r="F618" s="214">
        <v>98</v>
      </c>
      <c r="G618" s="214">
        <v>90</v>
      </c>
      <c r="H618" s="214">
        <v>83</v>
      </c>
      <c r="I618" s="111">
        <v>5.2469999999999999</v>
      </c>
      <c r="J618" s="111" t="s">
        <v>341</v>
      </c>
      <c r="K618" s="201">
        <v>2</v>
      </c>
      <c r="L618" s="201">
        <v>1</v>
      </c>
      <c r="M618" s="202">
        <v>0.91764940441108311</v>
      </c>
      <c r="N618" s="111" t="s">
        <v>340</v>
      </c>
      <c r="O618" s="249">
        <v>1.75</v>
      </c>
      <c r="P618" s="203">
        <v>2015</v>
      </c>
      <c r="S618" s="205"/>
      <c r="T618" s="17"/>
      <c r="U618" s="233"/>
      <c r="V618" s="233"/>
      <c r="W618" s="233"/>
      <c r="X618" s="234"/>
      <c r="Y618" s="17"/>
      <c r="Z618" s="22" t="s">
        <v>2621</v>
      </c>
      <c r="AA618" s="235"/>
      <c r="AB618" s="209"/>
      <c r="AC618" s="17"/>
      <c r="AD618" s="236"/>
    </row>
    <row r="619" spans="1:30" s="9" customFormat="1">
      <c r="A619" t="s">
        <v>81</v>
      </c>
      <c r="B619" t="s">
        <v>1451</v>
      </c>
      <c r="C619" s="111">
        <v>22</v>
      </c>
      <c r="E619" s="111"/>
      <c r="F619" s="214">
        <v>93</v>
      </c>
      <c r="G619" s="214">
        <v>84</v>
      </c>
      <c r="H619" s="214">
        <v>80</v>
      </c>
      <c r="I619" s="111">
        <v>4.085</v>
      </c>
      <c r="J619" s="111" t="s">
        <v>339</v>
      </c>
      <c r="K619" s="201">
        <v>2</v>
      </c>
      <c r="L619" s="201">
        <v>2</v>
      </c>
      <c r="M619" s="202">
        <v>0.7978515625</v>
      </c>
      <c r="N619" s="111" t="s">
        <v>343</v>
      </c>
      <c r="O619" s="111">
        <v>0.75</v>
      </c>
      <c r="P619" s="111">
        <v>2016</v>
      </c>
      <c r="S619" s="205"/>
      <c r="T619" s="17"/>
      <c r="U619" s="233"/>
      <c r="V619" s="233"/>
      <c r="W619" s="233"/>
      <c r="X619" s="234"/>
      <c r="Y619" s="17"/>
      <c r="Z619" s="22" t="s">
        <v>2621</v>
      </c>
      <c r="AA619" s="235"/>
      <c r="AB619" s="209"/>
      <c r="AC619" s="17"/>
      <c r="AD619" s="236"/>
    </row>
    <row r="620" spans="1:30" s="9" customFormat="1">
      <c r="A620" t="s">
        <v>81</v>
      </c>
      <c r="B620" t="s">
        <v>1452</v>
      </c>
      <c r="C620" s="111">
        <v>23</v>
      </c>
      <c r="E620" s="111"/>
      <c r="F620" s="214">
        <v>98</v>
      </c>
      <c r="G620" s="214">
        <v>88</v>
      </c>
      <c r="H620" s="214">
        <v>83</v>
      </c>
      <c r="I620" s="111">
        <v>4.6630000000000003</v>
      </c>
      <c r="J620" s="111" t="s">
        <v>341</v>
      </c>
      <c r="K620" s="201">
        <v>2</v>
      </c>
      <c r="L620" s="201">
        <v>1</v>
      </c>
      <c r="M620" s="202">
        <v>0.81551346917645906</v>
      </c>
      <c r="N620" s="111" t="s">
        <v>340</v>
      </c>
      <c r="O620" s="249">
        <v>1.75</v>
      </c>
      <c r="P620" s="203">
        <v>2015</v>
      </c>
      <c r="S620" s="205"/>
      <c r="T620" s="17"/>
      <c r="U620" s="233"/>
      <c r="V620" s="233"/>
      <c r="W620" s="233"/>
      <c r="X620" s="234"/>
      <c r="Y620" s="17"/>
      <c r="Z620" s="22" t="s">
        <v>2621</v>
      </c>
      <c r="AA620" s="235"/>
      <c r="AB620" s="209"/>
      <c r="AC620" s="17"/>
      <c r="AD620" s="236"/>
    </row>
    <row r="621" spans="1:30" s="9" customFormat="1">
      <c r="A621" t="s">
        <v>81</v>
      </c>
      <c r="B621" t="s">
        <v>1453</v>
      </c>
      <c r="C621" s="111">
        <v>24</v>
      </c>
      <c r="E621" s="111"/>
      <c r="F621" s="214">
        <v>97</v>
      </c>
      <c r="G621" s="214">
        <v>88</v>
      </c>
      <c r="H621" s="214">
        <v>82</v>
      </c>
      <c r="I621" s="111">
        <v>4.1189999999999998</v>
      </c>
      <c r="J621" s="111" t="s">
        <v>341</v>
      </c>
      <c r="K621" s="201">
        <v>2</v>
      </c>
      <c r="L621" s="201">
        <v>1</v>
      </c>
      <c r="M621" s="202">
        <v>0.74705097140204002</v>
      </c>
      <c r="N621" s="111" t="s">
        <v>340</v>
      </c>
      <c r="O621" s="249">
        <v>1.75</v>
      </c>
      <c r="P621" s="203">
        <v>2015</v>
      </c>
      <c r="S621" s="205"/>
      <c r="T621" s="17"/>
      <c r="U621" s="233"/>
      <c r="V621" s="233"/>
      <c r="W621" s="233"/>
      <c r="X621" s="234"/>
      <c r="Y621" s="17"/>
      <c r="Z621" s="22" t="s">
        <v>2621</v>
      </c>
      <c r="AA621" s="235"/>
      <c r="AB621" s="209"/>
      <c r="AC621" s="17"/>
      <c r="AD621" s="236"/>
    </row>
    <row r="622" spans="1:30" s="9" customFormat="1">
      <c r="A622" t="s">
        <v>81</v>
      </c>
      <c r="B622" t="s">
        <v>1454</v>
      </c>
      <c r="C622" s="111">
        <v>25</v>
      </c>
      <c r="E622" s="111"/>
      <c r="F622" s="214">
        <v>98</v>
      </c>
      <c r="G622" s="214">
        <v>91</v>
      </c>
      <c r="H622" s="214">
        <v>84</v>
      </c>
      <c r="I622" s="111">
        <v>5.9349999999999996</v>
      </c>
      <c r="J622" s="111" t="s">
        <v>339</v>
      </c>
      <c r="K622" s="201">
        <v>2</v>
      </c>
      <c r="L622" s="201">
        <v>2</v>
      </c>
      <c r="M622" s="202">
        <v>1.0013429975164669</v>
      </c>
      <c r="N622" s="111" t="s">
        <v>340</v>
      </c>
      <c r="O622" s="249">
        <v>1.75</v>
      </c>
      <c r="P622" s="203">
        <v>2015</v>
      </c>
      <c r="S622" s="205"/>
      <c r="T622" s="17"/>
      <c r="U622" s="233"/>
      <c r="V622" s="233"/>
      <c r="W622" s="233"/>
      <c r="X622" s="234"/>
      <c r="Y622" s="17"/>
      <c r="Z622" s="22" t="s">
        <v>2621</v>
      </c>
      <c r="AA622" s="235"/>
      <c r="AB622" s="209"/>
      <c r="AC622" s="17"/>
      <c r="AD622" s="236"/>
    </row>
    <row r="623" spans="1:30" s="9" customFormat="1">
      <c r="A623" t="s">
        <v>81</v>
      </c>
      <c r="B623" t="s">
        <v>1455</v>
      </c>
      <c r="C623" s="111">
        <v>26</v>
      </c>
      <c r="E623" s="111"/>
      <c r="F623" s="214">
        <v>97</v>
      </c>
      <c r="G623" s="214">
        <v>89</v>
      </c>
      <c r="H623" s="214">
        <v>84</v>
      </c>
      <c r="I623" s="111">
        <v>4.4459999999999997</v>
      </c>
      <c r="J623" s="111" t="s">
        <v>339</v>
      </c>
      <c r="K623" s="201">
        <v>2</v>
      </c>
      <c r="L623" s="201">
        <v>1</v>
      </c>
      <c r="M623" s="202">
        <v>0.75012147716229349</v>
      </c>
      <c r="N623" s="111" t="s">
        <v>340</v>
      </c>
      <c r="O623" s="249">
        <v>1.75</v>
      </c>
      <c r="P623" s="111">
        <v>2015</v>
      </c>
      <c r="S623" s="205"/>
      <c r="T623" s="17"/>
      <c r="U623" s="233"/>
      <c r="V623" s="233"/>
      <c r="W623" s="233"/>
      <c r="X623" s="234"/>
      <c r="Y623" s="17"/>
      <c r="Z623" s="22" t="s">
        <v>2621</v>
      </c>
      <c r="AA623" s="235"/>
      <c r="AB623" s="209"/>
      <c r="AC623" s="17"/>
      <c r="AD623" s="236"/>
    </row>
    <row r="624" spans="1:30" s="9" customFormat="1">
      <c r="A624" t="s">
        <v>81</v>
      </c>
      <c r="B624" t="s">
        <v>1456</v>
      </c>
      <c r="C624" s="111">
        <v>27</v>
      </c>
      <c r="E624" s="111"/>
      <c r="F624" s="214">
        <v>95</v>
      </c>
      <c r="G624" s="214">
        <v>88</v>
      </c>
      <c r="H624" s="214">
        <v>82</v>
      </c>
      <c r="I624" s="111">
        <v>5.1660000000000004</v>
      </c>
      <c r="J624" s="111" t="s">
        <v>341</v>
      </c>
      <c r="K624" s="201">
        <v>2</v>
      </c>
      <c r="L624" s="201">
        <v>1</v>
      </c>
      <c r="M624" s="202">
        <v>0.93694229625223091</v>
      </c>
      <c r="N624" s="111" t="s">
        <v>343</v>
      </c>
      <c r="O624" s="111">
        <v>0.75</v>
      </c>
      <c r="P624" s="111">
        <v>2016</v>
      </c>
      <c r="S624" s="205"/>
      <c r="T624" s="17"/>
      <c r="U624" s="233"/>
      <c r="V624" s="233"/>
      <c r="W624" s="233"/>
      <c r="X624" s="234"/>
      <c r="Y624" s="17"/>
      <c r="Z624" s="22" t="s">
        <v>2621</v>
      </c>
      <c r="AA624" s="235"/>
      <c r="AB624" s="209"/>
      <c r="AC624" s="17"/>
      <c r="AD624" s="236"/>
    </row>
    <row r="625" spans="1:30" s="9" customFormat="1">
      <c r="A625" t="s">
        <v>81</v>
      </c>
      <c r="B625" t="s">
        <v>1457</v>
      </c>
      <c r="C625" s="3">
        <v>28</v>
      </c>
      <c r="E625" s="3"/>
      <c r="F625" s="250">
        <v>123</v>
      </c>
      <c r="G625" s="250">
        <v>111</v>
      </c>
      <c r="H625" s="250">
        <v>105</v>
      </c>
      <c r="I625" s="3">
        <v>9.9659999999999993</v>
      </c>
      <c r="J625" s="3" t="s">
        <v>339</v>
      </c>
      <c r="K625" s="201">
        <v>2</v>
      </c>
      <c r="L625" s="201">
        <v>2</v>
      </c>
      <c r="M625" s="251">
        <v>0.86090055069646898</v>
      </c>
      <c r="N625" s="111" t="s">
        <v>340</v>
      </c>
      <c r="O625" s="249">
        <v>1.75</v>
      </c>
      <c r="P625" s="252">
        <v>2015</v>
      </c>
      <c r="S625" s="205"/>
      <c r="T625" s="17"/>
      <c r="U625" s="233"/>
      <c r="V625" s="233"/>
      <c r="W625" s="233"/>
      <c r="X625" s="234"/>
      <c r="Y625" s="17"/>
      <c r="Z625" s="22" t="s">
        <v>2621</v>
      </c>
      <c r="AA625" s="235"/>
      <c r="AB625" s="209"/>
      <c r="AC625" s="17"/>
      <c r="AD625" s="236"/>
    </row>
    <row r="626" spans="1:30" s="9" customFormat="1">
      <c r="A626" t="s">
        <v>81</v>
      </c>
      <c r="B626" t="s">
        <v>1458</v>
      </c>
      <c r="C626" s="3">
        <v>29</v>
      </c>
      <c r="E626" s="3"/>
      <c r="F626" s="250">
        <v>123</v>
      </c>
      <c r="G626" s="250">
        <v>113</v>
      </c>
      <c r="H626" s="250">
        <v>106</v>
      </c>
      <c r="I626" s="3">
        <v>8.6560000000000006</v>
      </c>
      <c r="J626" s="3" t="s">
        <v>339</v>
      </c>
      <c r="K626" s="201">
        <v>2</v>
      </c>
      <c r="L626" s="201">
        <v>0</v>
      </c>
      <c r="M626" s="251">
        <v>0.72677445139276053</v>
      </c>
      <c r="N626" s="111" t="s">
        <v>340</v>
      </c>
      <c r="O626" s="249">
        <v>1.75</v>
      </c>
      <c r="P626" s="252">
        <v>2015</v>
      </c>
      <c r="S626" s="205"/>
      <c r="T626" s="17"/>
      <c r="U626" s="233"/>
      <c r="V626" s="233"/>
      <c r="W626" s="233"/>
      <c r="X626" s="234"/>
      <c r="Y626" s="17"/>
      <c r="Z626" s="22" t="s">
        <v>2621</v>
      </c>
      <c r="AA626" s="235"/>
      <c r="AB626" s="209"/>
      <c r="AC626" s="17"/>
      <c r="AD626" s="236"/>
    </row>
    <row r="627" spans="1:30" s="9" customFormat="1">
      <c r="A627" t="s">
        <v>81</v>
      </c>
      <c r="B627" t="s">
        <v>1459</v>
      </c>
      <c r="C627" s="3">
        <v>30</v>
      </c>
      <c r="E627" s="3"/>
      <c r="F627" s="250">
        <v>130</v>
      </c>
      <c r="G627" s="250">
        <v>119</v>
      </c>
      <c r="H627" s="250">
        <v>111</v>
      </c>
      <c r="I627" s="3">
        <v>10.74</v>
      </c>
      <c r="J627" s="3" t="s">
        <v>341</v>
      </c>
      <c r="K627" s="201">
        <v>2</v>
      </c>
      <c r="L627" s="201">
        <v>1</v>
      </c>
      <c r="M627" s="251">
        <v>0.78529954351722064</v>
      </c>
      <c r="N627" s="111" t="s">
        <v>340</v>
      </c>
      <c r="O627" s="249">
        <v>1.75</v>
      </c>
      <c r="P627" s="252">
        <v>2015</v>
      </c>
      <c r="S627" s="205"/>
      <c r="T627" s="17"/>
      <c r="U627" s="233"/>
      <c r="V627" s="233"/>
      <c r="W627" s="233"/>
      <c r="X627" s="234"/>
      <c r="Y627" s="17"/>
      <c r="Z627" s="22" t="s">
        <v>2621</v>
      </c>
      <c r="AA627" s="235"/>
      <c r="AB627" s="209"/>
      <c r="AC627" s="17"/>
      <c r="AD627" s="236"/>
    </row>
    <row r="628" spans="1:30" s="9" customFormat="1">
      <c r="A628" t="s">
        <v>81</v>
      </c>
      <c r="B628" t="s">
        <v>1460</v>
      </c>
      <c r="C628" s="3">
        <v>31</v>
      </c>
      <c r="E628" s="3"/>
      <c r="F628" s="250">
        <v>128</v>
      </c>
      <c r="G628" s="250">
        <v>118</v>
      </c>
      <c r="H628" s="250">
        <v>111</v>
      </c>
      <c r="I628" s="3">
        <v>10.071999999999999</v>
      </c>
      <c r="J628" s="3" t="s">
        <v>341</v>
      </c>
      <c r="K628" s="201">
        <v>2</v>
      </c>
      <c r="L628" s="201">
        <v>1</v>
      </c>
      <c r="M628" s="251">
        <v>0.73645595924631713</v>
      </c>
      <c r="N628" s="111" t="s">
        <v>340</v>
      </c>
      <c r="O628" s="249">
        <v>1.75</v>
      </c>
      <c r="P628" s="252">
        <v>2015</v>
      </c>
      <c r="S628" s="205"/>
      <c r="T628" s="17"/>
      <c r="U628" s="233"/>
      <c r="V628" s="233"/>
      <c r="W628" s="233"/>
      <c r="X628" s="234"/>
      <c r="Y628" s="17"/>
      <c r="Z628" s="22" t="s">
        <v>2621</v>
      </c>
      <c r="AA628" s="235"/>
      <c r="AB628" s="209"/>
      <c r="AC628" s="17"/>
      <c r="AD628" s="236"/>
    </row>
    <row r="629" spans="1:30" s="9" customFormat="1">
      <c r="A629" t="s">
        <v>81</v>
      </c>
      <c r="B629" t="s">
        <v>1461</v>
      </c>
      <c r="C629" s="3">
        <v>32</v>
      </c>
      <c r="E629" s="3"/>
      <c r="F629" s="250">
        <v>124</v>
      </c>
      <c r="G629" s="250">
        <v>113</v>
      </c>
      <c r="H629" s="250">
        <v>109</v>
      </c>
      <c r="I629" s="3">
        <v>10.19</v>
      </c>
      <c r="J629" s="3" t="s">
        <v>341</v>
      </c>
      <c r="K629" s="201">
        <v>2</v>
      </c>
      <c r="L629" s="201">
        <v>1</v>
      </c>
      <c r="M629" s="251">
        <v>0.7868549661822245</v>
      </c>
      <c r="N629" s="111" t="s">
        <v>340</v>
      </c>
      <c r="O629" s="249">
        <v>1.75</v>
      </c>
      <c r="P629" s="252">
        <v>2015</v>
      </c>
      <c r="S629" s="205"/>
      <c r="T629" s="17"/>
      <c r="U629" s="233"/>
      <c r="V629" s="233"/>
      <c r="W629" s="233"/>
      <c r="X629" s="234"/>
      <c r="Y629" s="17"/>
      <c r="Z629" s="22" t="s">
        <v>2621</v>
      </c>
      <c r="AA629" s="235"/>
      <c r="AB629" s="209"/>
      <c r="AC629" s="17"/>
      <c r="AD629" s="236"/>
    </row>
    <row r="630" spans="1:30" s="9" customFormat="1">
      <c r="A630" t="s">
        <v>81</v>
      </c>
      <c r="B630" t="s">
        <v>1462</v>
      </c>
      <c r="C630" s="3">
        <v>33</v>
      </c>
      <c r="E630" s="3"/>
      <c r="F630" s="250">
        <v>127</v>
      </c>
      <c r="G630" s="250">
        <v>118</v>
      </c>
      <c r="H630" s="250">
        <v>111</v>
      </c>
      <c r="I630" s="3">
        <v>11.141</v>
      </c>
      <c r="J630" s="3" t="s">
        <v>339</v>
      </c>
      <c r="K630" s="201">
        <v>2</v>
      </c>
      <c r="L630" s="201">
        <v>1</v>
      </c>
      <c r="M630" s="251">
        <v>0.81462031790738876</v>
      </c>
      <c r="N630" s="111" t="s">
        <v>340</v>
      </c>
      <c r="O630" s="249">
        <v>1.75</v>
      </c>
      <c r="P630" s="252">
        <v>2015</v>
      </c>
      <c r="S630" s="205"/>
      <c r="T630" s="17"/>
      <c r="U630" s="233"/>
      <c r="V630" s="233"/>
      <c r="W630" s="233"/>
      <c r="X630" s="234"/>
      <c r="Y630" s="17"/>
      <c r="Z630" s="22" t="s">
        <v>2621</v>
      </c>
      <c r="AA630" s="235"/>
      <c r="AB630" s="209"/>
      <c r="AC630" s="17"/>
      <c r="AD630" s="236"/>
    </row>
    <row r="631" spans="1:30" s="9" customFormat="1">
      <c r="A631" t="s">
        <v>81</v>
      </c>
      <c r="B631" t="s">
        <v>1463</v>
      </c>
      <c r="C631" s="3">
        <v>34</v>
      </c>
      <c r="E631" s="3"/>
      <c r="F631" s="250">
        <v>126</v>
      </c>
      <c r="G631" s="250">
        <v>115</v>
      </c>
      <c r="H631" s="250">
        <v>107</v>
      </c>
      <c r="I631" s="3">
        <v>9.798</v>
      </c>
      <c r="J631" s="3" t="s">
        <v>341</v>
      </c>
      <c r="K631" s="201">
        <v>2</v>
      </c>
      <c r="L631" s="201">
        <v>1</v>
      </c>
      <c r="M631" s="251">
        <v>0.79980865977765681</v>
      </c>
      <c r="N631" s="111" t="s">
        <v>342</v>
      </c>
      <c r="O631" s="253">
        <v>2.75</v>
      </c>
      <c r="P631" s="252">
        <v>2014</v>
      </c>
      <c r="S631" s="205"/>
      <c r="T631" s="17"/>
      <c r="U631" s="233"/>
      <c r="V631" s="233"/>
      <c r="W631" s="233"/>
      <c r="X631" s="234"/>
      <c r="Y631" s="17"/>
      <c r="Z631" s="22" t="s">
        <v>2621</v>
      </c>
      <c r="AA631" s="235"/>
      <c r="AB631" s="209"/>
      <c r="AC631" s="17"/>
      <c r="AD631" s="236"/>
    </row>
    <row r="632" spans="1:30" s="9" customFormat="1">
      <c r="A632" t="s">
        <v>81</v>
      </c>
      <c r="B632" t="s">
        <v>1464</v>
      </c>
      <c r="C632" s="3">
        <v>35</v>
      </c>
      <c r="E632" s="3"/>
      <c r="F632" s="250">
        <v>123</v>
      </c>
      <c r="G632" s="250">
        <v>112</v>
      </c>
      <c r="H632" s="250">
        <v>106</v>
      </c>
      <c r="I632" s="3">
        <v>10.452</v>
      </c>
      <c r="J632" s="3" t="s">
        <v>341</v>
      </c>
      <c r="K632" s="201">
        <v>2</v>
      </c>
      <c r="L632" s="201">
        <v>1</v>
      </c>
      <c r="M632" s="251">
        <v>0.87757007462536185</v>
      </c>
      <c r="N632" s="111" t="s">
        <v>340</v>
      </c>
      <c r="O632" s="249">
        <v>1.75</v>
      </c>
      <c r="P632" s="252">
        <v>2015</v>
      </c>
      <c r="S632" s="205"/>
      <c r="T632" s="17"/>
      <c r="U632" s="233"/>
      <c r="V632" s="233"/>
      <c r="W632" s="233"/>
      <c r="X632" s="234"/>
      <c r="Y632" s="17"/>
      <c r="Z632" s="22" t="s">
        <v>2621</v>
      </c>
      <c r="AA632" s="235"/>
      <c r="AB632" s="209"/>
      <c r="AC632" s="17"/>
      <c r="AD632" s="236"/>
    </row>
    <row r="633" spans="1:30" s="9" customFormat="1">
      <c r="A633" t="s">
        <v>81</v>
      </c>
      <c r="B633" t="s">
        <v>1465</v>
      </c>
      <c r="C633" s="111">
        <v>36</v>
      </c>
      <c r="E633" s="111"/>
      <c r="F633" s="214">
        <v>123</v>
      </c>
      <c r="G633" s="214">
        <v>113</v>
      </c>
      <c r="H633" s="214">
        <v>107</v>
      </c>
      <c r="I633" s="111">
        <v>10.688000000000001</v>
      </c>
      <c r="J633" s="111" t="s">
        <v>339</v>
      </c>
      <c r="K633" s="201">
        <v>2</v>
      </c>
      <c r="L633" s="201">
        <v>2</v>
      </c>
      <c r="M633" s="202">
        <v>0.8724591708209426</v>
      </c>
      <c r="N633" s="111" t="s">
        <v>342</v>
      </c>
      <c r="O633" s="249">
        <v>2.75</v>
      </c>
      <c r="P633" s="203">
        <v>2014</v>
      </c>
      <c r="S633" s="205"/>
      <c r="T633" s="17"/>
      <c r="U633" s="233"/>
      <c r="V633" s="233"/>
      <c r="W633" s="233"/>
      <c r="X633" s="234"/>
      <c r="Y633" s="17"/>
      <c r="Z633" s="22" t="s">
        <v>2621</v>
      </c>
      <c r="AA633" s="235"/>
      <c r="AB633" s="209"/>
      <c r="AC633" s="17"/>
      <c r="AD633" s="236"/>
    </row>
    <row r="634" spans="1:30" s="9" customFormat="1">
      <c r="A634" t="s">
        <v>81</v>
      </c>
      <c r="B634" t="s">
        <v>1466</v>
      </c>
      <c r="C634" s="111">
        <v>37</v>
      </c>
      <c r="E634" s="111"/>
      <c r="F634" s="214">
        <v>121</v>
      </c>
      <c r="G634" s="214">
        <v>112</v>
      </c>
      <c r="H634" s="214">
        <v>105</v>
      </c>
      <c r="I634" s="111">
        <v>8.8949999999999996</v>
      </c>
      <c r="J634" s="111" t="s">
        <v>339</v>
      </c>
      <c r="K634" s="201">
        <v>2</v>
      </c>
      <c r="L634" s="201">
        <v>2</v>
      </c>
      <c r="M634" s="202">
        <v>0.76838354389374797</v>
      </c>
      <c r="N634" s="111" t="s">
        <v>342</v>
      </c>
      <c r="O634" s="249">
        <v>2.75</v>
      </c>
      <c r="P634" s="203">
        <v>2014</v>
      </c>
      <c r="S634" s="205"/>
      <c r="T634" s="17"/>
      <c r="U634" s="233"/>
      <c r="V634" s="233"/>
      <c r="W634" s="233"/>
      <c r="X634" s="234"/>
      <c r="Y634" s="17"/>
      <c r="Z634" s="22" t="s">
        <v>2621</v>
      </c>
      <c r="AA634" s="235"/>
      <c r="AB634" s="209"/>
      <c r="AC634" s="17"/>
      <c r="AD634" s="236"/>
    </row>
    <row r="635" spans="1:30" s="9" customFormat="1">
      <c r="A635" t="s">
        <v>81</v>
      </c>
      <c r="B635" t="s">
        <v>1467</v>
      </c>
      <c r="C635" s="111">
        <v>38</v>
      </c>
      <c r="E635" s="111"/>
      <c r="F635" s="214">
        <v>121</v>
      </c>
      <c r="G635" s="214">
        <v>111</v>
      </c>
      <c r="H635" s="214">
        <v>105</v>
      </c>
      <c r="I635" s="111">
        <v>9.8919999999999995</v>
      </c>
      <c r="J635" s="111" t="s">
        <v>341</v>
      </c>
      <c r="K635" s="201">
        <v>2</v>
      </c>
      <c r="L635" s="201">
        <v>2</v>
      </c>
      <c r="M635" s="202">
        <v>0.85450815246733614</v>
      </c>
      <c r="N635" s="111" t="s">
        <v>342</v>
      </c>
      <c r="O635" s="249">
        <v>2.75</v>
      </c>
      <c r="P635" s="111">
        <v>2014</v>
      </c>
      <c r="S635" s="205"/>
      <c r="T635" s="17"/>
      <c r="U635" s="233"/>
      <c r="V635" s="233"/>
      <c r="W635" s="233"/>
      <c r="X635" s="234"/>
      <c r="Y635" s="17"/>
      <c r="Z635" s="22" t="s">
        <v>2621</v>
      </c>
      <c r="AA635" s="235"/>
      <c r="AB635" s="209"/>
      <c r="AC635" s="17"/>
      <c r="AD635" s="236"/>
    </row>
    <row r="636" spans="1:30" s="9" customFormat="1">
      <c r="A636" t="s">
        <v>81</v>
      </c>
      <c r="B636" t="s">
        <v>1468</v>
      </c>
      <c r="C636" s="111">
        <v>39</v>
      </c>
      <c r="E636" s="111"/>
      <c r="F636" s="214">
        <v>100</v>
      </c>
      <c r="G636" s="214">
        <v>92</v>
      </c>
      <c r="H636" s="214">
        <v>87</v>
      </c>
      <c r="I636" s="111">
        <v>5.9870000000000001</v>
      </c>
      <c r="J636" s="111" t="s">
        <v>339</v>
      </c>
      <c r="K636" s="201">
        <v>2</v>
      </c>
      <c r="L636" s="201">
        <v>2</v>
      </c>
      <c r="M636" s="202">
        <v>0.90918340539071196</v>
      </c>
      <c r="N636" s="111" t="s">
        <v>340</v>
      </c>
      <c r="O636" s="249">
        <v>1.75</v>
      </c>
      <c r="P636" s="203">
        <v>2015</v>
      </c>
      <c r="S636" s="205"/>
      <c r="T636" s="17"/>
      <c r="U636" s="233"/>
      <c r="V636" s="233"/>
      <c r="W636" s="233"/>
      <c r="X636" s="234"/>
      <c r="Y636" s="17"/>
      <c r="Z636" s="22" t="s">
        <v>2621</v>
      </c>
      <c r="AA636" s="235"/>
      <c r="AB636" s="209"/>
      <c r="AC636" s="17"/>
      <c r="AD636" s="236"/>
    </row>
    <row r="637" spans="1:30" s="9" customFormat="1">
      <c r="A637" t="s">
        <v>81</v>
      </c>
      <c r="B637" t="s">
        <v>1469</v>
      </c>
      <c r="C637" s="111">
        <v>40</v>
      </c>
      <c r="E637" s="111"/>
      <c r="F637" s="214">
        <v>103</v>
      </c>
      <c r="G637" s="214">
        <v>95</v>
      </c>
      <c r="H637" s="214">
        <v>89</v>
      </c>
      <c r="I637" s="111">
        <v>6.17</v>
      </c>
      <c r="J637" s="111" t="s">
        <v>341</v>
      </c>
      <c r="K637" s="201">
        <v>2</v>
      </c>
      <c r="L637" s="201">
        <v>1</v>
      </c>
      <c r="M637" s="202">
        <v>0.87521578963046598</v>
      </c>
      <c r="N637" s="111" t="s">
        <v>340</v>
      </c>
      <c r="O637" s="249">
        <v>1.75</v>
      </c>
      <c r="P637" s="203">
        <v>2015</v>
      </c>
      <c r="S637" s="205"/>
      <c r="T637" s="17"/>
      <c r="U637" s="233"/>
      <c r="V637" s="233"/>
      <c r="W637" s="233"/>
      <c r="X637" s="234"/>
      <c r="Y637" s="17"/>
      <c r="Z637" s="22" t="s">
        <v>2621</v>
      </c>
      <c r="AA637" s="235"/>
      <c r="AB637" s="209"/>
      <c r="AC637" s="17"/>
      <c r="AD637" s="236"/>
    </row>
    <row r="638" spans="1:30" s="9" customFormat="1">
      <c r="A638" t="s">
        <v>81</v>
      </c>
      <c r="B638" t="s">
        <v>1470</v>
      </c>
      <c r="C638" s="111">
        <v>41</v>
      </c>
      <c r="E638" s="111"/>
      <c r="F638" s="214">
        <v>103</v>
      </c>
      <c r="G638" s="214">
        <v>95</v>
      </c>
      <c r="H638" s="214">
        <v>90</v>
      </c>
      <c r="I638" s="111">
        <v>7.31</v>
      </c>
      <c r="J638" s="111" t="s">
        <v>339</v>
      </c>
      <c r="K638" s="201">
        <v>2</v>
      </c>
      <c r="L638" s="201">
        <v>2</v>
      </c>
      <c r="M638" s="202">
        <v>1.0027434842249656</v>
      </c>
      <c r="N638" s="111" t="s">
        <v>340</v>
      </c>
      <c r="O638" s="249">
        <v>1.75</v>
      </c>
      <c r="P638" s="203">
        <v>2015</v>
      </c>
      <c r="S638" s="205"/>
      <c r="T638" s="17"/>
      <c r="U638" s="233"/>
      <c r="V638" s="233"/>
      <c r="W638" s="233"/>
      <c r="X638" s="234"/>
      <c r="Y638" s="17"/>
      <c r="Z638" s="22" t="s">
        <v>2621</v>
      </c>
      <c r="AA638" s="235"/>
      <c r="AB638" s="209"/>
      <c r="AC638" s="17"/>
      <c r="AD638" s="236"/>
    </row>
    <row r="639" spans="1:30" s="9" customFormat="1">
      <c r="A639" t="s">
        <v>81</v>
      </c>
      <c r="B639" t="s">
        <v>1471</v>
      </c>
      <c r="C639" s="111">
        <v>42</v>
      </c>
      <c r="E639" s="111"/>
      <c r="F639" s="214">
        <v>104</v>
      </c>
      <c r="G639" s="214">
        <v>96</v>
      </c>
      <c r="H639" s="214">
        <v>89</v>
      </c>
      <c r="I639" s="111">
        <v>6.2430000000000003</v>
      </c>
      <c r="J639" s="111" t="s">
        <v>339</v>
      </c>
      <c r="K639" s="201">
        <v>2</v>
      </c>
      <c r="L639" s="201">
        <v>1</v>
      </c>
      <c r="M639" s="202">
        <v>0.88557085488865472</v>
      </c>
      <c r="N639" s="111" t="s">
        <v>340</v>
      </c>
      <c r="O639" s="249">
        <v>1.75</v>
      </c>
      <c r="P639" s="203">
        <v>2015</v>
      </c>
      <c r="S639" s="205"/>
      <c r="T639" s="17"/>
      <c r="U639" s="233"/>
      <c r="V639" s="233"/>
      <c r="W639" s="233"/>
      <c r="X639" s="234"/>
      <c r="Y639" s="17"/>
      <c r="Z639" s="22" t="s">
        <v>2621</v>
      </c>
      <c r="AA639" s="235"/>
      <c r="AB639" s="209"/>
      <c r="AC639" s="17"/>
      <c r="AD639" s="236"/>
    </row>
    <row r="640" spans="1:30" s="9" customFormat="1">
      <c r="A640" t="s">
        <v>81</v>
      </c>
      <c r="B640" t="s">
        <v>1472</v>
      </c>
      <c r="C640" s="111">
        <v>43</v>
      </c>
      <c r="E640" s="111"/>
      <c r="F640" s="214">
        <v>102</v>
      </c>
      <c r="G640" s="214">
        <v>94</v>
      </c>
      <c r="H640" s="214">
        <v>88</v>
      </c>
      <c r="I640" s="111">
        <v>6.86</v>
      </c>
      <c r="J640" s="111" t="s">
        <v>339</v>
      </c>
      <c r="K640" s="201">
        <v>2</v>
      </c>
      <c r="L640" s="201">
        <v>1</v>
      </c>
      <c r="M640" s="202">
        <v>1.0066444402704733</v>
      </c>
      <c r="N640" s="111" t="s">
        <v>340</v>
      </c>
      <c r="O640" s="249">
        <v>1.75</v>
      </c>
      <c r="P640" s="203">
        <v>2015</v>
      </c>
      <c r="S640" s="205"/>
      <c r="T640" s="17"/>
      <c r="U640" s="233"/>
      <c r="V640" s="233"/>
      <c r="W640" s="233"/>
      <c r="X640" s="234"/>
      <c r="Y640" s="17"/>
      <c r="Z640" s="22" t="s">
        <v>2621</v>
      </c>
      <c r="AA640" s="235"/>
      <c r="AB640" s="209"/>
      <c r="AC640" s="17"/>
      <c r="AD640" s="236"/>
    </row>
    <row r="641" spans="1:30" s="9" customFormat="1">
      <c r="A641" t="s">
        <v>81</v>
      </c>
      <c r="B641" t="s">
        <v>1473</v>
      </c>
      <c r="C641" s="111">
        <v>44</v>
      </c>
      <c r="E641" s="111"/>
      <c r="F641" s="214">
        <v>104</v>
      </c>
      <c r="G641" s="214">
        <v>94</v>
      </c>
      <c r="H641" s="214">
        <v>87</v>
      </c>
      <c r="I641" s="111">
        <v>6.492</v>
      </c>
      <c r="J641" s="111" t="s">
        <v>339</v>
      </c>
      <c r="K641" s="201">
        <v>2</v>
      </c>
      <c r="L641" s="201">
        <v>1</v>
      </c>
      <c r="M641" s="202">
        <v>0.98587250171980989</v>
      </c>
      <c r="N641" s="111" t="s">
        <v>340</v>
      </c>
      <c r="O641" s="249">
        <v>1.75</v>
      </c>
      <c r="P641" s="203">
        <v>2015</v>
      </c>
      <c r="S641" s="205"/>
      <c r="T641" s="17"/>
      <c r="U641" s="233"/>
      <c r="V641" s="233"/>
      <c r="W641" s="233"/>
      <c r="X641" s="234"/>
      <c r="Y641" s="17"/>
      <c r="Z641" s="22" t="s">
        <v>2621</v>
      </c>
      <c r="AA641" s="235"/>
      <c r="AB641" s="209"/>
      <c r="AC641" s="17"/>
      <c r="AD641" s="236"/>
    </row>
    <row r="642" spans="1:30" s="9" customFormat="1">
      <c r="A642" t="s">
        <v>81</v>
      </c>
      <c r="B642" t="s">
        <v>1474</v>
      </c>
      <c r="C642" s="111">
        <v>45</v>
      </c>
      <c r="E642" s="111"/>
      <c r="F642" s="214">
        <v>101</v>
      </c>
      <c r="G642" s="214">
        <v>93</v>
      </c>
      <c r="H642" s="214">
        <v>88</v>
      </c>
      <c r="I642" s="111">
        <v>5.9710000000000001</v>
      </c>
      <c r="J642" s="111" t="s">
        <v>339</v>
      </c>
      <c r="K642" s="201">
        <v>2</v>
      </c>
      <c r="L642" s="201">
        <v>1</v>
      </c>
      <c r="M642" s="202">
        <v>0.87619153831705487</v>
      </c>
      <c r="N642" s="111" t="s">
        <v>340</v>
      </c>
      <c r="O642" s="249">
        <v>1.75</v>
      </c>
      <c r="P642" s="203">
        <v>2015</v>
      </c>
      <c r="S642" s="205"/>
      <c r="T642" s="17"/>
      <c r="U642" s="233"/>
      <c r="V642" s="233"/>
      <c r="W642" s="233"/>
      <c r="X642" s="234"/>
      <c r="Y642" s="17"/>
      <c r="Z642" s="22" t="s">
        <v>2621</v>
      </c>
      <c r="AA642" s="235"/>
      <c r="AB642" s="209"/>
      <c r="AC642" s="17"/>
      <c r="AD642" s="236"/>
    </row>
    <row r="643" spans="1:30" s="9" customFormat="1">
      <c r="A643" t="s">
        <v>81</v>
      </c>
      <c r="B643" t="s">
        <v>1475</v>
      </c>
      <c r="C643" s="111">
        <v>46</v>
      </c>
      <c r="E643" s="111"/>
      <c r="F643" s="214">
        <v>100</v>
      </c>
      <c r="G643" s="214">
        <v>94</v>
      </c>
      <c r="H643" s="214">
        <v>86</v>
      </c>
      <c r="I643" s="111">
        <v>5.3239999999999998</v>
      </c>
      <c r="J643" s="111" t="s">
        <v>339</v>
      </c>
      <c r="K643" s="201">
        <v>2</v>
      </c>
      <c r="L643" s="201">
        <v>1</v>
      </c>
      <c r="M643" s="202">
        <v>0.83703321720100121</v>
      </c>
      <c r="N643" s="111" t="s">
        <v>340</v>
      </c>
      <c r="O643" s="249">
        <v>1.75</v>
      </c>
      <c r="P643" s="203">
        <v>2015</v>
      </c>
      <c r="S643" s="205"/>
      <c r="T643" s="17"/>
      <c r="U643" s="233"/>
      <c r="V643" s="233"/>
      <c r="W643" s="233"/>
      <c r="X643" s="234"/>
      <c r="Y643" s="17"/>
      <c r="Z643" s="22" t="s">
        <v>2621</v>
      </c>
      <c r="AA643" s="235"/>
      <c r="AB643" s="209"/>
      <c r="AC643" s="17"/>
      <c r="AD643" s="236"/>
    </row>
    <row r="644" spans="1:30" s="9" customFormat="1">
      <c r="A644" t="s">
        <v>81</v>
      </c>
      <c r="B644" t="s">
        <v>1476</v>
      </c>
      <c r="C644" s="111">
        <v>47</v>
      </c>
      <c r="E644" s="111"/>
      <c r="F644" s="214">
        <v>99</v>
      </c>
      <c r="G644" s="214">
        <v>92</v>
      </c>
      <c r="H644" s="214">
        <v>85</v>
      </c>
      <c r="I644" s="111">
        <v>5.9610000000000003</v>
      </c>
      <c r="J644" s="111" t="s">
        <v>341</v>
      </c>
      <c r="K644" s="201">
        <v>2</v>
      </c>
      <c r="L644" s="201">
        <v>2</v>
      </c>
      <c r="M644" s="202">
        <v>0.9706492977813963</v>
      </c>
      <c r="N644" s="111" t="s">
        <v>340</v>
      </c>
      <c r="O644" s="249">
        <v>1.75</v>
      </c>
      <c r="P644" s="203">
        <v>2015</v>
      </c>
      <c r="S644" s="205"/>
      <c r="T644" s="17"/>
      <c r="U644" s="233"/>
      <c r="V644" s="233"/>
      <c r="W644" s="233"/>
      <c r="X644" s="234"/>
      <c r="Y644" s="17"/>
      <c r="Z644" s="22" t="s">
        <v>2621</v>
      </c>
      <c r="AA644" s="235"/>
      <c r="AB644" s="209"/>
      <c r="AC644" s="17"/>
      <c r="AD644" s="236"/>
    </row>
    <row r="645" spans="1:30" s="9" customFormat="1">
      <c r="A645" t="s">
        <v>81</v>
      </c>
      <c r="B645" t="s">
        <v>1477</v>
      </c>
      <c r="C645" s="111">
        <v>48</v>
      </c>
      <c r="E645" s="111"/>
      <c r="F645" s="214">
        <v>103</v>
      </c>
      <c r="G645" s="214">
        <v>94</v>
      </c>
      <c r="H645" s="214">
        <v>89</v>
      </c>
      <c r="I645" s="111">
        <v>6.3559999999999999</v>
      </c>
      <c r="J645" s="111" t="s">
        <v>341</v>
      </c>
      <c r="K645" s="201">
        <v>2</v>
      </c>
      <c r="L645" s="201">
        <v>2</v>
      </c>
      <c r="M645" s="202">
        <v>0.90159992850749471</v>
      </c>
      <c r="N645" s="111" t="s">
        <v>340</v>
      </c>
      <c r="O645" s="249">
        <v>1.75</v>
      </c>
      <c r="P645" s="203">
        <v>2015</v>
      </c>
      <c r="S645" s="205"/>
      <c r="T645" s="17"/>
      <c r="U645" s="233"/>
      <c r="V645" s="233"/>
      <c r="W645" s="233"/>
      <c r="X645" s="234"/>
      <c r="Y645" s="17"/>
      <c r="Z645" s="22" t="s">
        <v>2621</v>
      </c>
      <c r="AA645" s="235"/>
      <c r="AB645" s="209"/>
      <c r="AC645" s="17"/>
      <c r="AD645" s="236"/>
    </row>
    <row r="646" spans="1:30" s="9" customFormat="1">
      <c r="A646" t="s">
        <v>81</v>
      </c>
      <c r="B646" t="s">
        <v>1478</v>
      </c>
      <c r="C646" s="111">
        <v>49</v>
      </c>
      <c r="E646" s="111"/>
      <c r="F646" s="125">
        <v>112.98933410644531</v>
      </c>
      <c r="G646" s="125">
        <v>104.83448791503906</v>
      </c>
      <c r="H646" s="125">
        <v>95.812004089355469</v>
      </c>
      <c r="I646" s="111">
        <v>7.532</v>
      </c>
      <c r="J646" s="111" t="s">
        <v>339</v>
      </c>
      <c r="K646" s="201">
        <v>2</v>
      </c>
      <c r="L646" s="201">
        <v>2</v>
      </c>
      <c r="M646" s="202">
        <v>0.8563484939795446</v>
      </c>
      <c r="N646" s="111" t="s">
        <v>342</v>
      </c>
      <c r="O646" s="249">
        <v>2.75</v>
      </c>
      <c r="P646" s="111">
        <v>2014</v>
      </c>
      <c r="S646" s="205"/>
      <c r="T646" s="17"/>
      <c r="U646" s="233"/>
      <c r="V646" s="233"/>
      <c r="W646" s="233"/>
      <c r="X646" s="234"/>
      <c r="Y646" s="17"/>
      <c r="Z646" s="22" t="s">
        <v>2621</v>
      </c>
      <c r="AA646" s="235"/>
      <c r="AB646" s="209"/>
      <c r="AC646" s="17"/>
      <c r="AD646" s="236"/>
    </row>
    <row r="647" spans="1:30" s="9" customFormat="1">
      <c r="A647" t="s">
        <v>81</v>
      </c>
      <c r="B647" t="s">
        <v>1479</v>
      </c>
      <c r="C647" s="111">
        <v>50</v>
      </c>
      <c r="E647" s="111"/>
      <c r="F647" s="125">
        <v>115.14005279541016</v>
      </c>
      <c r="G647" s="125">
        <v>105.75637054443359</v>
      </c>
      <c r="H647" s="125">
        <v>97.997444152832031</v>
      </c>
      <c r="I647" s="111">
        <v>8.9190000000000005</v>
      </c>
      <c r="J647" s="111" t="s">
        <v>339</v>
      </c>
      <c r="K647" s="201">
        <v>2</v>
      </c>
      <c r="L647" s="201">
        <v>2</v>
      </c>
      <c r="M647" s="202">
        <v>0.94770226063516105</v>
      </c>
      <c r="N647" s="111" t="s">
        <v>342</v>
      </c>
      <c r="O647" s="249">
        <v>2.75</v>
      </c>
      <c r="P647" s="111">
        <v>2014</v>
      </c>
      <c r="S647" s="205"/>
      <c r="T647" s="17"/>
      <c r="U647" s="233"/>
      <c r="V647" s="233"/>
      <c r="W647" s="233"/>
      <c r="X647" s="234"/>
      <c r="Y647" s="17"/>
      <c r="Z647" s="22" t="s">
        <v>2621</v>
      </c>
      <c r="AA647" s="235"/>
      <c r="AB647" s="209"/>
      <c r="AC647" s="17"/>
      <c r="AD647" s="236"/>
    </row>
    <row r="648" spans="1:30" s="9" customFormat="1">
      <c r="A648" t="s">
        <v>81</v>
      </c>
      <c r="B648" t="s">
        <v>1480</v>
      </c>
      <c r="C648" s="111">
        <v>51</v>
      </c>
      <c r="E648" s="111"/>
      <c r="F648" s="125">
        <v>111.52729034423828</v>
      </c>
      <c r="G648" s="125">
        <v>102.55459594726563</v>
      </c>
      <c r="H648" s="125">
        <v>95.786712646484375</v>
      </c>
      <c r="I648" s="111">
        <v>8.1039999999999992</v>
      </c>
      <c r="J648" s="111" t="s">
        <v>339</v>
      </c>
      <c r="K648" s="201">
        <v>2</v>
      </c>
      <c r="L648" s="201">
        <v>2</v>
      </c>
      <c r="M648" s="202">
        <v>0.92211189880663558</v>
      </c>
      <c r="N648" s="111" t="s">
        <v>342</v>
      </c>
      <c r="O648" s="249">
        <v>2.75</v>
      </c>
      <c r="P648" s="111">
        <v>2014</v>
      </c>
      <c r="S648" s="205"/>
      <c r="T648" s="17"/>
      <c r="U648" s="233"/>
      <c r="V648" s="233"/>
      <c r="W648" s="233"/>
      <c r="X648" s="234"/>
      <c r="Y648" s="17"/>
      <c r="Z648" s="22" t="s">
        <v>2621</v>
      </c>
      <c r="AA648" s="235"/>
      <c r="AB648" s="209"/>
      <c r="AC648" s="17"/>
      <c r="AD648" s="236"/>
    </row>
    <row r="649" spans="1:30" s="9" customFormat="1">
      <c r="A649" t="s">
        <v>81</v>
      </c>
      <c r="B649" t="s">
        <v>1481</v>
      </c>
      <c r="C649" s="111">
        <v>52</v>
      </c>
      <c r="E649" s="111"/>
      <c r="F649" s="125">
        <v>114.32475280761719</v>
      </c>
      <c r="G649" s="125">
        <v>106.10113525390625</v>
      </c>
      <c r="H649" s="125">
        <v>97.879936218261719</v>
      </c>
      <c r="I649" s="111">
        <v>10.189</v>
      </c>
      <c r="J649" s="111" t="s">
        <v>341</v>
      </c>
      <c r="K649" s="201">
        <v>2</v>
      </c>
      <c r="L649" s="201">
        <v>2</v>
      </c>
      <c r="M649" s="202">
        <v>1.0865520341885893</v>
      </c>
      <c r="N649" s="111" t="s">
        <v>342</v>
      </c>
      <c r="O649" s="249">
        <v>2.75</v>
      </c>
      <c r="P649" s="111">
        <v>2014</v>
      </c>
      <c r="S649" s="205"/>
      <c r="T649" s="17"/>
      <c r="U649" s="233"/>
      <c r="V649" s="233"/>
      <c r="W649" s="233"/>
      <c r="X649" s="234"/>
      <c r="Y649" s="17"/>
      <c r="Z649" s="22" t="s">
        <v>2621</v>
      </c>
      <c r="AA649" s="235"/>
      <c r="AB649" s="209"/>
      <c r="AC649" s="17"/>
      <c r="AD649" s="236"/>
    </row>
    <row r="650" spans="1:30" s="9" customFormat="1">
      <c r="A650" t="s">
        <v>81</v>
      </c>
      <c r="B650" t="s">
        <v>1482</v>
      </c>
      <c r="C650" s="111">
        <v>53</v>
      </c>
      <c r="E650" s="111"/>
      <c r="F650" s="125">
        <v>104.20249938964844</v>
      </c>
      <c r="G650" s="125">
        <v>96.720001220703125</v>
      </c>
      <c r="H650" s="125">
        <v>90.180633544921875</v>
      </c>
      <c r="I650" s="111">
        <v>6.5830000000000002</v>
      </c>
      <c r="J650" s="111" t="s">
        <v>341</v>
      </c>
      <c r="K650" s="201">
        <v>2</v>
      </c>
      <c r="L650" s="201">
        <v>2</v>
      </c>
      <c r="M650" s="202">
        <v>0.89760240804219105</v>
      </c>
      <c r="N650" s="111" t="s">
        <v>340</v>
      </c>
      <c r="O650" s="249">
        <v>1.75</v>
      </c>
      <c r="P650" s="203">
        <v>2015</v>
      </c>
      <c r="S650" s="205"/>
      <c r="T650" s="17"/>
      <c r="U650" s="233"/>
      <c r="V650" s="233"/>
      <c r="W650" s="233"/>
      <c r="X650" s="234"/>
      <c r="Y650" s="17"/>
      <c r="Z650" s="22" t="s">
        <v>2621</v>
      </c>
      <c r="AA650" s="235"/>
      <c r="AB650" s="209"/>
      <c r="AC650" s="17"/>
      <c r="AD650" s="236"/>
    </row>
    <row r="651" spans="1:30" s="9" customFormat="1">
      <c r="A651" t="s">
        <v>81</v>
      </c>
      <c r="B651" t="s">
        <v>1483</v>
      </c>
      <c r="C651" s="111">
        <v>54</v>
      </c>
      <c r="E651" s="111"/>
      <c r="F651" s="125">
        <v>116.42456817626953</v>
      </c>
      <c r="G651" s="125">
        <v>106.84310150146484</v>
      </c>
      <c r="H651" s="125">
        <v>99.971542358398438</v>
      </c>
      <c r="I651" s="111">
        <v>8.06</v>
      </c>
      <c r="J651" s="111" t="s">
        <v>339</v>
      </c>
      <c r="K651" s="201">
        <v>2</v>
      </c>
      <c r="L651" s="201">
        <v>1</v>
      </c>
      <c r="M651" s="202">
        <v>0.80668849759710626</v>
      </c>
      <c r="N651" s="111" t="s">
        <v>340</v>
      </c>
      <c r="O651" s="249">
        <v>1.75</v>
      </c>
      <c r="P651" s="203">
        <v>2015</v>
      </c>
      <c r="S651" s="205"/>
      <c r="T651" s="17"/>
      <c r="U651" s="233"/>
      <c r="V651" s="233"/>
      <c r="W651" s="233"/>
      <c r="X651" s="234"/>
      <c r="Y651" s="17"/>
      <c r="Z651" s="22" t="s">
        <v>2621</v>
      </c>
      <c r="AA651" s="235"/>
      <c r="AB651" s="209"/>
      <c r="AC651" s="17"/>
      <c r="AD651" s="236"/>
    </row>
    <row r="652" spans="1:30" s="9" customFormat="1">
      <c r="A652" t="s">
        <v>81</v>
      </c>
      <c r="B652" t="s">
        <v>1484</v>
      </c>
      <c r="C652" s="111">
        <v>55</v>
      </c>
      <c r="E652" s="111"/>
      <c r="F652" s="125">
        <v>117.70589447021484</v>
      </c>
      <c r="G652" s="125">
        <v>109.56473541259766</v>
      </c>
      <c r="H652" s="125">
        <v>101.85486602783203</v>
      </c>
      <c r="I652" s="111">
        <v>9.2509999999999994</v>
      </c>
      <c r="J652" s="111" t="s">
        <v>339</v>
      </c>
      <c r="K652" s="201">
        <v>2</v>
      </c>
      <c r="L652" s="201">
        <v>2</v>
      </c>
      <c r="M652" s="202">
        <v>0.87547416628212926</v>
      </c>
      <c r="N652" s="111" t="s">
        <v>340</v>
      </c>
      <c r="O652" s="249">
        <v>1.75</v>
      </c>
      <c r="P652" s="111">
        <v>2015</v>
      </c>
      <c r="S652" s="205"/>
      <c r="T652" s="17"/>
      <c r="U652" s="233"/>
      <c r="V652" s="233"/>
      <c r="W652" s="233"/>
      <c r="X652" s="234"/>
      <c r="Y652" s="17"/>
      <c r="Z652" s="22" t="s">
        <v>2621</v>
      </c>
      <c r="AA652" s="235"/>
      <c r="AB652" s="209"/>
      <c r="AC652" s="17"/>
      <c r="AD652" s="236"/>
    </row>
    <row r="653" spans="1:30" s="9" customFormat="1">
      <c r="A653" t="s">
        <v>81</v>
      </c>
      <c r="B653" t="s">
        <v>1485</v>
      </c>
      <c r="C653" s="111">
        <v>56</v>
      </c>
      <c r="E653" s="111"/>
      <c r="F653" s="125">
        <v>101.35260772705078</v>
      </c>
      <c r="G653" s="125">
        <v>94.587608337402344</v>
      </c>
      <c r="H653" s="125">
        <v>87.529541015625</v>
      </c>
      <c r="I653" s="111">
        <v>7.5830000000000002</v>
      </c>
      <c r="J653" s="111" t="s">
        <v>339</v>
      </c>
      <c r="K653" s="201">
        <v>2</v>
      </c>
      <c r="L653" s="201">
        <v>3</v>
      </c>
      <c r="M653" s="202">
        <v>1.1307773546829238</v>
      </c>
      <c r="N653" s="111" t="s">
        <v>340</v>
      </c>
      <c r="O653" s="249">
        <v>1.75</v>
      </c>
      <c r="P653" s="203">
        <v>2015</v>
      </c>
      <c r="S653" s="205"/>
      <c r="T653" s="17"/>
      <c r="U653" s="233"/>
      <c r="V653" s="233"/>
      <c r="W653" s="233"/>
      <c r="X653" s="234"/>
      <c r="Y653" s="17"/>
      <c r="Z653" s="22" t="s">
        <v>2621</v>
      </c>
      <c r="AA653" s="235"/>
      <c r="AB653" s="209"/>
      <c r="AC653" s="17"/>
      <c r="AD653" s="236"/>
    </row>
    <row r="654" spans="1:30" s="9" customFormat="1">
      <c r="A654" t="s">
        <v>81</v>
      </c>
      <c r="B654" t="s">
        <v>1486</v>
      </c>
      <c r="C654" s="111">
        <v>57</v>
      </c>
      <c r="E654" s="111"/>
      <c r="F654" s="125">
        <v>114.21572113037109</v>
      </c>
      <c r="G654" s="125">
        <v>104.91683959960938</v>
      </c>
      <c r="H654" s="125">
        <v>98.268966674804688</v>
      </c>
      <c r="I654" s="111">
        <v>8.2799999999999994</v>
      </c>
      <c r="J654" s="111" t="s">
        <v>339</v>
      </c>
      <c r="K654" s="201">
        <v>2</v>
      </c>
      <c r="L654" s="201">
        <v>2</v>
      </c>
      <c r="M654" s="202">
        <v>0.87253160846311151</v>
      </c>
      <c r="N654" s="111" t="s">
        <v>342</v>
      </c>
      <c r="O654" s="249">
        <v>2.75</v>
      </c>
      <c r="P654" s="111">
        <v>2014</v>
      </c>
      <c r="S654" s="205"/>
      <c r="T654" s="17"/>
      <c r="U654" s="233"/>
      <c r="V654" s="233"/>
      <c r="W654" s="233"/>
      <c r="X654" s="234"/>
      <c r="Y654" s="17"/>
      <c r="Z654" s="22" t="s">
        <v>2621</v>
      </c>
      <c r="AA654" s="235"/>
      <c r="AB654" s="209"/>
      <c r="AC654" s="17"/>
      <c r="AD654" s="236"/>
    </row>
    <row r="655" spans="1:30" s="9" customFormat="1">
      <c r="A655" t="s">
        <v>81</v>
      </c>
      <c r="B655" t="s">
        <v>1487</v>
      </c>
      <c r="C655" s="111">
        <v>58</v>
      </c>
      <c r="E655" s="111"/>
      <c r="F655" s="125">
        <v>116.79945373535156</v>
      </c>
      <c r="G655" s="125">
        <v>107.7852783203125</v>
      </c>
      <c r="H655" s="125">
        <v>100.21845245361328</v>
      </c>
      <c r="I655" s="111">
        <v>9.4879999999999995</v>
      </c>
      <c r="J655" s="111" t="s">
        <v>341</v>
      </c>
      <c r="K655" s="201">
        <v>2</v>
      </c>
      <c r="L655" s="201">
        <v>2</v>
      </c>
      <c r="M655" s="202">
        <v>0.94260903765327475</v>
      </c>
      <c r="N655" s="111" t="s">
        <v>342</v>
      </c>
      <c r="O655" s="249">
        <v>2.75</v>
      </c>
      <c r="P655" s="111">
        <v>2014</v>
      </c>
      <c r="S655" s="205"/>
      <c r="T655" s="17"/>
      <c r="U655" s="233"/>
      <c r="V655" s="233"/>
      <c r="W655" s="233"/>
      <c r="X655" s="234"/>
      <c r="Y655" s="17"/>
      <c r="Z655" s="22" t="s">
        <v>2621</v>
      </c>
      <c r="AA655" s="235"/>
      <c r="AB655" s="209"/>
      <c r="AC655" s="17"/>
      <c r="AD655" s="236"/>
    </row>
    <row r="656" spans="1:30" s="9" customFormat="1">
      <c r="A656" t="s">
        <v>81</v>
      </c>
      <c r="B656" t="s">
        <v>1488</v>
      </c>
      <c r="C656" s="111">
        <v>59</v>
      </c>
      <c r="E656" s="111"/>
      <c r="F656" s="125">
        <v>109.12423706054688</v>
      </c>
      <c r="G656" s="125">
        <v>99.6514892578125</v>
      </c>
      <c r="H656" s="125">
        <v>93.339042663574219</v>
      </c>
      <c r="I656" s="111">
        <v>6.7949999999999999</v>
      </c>
      <c r="J656" s="111" t="s">
        <v>339</v>
      </c>
      <c r="K656" s="201">
        <v>2</v>
      </c>
      <c r="L656" s="201">
        <v>1</v>
      </c>
      <c r="M656" s="202">
        <v>0.83560193006777372</v>
      </c>
      <c r="N656" s="111" t="s">
        <v>340</v>
      </c>
      <c r="O656" s="249">
        <v>1.75</v>
      </c>
      <c r="P656" s="203">
        <v>2015</v>
      </c>
      <c r="S656" s="205"/>
      <c r="T656" s="17"/>
      <c r="U656" s="233"/>
      <c r="V656" s="233"/>
      <c r="W656" s="233"/>
      <c r="X656" s="234"/>
      <c r="Y656" s="17"/>
      <c r="Z656" s="22" t="s">
        <v>2621</v>
      </c>
      <c r="AA656" s="235"/>
      <c r="AB656" s="209"/>
      <c r="AC656" s="17"/>
      <c r="AD656" s="236"/>
    </row>
    <row r="657" spans="1:30" s="9" customFormat="1">
      <c r="A657" t="s">
        <v>81</v>
      </c>
      <c r="B657" t="s">
        <v>1489</v>
      </c>
      <c r="C657" s="111">
        <v>60</v>
      </c>
      <c r="E657" s="111"/>
      <c r="F657" s="125">
        <v>109.4464111328125</v>
      </c>
      <c r="G657" s="125">
        <v>100.33180999755859</v>
      </c>
      <c r="H657" s="125">
        <v>92.339637756347656</v>
      </c>
      <c r="I657" s="111">
        <v>7.5540000000000003</v>
      </c>
      <c r="J657" s="111" t="s">
        <v>339</v>
      </c>
      <c r="K657" s="201">
        <v>2</v>
      </c>
      <c r="L657" s="201">
        <v>1</v>
      </c>
      <c r="M657" s="202">
        <v>0.95942820366689985</v>
      </c>
      <c r="N657" s="111" t="s">
        <v>342</v>
      </c>
      <c r="O657" s="249">
        <v>2.75</v>
      </c>
      <c r="P657" s="111">
        <v>2014</v>
      </c>
      <c r="S657" s="205"/>
      <c r="T657" s="17"/>
      <c r="U657" s="233"/>
      <c r="V657" s="233"/>
      <c r="W657" s="233"/>
      <c r="X657" s="234"/>
      <c r="Y657" s="17"/>
      <c r="Z657" s="22" t="s">
        <v>2621</v>
      </c>
      <c r="AA657" s="235"/>
      <c r="AB657" s="209"/>
      <c r="AC657" s="17"/>
      <c r="AD657" s="236"/>
    </row>
    <row r="658" spans="1:30" s="9" customFormat="1">
      <c r="A658" t="s">
        <v>81</v>
      </c>
      <c r="B658" t="s">
        <v>1490</v>
      </c>
      <c r="C658" s="111">
        <v>61</v>
      </c>
      <c r="E658" s="111"/>
      <c r="F658" s="125">
        <v>111.04759216308594</v>
      </c>
      <c r="G658" s="125">
        <v>102.97384643554688</v>
      </c>
      <c r="H658" s="125">
        <v>95.477401733398438</v>
      </c>
      <c r="I658" s="111">
        <v>7.5330000000000004</v>
      </c>
      <c r="J658" s="111" t="s">
        <v>339</v>
      </c>
      <c r="K658" s="201">
        <v>2</v>
      </c>
      <c r="L658" s="201">
        <v>1</v>
      </c>
      <c r="M658" s="202">
        <v>0.86549824556050736</v>
      </c>
      <c r="N658" s="111" t="s">
        <v>340</v>
      </c>
      <c r="O658" s="249">
        <v>1.75</v>
      </c>
      <c r="P658" s="203">
        <v>2015</v>
      </c>
      <c r="S658" s="205"/>
      <c r="T658" s="17"/>
      <c r="U658" s="233"/>
      <c r="V658" s="233"/>
      <c r="W658" s="233"/>
      <c r="X658" s="234"/>
      <c r="Y658" s="17"/>
      <c r="Z658" s="22" t="s">
        <v>2621</v>
      </c>
      <c r="AA658" s="235"/>
      <c r="AB658" s="209"/>
      <c r="AC658" s="17"/>
      <c r="AD658" s="236"/>
    </row>
    <row r="659" spans="1:30" s="9" customFormat="1">
      <c r="A659" t="s">
        <v>81</v>
      </c>
      <c r="B659" t="s">
        <v>1491</v>
      </c>
      <c r="C659" s="111">
        <v>62</v>
      </c>
      <c r="E659" s="111"/>
      <c r="F659" s="125">
        <v>107.84613800048828</v>
      </c>
      <c r="G659" s="125">
        <v>99.777259826660156</v>
      </c>
      <c r="H659" s="125">
        <v>92.1346435546875</v>
      </c>
      <c r="I659" s="111">
        <v>7.984</v>
      </c>
      <c r="J659" s="111" t="s">
        <v>339</v>
      </c>
      <c r="K659" s="201">
        <v>2</v>
      </c>
      <c r="L659" s="201">
        <v>2</v>
      </c>
      <c r="M659" s="202">
        <v>1.0208258247484878</v>
      </c>
      <c r="N659" s="111" t="s">
        <v>340</v>
      </c>
      <c r="O659" s="249">
        <v>1.75</v>
      </c>
      <c r="P659" s="203">
        <v>2015</v>
      </c>
      <c r="S659" s="205"/>
      <c r="T659" s="17"/>
      <c r="U659" s="233"/>
      <c r="V659" s="233"/>
      <c r="W659" s="233"/>
      <c r="X659" s="234"/>
      <c r="Y659" s="17"/>
      <c r="Z659" s="22" t="s">
        <v>2621</v>
      </c>
      <c r="AA659" s="235"/>
      <c r="AB659" s="209"/>
      <c r="AC659" s="17"/>
      <c r="AD659" s="236"/>
    </row>
    <row r="660" spans="1:30" s="9" customFormat="1">
      <c r="A660" t="s">
        <v>81</v>
      </c>
      <c r="B660" t="s">
        <v>1492</v>
      </c>
      <c r="C660" s="111">
        <v>63</v>
      </c>
      <c r="E660" s="111"/>
      <c r="F660" s="125">
        <v>113.76107788085938</v>
      </c>
      <c r="G660" s="125">
        <v>105.90575408935547</v>
      </c>
      <c r="H660" s="125">
        <v>99.04150390625</v>
      </c>
      <c r="I660" s="111">
        <v>8.3209999999999997</v>
      </c>
      <c r="J660" s="111" t="s">
        <v>341</v>
      </c>
      <c r="K660" s="201">
        <v>2</v>
      </c>
      <c r="L660" s="201">
        <v>1</v>
      </c>
      <c r="M660" s="202">
        <v>0.85649304964434747</v>
      </c>
      <c r="N660" s="111" t="s">
        <v>340</v>
      </c>
      <c r="O660" s="249">
        <v>1.75</v>
      </c>
      <c r="P660" s="203">
        <v>2015</v>
      </c>
      <c r="S660" s="205"/>
      <c r="T660" s="17"/>
      <c r="U660" s="233"/>
      <c r="V660" s="233"/>
      <c r="W660" s="233"/>
      <c r="X660" s="234"/>
      <c r="Y660" s="17"/>
      <c r="Z660" s="22" t="s">
        <v>2621</v>
      </c>
      <c r="AA660" s="235"/>
      <c r="AB660" s="209"/>
      <c r="AC660" s="17"/>
      <c r="AD660" s="236"/>
    </row>
    <row r="661" spans="1:30" s="9" customFormat="1">
      <c r="A661" t="s">
        <v>81</v>
      </c>
      <c r="B661" t="s">
        <v>1493</v>
      </c>
      <c r="C661" s="111">
        <v>64</v>
      </c>
      <c r="E661" s="111"/>
      <c r="F661" s="125">
        <v>117.55174255371094</v>
      </c>
      <c r="G661" s="125">
        <v>108.27480316162109</v>
      </c>
      <c r="H661" s="125">
        <v>100.23536682128906</v>
      </c>
      <c r="I661" s="111">
        <v>9.2579999999999991</v>
      </c>
      <c r="J661" s="111" t="s">
        <v>339</v>
      </c>
      <c r="K661" s="201">
        <v>2</v>
      </c>
      <c r="L661" s="201">
        <v>1</v>
      </c>
      <c r="M661" s="202">
        <v>0.91929357384344335</v>
      </c>
      <c r="N661" s="111" t="s">
        <v>340</v>
      </c>
      <c r="O661" s="249">
        <v>1.75</v>
      </c>
      <c r="P661" s="252">
        <v>2015</v>
      </c>
      <c r="S661" s="205"/>
      <c r="T661" s="17"/>
      <c r="U661" s="233"/>
      <c r="V661" s="233"/>
      <c r="W661" s="233"/>
      <c r="X661" s="234"/>
      <c r="Y661" s="17"/>
      <c r="Z661" s="22" t="s">
        <v>2621</v>
      </c>
      <c r="AA661" s="235"/>
      <c r="AB661" s="209"/>
      <c r="AC661" s="17"/>
      <c r="AD661" s="236"/>
    </row>
    <row r="662" spans="1:30" s="9" customFormat="1">
      <c r="A662" t="s">
        <v>81</v>
      </c>
      <c r="B662" t="s">
        <v>1494</v>
      </c>
      <c r="C662" s="111">
        <v>65</v>
      </c>
      <c r="E662" s="111"/>
      <c r="F662" s="125">
        <v>114.60871124267578</v>
      </c>
      <c r="G662" s="125">
        <v>105.63648986816406</v>
      </c>
      <c r="H662" s="125">
        <v>98.607406616210938</v>
      </c>
      <c r="I662" s="111">
        <v>8.5500000000000007</v>
      </c>
      <c r="J662" s="111" t="s">
        <v>341</v>
      </c>
      <c r="K662" s="201">
        <v>2</v>
      </c>
      <c r="L662" s="201">
        <v>2</v>
      </c>
      <c r="M662" s="202">
        <v>0.89173847230228331</v>
      </c>
      <c r="N662" s="111" t="s">
        <v>342</v>
      </c>
      <c r="O662" s="249">
        <v>2.75</v>
      </c>
      <c r="P662" s="111">
        <v>2014</v>
      </c>
      <c r="S662" s="205"/>
      <c r="T662" s="17"/>
      <c r="U662" s="233"/>
      <c r="V662" s="233"/>
      <c r="W662" s="233"/>
      <c r="X662" s="234"/>
      <c r="Y662" s="17"/>
      <c r="Z662" s="22" t="s">
        <v>2621</v>
      </c>
      <c r="AA662" s="235"/>
      <c r="AB662" s="209"/>
      <c r="AC662" s="17"/>
      <c r="AD662" s="236"/>
    </row>
    <row r="663" spans="1:30" s="9" customFormat="1">
      <c r="A663" t="s">
        <v>81</v>
      </c>
      <c r="B663" t="s">
        <v>1495</v>
      </c>
      <c r="C663" s="111">
        <v>66</v>
      </c>
      <c r="E663" s="111"/>
      <c r="F663" s="125">
        <v>111.48243713378906</v>
      </c>
      <c r="G663" s="125">
        <v>101.06840515136719</v>
      </c>
      <c r="H663" s="125">
        <v>94.601181030273438</v>
      </c>
      <c r="I663" s="111">
        <v>9.0510000000000002</v>
      </c>
      <c r="J663" s="111" t="s">
        <v>339</v>
      </c>
      <c r="K663" s="201">
        <v>2</v>
      </c>
      <c r="L663" s="201">
        <v>2</v>
      </c>
      <c r="M663" s="202">
        <v>1.0690718396855645</v>
      </c>
      <c r="N663" s="111" t="s">
        <v>340</v>
      </c>
      <c r="O663" s="249">
        <v>1.75</v>
      </c>
      <c r="P663" s="252">
        <v>2015</v>
      </c>
      <c r="S663" s="205"/>
      <c r="T663" s="17"/>
      <c r="U663" s="233"/>
      <c r="V663" s="233"/>
      <c r="W663" s="233"/>
      <c r="X663" s="234"/>
      <c r="Y663" s="17"/>
      <c r="Z663" s="22" t="s">
        <v>2621</v>
      </c>
      <c r="AA663" s="235"/>
      <c r="AB663" s="209"/>
      <c r="AC663" s="17"/>
      <c r="AD663" s="236"/>
    </row>
    <row r="664" spans="1:30" s="9" customFormat="1">
      <c r="A664" t="s">
        <v>81</v>
      </c>
      <c r="B664" t="s">
        <v>1496</v>
      </c>
      <c r="C664" s="111">
        <v>67</v>
      </c>
      <c r="E664" s="111"/>
      <c r="F664" s="125">
        <v>105.69857788085938</v>
      </c>
      <c r="G664" s="125">
        <v>97.634765625</v>
      </c>
      <c r="H664" s="125">
        <v>90.108734130859375</v>
      </c>
      <c r="I664" s="111">
        <v>6.7320000000000002</v>
      </c>
      <c r="J664" s="111" t="s">
        <v>341</v>
      </c>
      <c r="K664" s="201">
        <v>3</v>
      </c>
      <c r="L664" s="201">
        <v>2</v>
      </c>
      <c r="M664" s="202">
        <v>0.92011781899138001</v>
      </c>
      <c r="N664" s="111" t="s">
        <v>340</v>
      </c>
      <c r="O664" s="249">
        <v>1.75</v>
      </c>
      <c r="P664" s="203">
        <v>2015</v>
      </c>
      <c r="S664" s="205"/>
      <c r="T664" s="17"/>
      <c r="U664" s="233"/>
      <c r="V664" s="233"/>
      <c r="W664" s="233"/>
      <c r="X664" s="234"/>
      <c r="Y664" s="17"/>
      <c r="Z664" s="22" t="s">
        <v>2621</v>
      </c>
      <c r="AA664" s="235"/>
      <c r="AB664" s="209"/>
      <c r="AC664" s="17"/>
      <c r="AD664" s="236"/>
    </row>
    <row r="665" spans="1:30" s="9" customFormat="1">
      <c r="A665" t="s">
        <v>81</v>
      </c>
      <c r="B665" t="s">
        <v>1497</v>
      </c>
      <c r="C665" s="111">
        <v>68</v>
      </c>
      <c r="E665" s="111"/>
      <c r="F665" s="125">
        <v>105.53932952880859</v>
      </c>
      <c r="G665" s="125">
        <v>96.839614868164063</v>
      </c>
      <c r="H665" s="125">
        <v>88.8656005859375</v>
      </c>
      <c r="I665" s="111">
        <v>7.0439999999999996</v>
      </c>
      <c r="J665" s="111" t="s">
        <v>339</v>
      </c>
      <c r="K665" s="201">
        <v>2</v>
      </c>
      <c r="L665" s="201">
        <v>2</v>
      </c>
      <c r="M665" s="202">
        <v>1.0037332390543376</v>
      </c>
      <c r="N665" s="111" t="s">
        <v>340</v>
      </c>
      <c r="O665" s="249">
        <v>1.75</v>
      </c>
      <c r="P665" s="203">
        <v>2015</v>
      </c>
      <c r="S665" s="205"/>
      <c r="T665" s="17"/>
      <c r="U665" s="233"/>
      <c r="V665" s="233"/>
      <c r="W665" s="233"/>
      <c r="X665" s="234"/>
      <c r="Y665" s="17"/>
      <c r="Z665" s="22" t="s">
        <v>2621</v>
      </c>
      <c r="AA665" s="235"/>
      <c r="AB665" s="209"/>
      <c r="AC665" s="17"/>
      <c r="AD665" s="236"/>
    </row>
    <row r="666" spans="1:30" s="9" customFormat="1">
      <c r="A666" t="s">
        <v>81</v>
      </c>
      <c r="B666" t="s">
        <v>1498</v>
      </c>
      <c r="C666" s="111">
        <v>69</v>
      </c>
      <c r="E666" s="111"/>
      <c r="F666" s="125">
        <v>112.00998687744141</v>
      </c>
      <c r="G666" s="125">
        <v>102.82868194580078</v>
      </c>
      <c r="H666" s="125">
        <v>96.282859802246094</v>
      </c>
      <c r="I666" s="111">
        <v>7.8490000000000002</v>
      </c>
      <c r="J666" s="111" t="s">
        <v>341</v>
      </c>
      <c r="K666" s="201">
        <v>2</v>
      </c>
      <c r="L666" s="201">
        <v>3</v>
      </c>
      <c r="M666" s="202">
        <v>0.87936137409142867</v>
      </c>
      <c r="N666" s="111" t="s">
        <v>340</v>
      </c>
      <c r="O666" s="249">
        <v>1.75</v>
      </c>
      <c r="P666" s="203">
        <v>2015</v>
      </c>
      <c r="S666" s="205"/>
      <c r="T666" s="17"/>
      <c r="U666" s="233"/>
      <c r="V666" s="233"/>
      <c r="W666" s="233"/>
      <c r="X666" s="234"/>
      <c r="Y666" s="17"/>
      <c r="Z666" s="22" t="s">
        <v>2621</v>
      </c>
      <c r="AA666" s="235"/>
      <c r="AB666" s="209"/>
      <c r="AC666" s="17"/>
      <c r="AD666" s="236"/>
    </row>
    <row r="667" spans="1:30" s="9" customFormat="1">
      <c r="A667" t="s">
        <v>81</v>
      </c>
      <c r="B667" t="s">
        <v>1499</v>
      </c>
      <c r="C667" s="111">
        <v>70</v>
      </c>
      <c r="E667" s="111"/>
      <c r="F667" s="125">
        <v>115.3572998046875</v>
      </c>
      <c r="G667" s="125">
        <v>106.12722778320313</v>
      </c>
      <c r="H667" s="125">
        <v>98.73291015625</v>
      </c>
      <c r="I667" s="111">
        <v>6.5670000000000002</v>
      </c>
      <c r="J667" s="111" t="s">
        <v>339</v>
      </c>
      <c r="K667" s="201">
        <v>2</v>
      </c>
      <c r="L667" s="201">
        <v>1</v>
      </c>
      <c r="M667" s="202">
        <v>0.6823091606577496</v>
      </c>
      <c r="N667" s="111" t="s">
        <v>340</v>
      </c>
      <c r="O667" s="249">
        <v>1.75</v>
      </c>
      <c r="P667" s="203">
        <v>2015</v>
      </c>
      <c r="S667" s="205"/>
      <c r="T667" s="17"/>
      <c r="U667" s="233"/>
      <c r="V667" s="233"/>
      <c r="W667" s="233"/>
      <c r="X667" s="234"/>
      <c r="Y667" s="17"/>
      <c r="Z667" s="22" t="s">
        <v>2621</v>
      </c>
      <c r="AA667" s="235"/>
      <c r="AB667" s="209"/>
      <c r="AC667" s="17"/>
      <c r="AD667" s="236"/>
    </row>
    <row r="668" spans="1:30" s="9" customFormat="1">
      <c r="A668" t="s">
        <v>81</v>
      </c>
      <c r="B668" t="s">
        <v>1500</v>
      </c>
      <c r="C668" s="111">
        <v>71</v>
      </c>
      <c r="E668" s="111"/>
      <c r="F668" s="125">
        <v>114.84201049804688</v>
      </c>
      <c r="G668" s="125">
        <v>107.05181121826172</v>
      </c>
      <c r="H668" s="125">
        <v>99.413848876953125</v>
      </c>
      <c r="I668" s="111">
        <v>9.1039999999999992</v>
      </c>
      <c r="J668" s="111" t="s">
        <v>339</v>
      </c>
      <c r="K668" s="201">
        <v>2</v>
      </c>
      <c r="L668" s="201">
        <v>1</v>
      </c>
      <c r="M668" s="202">
        <v>0.92659848253349064</v>
      </c>
      <c r="N668" s="111" t="s">
        <v>340</v>
      </c>
      <c r="O668" s="249">
        <v>1.75</v>
      </c>
      <c r="P668" s="252">
        <v>2015</v>
      </c>
      <c r="S668" s="205"/>
      <c r="T668" s="17"/>
      <c r="U668" s="233"/>
      <c r="V668" s="233"/>
      <c r="W668" s="233"/>
      <c r="X668" s="234"/>
      <c r="Y668" s="17"/>
      <c r="Z668" s="22" t="s">
        <v>2621</v>
      </c>
      <c r="AA668" s="235"/>
      <c r="AB668" s="209"/>
      <c r="AC668" s="17"/>
      <c r="AD668" s="236"/>
    </row>
    <row r="669" spans="1:30" s="9" customFormat="1">
      <c r="A669" t="s">
        <v>81</v>
      </c>
      <c r="B669" t="s">
        <v>1501</v>
      </c>
      <c r="C669" s="111">
        <v>72</v>
      </c>
      <c r="E669" s="111"/>
      <c r="F669" s="125">
        <v>119.53343963623047</v>
      </c>
      <c r="G669" s="125">
        <v>109.09040069580078</v>
      </c>
      <c r="H669" s="125">
        <v>102.79150390625</v>
      </c>
      <c r="I669" s="111">
        <v>10.504</v>
      </c>
      <c r="J669" s="111" t="s">
        <v>341</v>
      </c>
      <c r="K669" s="201">
        <v>2</v>
      </c>
      <c r="L669" s="201">
        <v>2</v>
      </c>
      <c r="M669" s="202">
        <v>0.96712598622181623</v>
      </c>
      <c r="N669" s="111" t="s">
        <v>342</v>
      </c>
      <c r="O669" s="249">
        <v>2.75</v>
      </c>
      <c r="P669" s="203">
        <v>2014</v>
      </c>
      <c r="S669" s="205"/>
      <c r="T669" s="17"/>
      <c r="U669" s="233"/>
      <c r="V669" s="233"/>
      <c r="W669" s="233"/>
      <c r="X669" s="234"/>
      <c r="Y669" s="17"/>
      <c r="Z669" s="22" t="s">
        <v>2621</v>
      </c>
      <c r="AA669" s="235"/>
      <c r="AB669" s="209"/>
      <c r="AC669" s="17"/>
      <c r="AD669" s="236"/>
    </row>
    <row r="670" spans="1:30" s="9" customFormat="1">
      <c r="A670" t="s">
        <v>81</v>
      </c>
      <c r="B670" t="s">
        <v>1502</v>
      </c>
      <c r="C670" s="111">
        <v>73</v>
      </c>
      <c r="E670" s="111"/>
      <c r="F670" s="125">
        <v>107.47988891601563</v>
      </c>
      <c r="G670" s="125">
        <v>100.57118225097656</v>
      </c>
      <c r="H670" s="125">
        <v>91.744010925292969</v>
      </c>
      <c r="I670" s="111">
        <v>7.3959999999999999</v>
      </c>
      <c r="J670" s="111" t="s">
        <v>339</v>
      </c>
      <c r="K670" s="201">
        <v>2</v>
      </c>
      <c r="L670" s="201">
        <v>2</v>
      </c>
      <c r="M670" s="202">
        <v>0.95777552202146232</v>
      </c>
      <c r="N670" s="111" t="s">
        <v>340</v>
      </c>
      <c r="O670" s="249">
        <v>1.75</v>
      </c>
      <c r="P670" s="203">
        <v>2015</v>
      </c>
      <c r="S670" s="205"/>
      <c r="T670" s="17"/>
      <c r="U670" s="233"/>
      <c r="V670" s="233"/>
      <c r="W670" s="233"/>
      <c r="X670" s="234"/>
      <c r="Y670" s="17"/>
      <c r="Z670" s="22" t="s">
        <v>2621</v>
      </c>
      <c r="AA670" s="235"/>
      <c r="AB670" s="209"/>
      <c r="AC670" s="17"/>
      <c r="AD670" s="236"/>
    </row>
    <row r="671" spans="1:30" s="9" customFormat="1">
      <c r="A671" t="s">
        <v>81</v>
      </c>
      <c r="B671" t="s">
        <v>1503</v>
      </c>
      <c r="C671" s="111">
        <v>74</v>
      </c>
      <c r="E671" s="111"/>
      <c r="F671" s="125">
        <v>115.5572509765625</v>
      </c>
      <c r="G671" s="125">
        <v>106.46483612060547</v>
      </c>
      <c r="H671" s="125">
        <v>98.835243225097656</v>
      </c>
      <c r="I671" s="111">
        <v>7.8289999999999997</v>
      </c>
      <c r="J671" s="111" t="s">
        <v>339</v>
      </c>
      <c r="K671" s="201">
        <v>2</v>
      </c>
      <c r="L671" s="201">
        <v>2</v>
      </c>
      <c r="M671" s="202">
        <v>0.81090650999046876</v>
      </c>
      <c r="N671" s="111" t="s">
        <v>342</v>
      </c>
      <c r="O671" s="249">
        <v>2.75</v>
      </c>
      <c r="P671" s="203">
        <v>2014</v>
      </c>
      <c r="S671" s="205"/>
      <c r="T671" s="17"/>
      <c r="U671" s="233"/>
      <c r="V671" s="233"/>
      <c r="W671" s="233"/>
      <c r="X671" s="234"/>
      <c r="Y671" s="17"/>
      <c r="Z671" s="22" t="s">
        <v>2621</v>
      </c>
      <c r="AA671" s="235"/>
      <c r="AB671" s="209"/>
      <c r="AC671" s="17"/>
      <c r="AD671" s="236"/>
    </row>
    <row r="672" spans="1:30" s="9" customFormat="1">
      <c r="A672" t="s">
        <v>81</v>
      </c>
      <c r="B672" t="s">
        <v>1504</v>
      </c>
      <c r="C672" s="111">
        <v>75</v>
      </c>
      <c r="E672" s="111"/>
      <c r="F672" s="125">
        <v>112.16578674316406</v>
      </c>
      <c r="G672" s="125">
        <v>103.08589172363281</v>
      </c>
      <c r="H672" s="125">
        <v>95.311088562011719</v>
      </c>
      <c r="I672" s="111">
        <v>7.4930000000000003</v>
      </c>
      <c r="J672" s="111" t="s">
        <v>339</v>
      </c>
      <c r="K672" s="201">
        <v>2</v>
      </c>
      <c r="L672" s="201">
        <v>2</v>
      </c>
      <c r="M672" s="202">
        <v>0.86541704253902896</v>
      </c>
      <c r="N672" s="111" t="s">
        <v>340</v>
      </c>
      <c r="O672" s="249">
        <v>1.75</v>
      </c>
      <c r="P672" s="203">
        <v>2015</v>
      </c>
      <c r="S672" s="205"/>
      <c r="T672" s="17"/>
      <c r="U672" s="233"/>
      <c r="V672" s="233"/>
      <c r="W672" s="233"/>
      <c r="X672" s="234"/>
      <c r="Y672" s="17"/>
      <c r="Z672" s="22" t="s">
        <v>2621</v>
      </c>
      <c r="AA672" s="235"/>
      <c r="AB672" s="209"/>
      <c r="AC672" s="17"/>
      <c r="AD672" s="236"/>
    </row>
    <row r="673" spans="1:30" s="9" customFormat="1">
      <c r="A673" t="s">
        <v>81</v>
      </c>
      <c r="B673" t="s">
        <v>1505</v>
      </c>
      <c r="C673" s="111">
        <v>76</v>
      </c>
      <c r="E673" s="111"/>
      <c r="F673" s="125">
        <v>109.80768585205078</v>
      </c>
      <c r="G673" s="125">
        <v>101.04499053955078</v>
      </c>
      <c r="H673" s="125">
        <v>93.482398986816406</v>
      </c>
      <c r="I673" s="111">
        <v>6.7149999999999999</v>
      </c>
      <c r="J673" s="111" t="s">
        <v>341</v>
      </c>
      <c r="K673" s="201">
        <v>2</v>
      </c>
      <c r="L673" s="201">
        <v>2</v>
      </c>
      <c r="M673" s="202">
        <v>0.82197095229910067</v>
      </c>
      <c r="N673" s="111" t="s">
        <v>340</v>
      </c>
      <c r="O673" s="249">
        <v>1.75</v>
      </c>
      <c r="P673" s="203">
        <v>2015</v>
      </c>
      <c r="S673" s="205"/>
      <c r="T673" s="17"/>
      <c r="U673" s="233"/>
      <c r="V673" s="233"/>
      <c r="W673" s="233"/>
      <c r="X673" s="234"/>
      <c r="Y673" s="17"/>
      <c r="Z673" s="22" t="s">
        <v>2621</v>
      </c>
      <c r="AA673" s="235"/>
      <c r="AB673" s="209"/>
      <c r="AC673" s="17"/>
      <c r="AD673" s="236"/>
    </row>
    <row r="674" spans="1:30" s="9" customFormat="1">
      <c r="A674" t="s">
        <v>81</v>
      </c>
      <c r="B674" t="s">
        <v>1506</v>
      </c>
      <c r="C674" s="111">
        <v>77</v>
      </c>
      <c r="E674" s="111"/>
      <c r="F674" s="125">
        <v>114.46884155273438</v>
      </c>
      <c r="G674" s="125">
        <v>105.45548248291016</v>
      </c>
      <c r="H674" s="125">
        <v>98.207679748535156</v>
      </c>
      <c r="I674" s="111">
        <v>6.625</v>
      </c>
      <c r="J674" s="111" t="s">
        <v>339</v>
      </c>
      <c r="K674" s="201">
        <v>2</v>
      </c>
      <c r="L674" s="201">
        <v>2</v>
      </c>
      <c r="M674" s="202">
        <v>0.69943849516251222</v>
      </c>
      <c r="N674" s="111" t="s">
        <v>342</v>
      </c>
      <c r="O674" s="249">
        <v>2.75</v>
      </c>
      <c r="P674" s="3">
        <v>2014</v>
      </c>
      <c r="S674" s="205"/>
      <c r="T674" s="17"/>
      <c r="U674" s="233"/>
      <c r="V674" s="233"/>
      <c r="W674" s="233"/>
      <c r="X674" s="234"/>
      <c r="Y674" s="17"/>
      <c r="Z674" s="22" t="s">
        <v>2621</v>
      </c>
      <c r="AA674" s="235"/>
      <c r="AB674" s="209"/>
      <c r="AC674" s="17"/>
      <c r="AD674" s="236"/>
    </row>
    <row r="675" spans="1:30" s="9" customFormat="1">
      <c r="A675" t="s">
        <v>81</v>
      </c>
      <c r="B675" t="s">
        <v>1507</v>
      </c>
      <c r="C675" s="111">
        <v>78</v>
      </c>
      <c r="E675" s="111"/>
      <c r="F675" s="125">
        <v>110.85261535644531</v>
      </c>
      <c r="G675" s="125">
        <v>102.79656219482422</v>
      </c>
      <c r="H675" s="125">
        <v>95.798385620117188</v>
      </c>
      <c r="I675" s="111">
        <v>8.5</v>
      </c>
      <c r="J675" s="111" t="s">
        <v>339</v>
      </c>
      <c r="K675" s="201">
        <v>2</v>
      </c>
      <c r="L675" s="201">
        <v>2</v>
      </c>
      <c r="M675" s="202">
        <v>0.96681716936846041</v>
      </c>
      <c r="N675" s="111" t="s">
        <v>340</v>
      </c>
      <c r="O675" s="249">
        <v>1.75</v>
      </c>
      <c r="P675" s="203">
        <v>2015</v>
      </c>
      <c r="S675" s="205"/>
      <c r="T675" s="17"/>
      <c r="U675" s="233"/>
      <c r="V675" s="233"/>
      <c r="W675" s="233"/>
      <c r="X675" s="234"/>
      <c r="Y675" s="17"/>
      <c r="Z675" s="22" t="s">
        <v>2621</v>
      </c>
      <c r="AA675" s="235"/>
      <c r="AB675" s="209"/>
      <c r="AC675" s="17"/>
      <c r="AD675" s="236"/>
    </row>
    <row r="676" spans="1:30" s="9" customFormat="1">
      <c r="A676" t="s">
        <v>81</v>
      </c>
      <c r="B676" t="s">
        <v>1508</v>
      </c>
      <c r="C676" s="111">
        <v>79</v>
      </c>
      <c r="E676" s="111"/>
      <c r="F676" s="125">
        <v>108.78202819824219</v>
      </c>
      <c r="G676" s="125">
        <v>100.85102844238281</v>
      </c>
      <c r="H676" s="125">
        <v>93.04058837890625</v>
      </c>
      <c r="I676" s="111">
        <v>6.8680000000000003</v>
      </c>
      <c r="J676" s="111" t="s">
        <v>341</v>
      </c>
      <c r="K676" s="201">
        <v>2</v>
      </c>
      <c r="L676" s="201">
        <v>2</v>
      </c>
      <c r="M676" s="202">
        <v>0.85273274845599512</v>
      </c>
      <c r="N676" s="111" t="s">
        <v>340</v>
      </c>
      <c r="O676" s="249">
        <v>1.75</v>
      </c>
      <c r="P676" s="203">
        <v>2015</v>
      </c>
      <c r="S676" s="205"/>
      <c r="T676" s="17"/>
      <c r="U676" s="233"/>
      <c r="V676" s="233"/>
      <c r="W676" s="233"/>
      <c r="X676" s="234"/>
      <c r="Y676" s="17"/>
      <c r="Z676" s="22" t="s">
        <v>2621</v>
      </c>
      <c r="AA676" s="235"/>
      <c r="AB676" s="209"/>
      <c r="AC676" s="17"/>
      <c r="AD676" s="236"/>
    </row>
    <row r="677" spans="1:30" s="9" customFormat="1">
      <c r="A677" t="s">
        <v>81</v>
      </c>
      <c r="B677" t="s">
        <v>1509</v>
      </c>
      <c r="C677" s="111">
        <v>80</v>
      </c>
      <c r="E677" s="111"/>
      <c r="F677" s="125">
        <v>110.44373321533203</v>
      </c>
      <c r="G677" s="125">
        <v>102.21981048583984</v>
      </c>
      <c r="H677" s="125">
        <v>93.934585571289063</v>
      </c>
      <c r="I677" s="111">
        <v>7.8970000000000002</v>
      </c>
      <c r="J677" s="111" t="s">
        <v>339</v>
      </c>
      <c r="K677" s="201">
        <v>2</v>
      </c>
      <c r="L677" s="201">
        <v>2</v>
      </c>
      <c r="M677" s="202">
        <v>0.95276450018956182</v>
      </c>
      <c r="N677" s="111" t="s">
        <v>342</v>
      </c>
      <c r="O677" s="249">
        <v>2.75</v>
      </c>
      <c r="P677" s="111">
        <v>2014</v>
      </c>
      <c r="S677" s="205"/>
      <c r="T677" s="17"/>
      <c r="U677" s="233"/>
      <c r="V677" s="233"/>
      <c r="W677" s="233"/>
      <c r="X677" s="234"/>
      <c r="Y677" s="17"/>
      <c r="Z677" s="22" t="s">
        <v>2621</v>
      </c>
      <c r="AA677" s="235"/>
      <c r="AB677" s="209"/>
      <c r="AC677" s="17"/>
      <c r="AD677" s="236"/>
    </row>
    <row r="678" spans="1:30" s="9" customFormat="1">
      <c r="A678" t="s">
        <v>81</v>
      </c>
      <c r="B678" t="s">
        <v>1510</v>
      </c>
      <c r="C678" s="111">
        <v>81</v>
      </c>
      <c r="E678" s="111"/>
      <c r="F678" s="125">
        <v>104.47426605224609</v>
      </c>
      <c r="G678" s="125">
        <v>94.57904052734375</v>
      </c>
      <c r="H678" s="125">
        <v>87.371017456054688</v>
      </c>
      <c r="I678" s="111">
        <v>6.9480000000000004</v>
      </c>
      <c r="J678" s="111" t="s">
        <v>339</v>
      </c>
      <c r="K678" s="201">
        <v>2</v>
      </c>
      <c r="L678" s="201">
        <v>2</v>
      </c>
      <c r="M678" s="202">
        <v>1.0417358981230058</v>
      </c>
      <c r="N678" s="111" t="s">
        <v>340</v>
      </c>
      <c r="O678" s="249">
        <v>1.75</v>
      </c>
      <c r="P678" s="203">
        <v>2015</v>
      </c>
      <c r="S678" s="205"/>
      <c r="T678" s="17"/>
      <c r="U678" s="233"/>
      <c r="V678" s="233"/>
      <c r="W678" s="233"/>
      <c r="X678" s="234"/>
      <c r="Y678" s="17"/>
      <c r="Z678" s="22" t="s">
        <v>2621</v>
      </c>
      <c r="AA678" s="235"/>
      <c r="AB678" s="209"/>
      <c r="AC678" s="17"/>
      <c r="AD678" s="236"/>
    </row>
    <row r="679" spans="1:30" s="9" customFormat="1">
      <c r="A679" t="s">
        <v>81</v>
      </c>
      <c r="B679" t="s">
        <v>1511</v>
      </c>
      <c r="C679" s="111">
        <v>82</v>
      </c>
      <c r="E679" s="111"/>
      <c r="F679" s="125">
        <v>106.48358154296875</v>
      </c>
      <c r="G679" s="125">
        <v>98.424102783203125</v>
      </c>
      <c r="H679" s="125">
        <v>91.481575012207031</v>
      </c>
      <c r="I679" s="111">
        <v>6.7110000000000003</v>
      </c>
      <c r="J679" s="111" t="s">
        <v>339</v>
      </c>
      <c r="K679" s="201">
        <v>2</v>
      </c>
      <c r="L679" s="201">
        <v>2</v>
      </c>
      <c r="M679" s="202">
        <v>0.87656946775630562</v>
      </c>
      <c r="N679" s="111" t="s">
        <v>340</v>
      </c>
      <c r="O679" s="249">
        <v>1.75</v>
      </c>
      <c r="P679" s="203">
        <v>2015</v>
      </c>
      <c r="S679" s="205"/>
      <c r="T679" s="17"/>
      <c r="U679" s="233"/>
      <c r="V679" s="233"/>
      <c r="W679" s="233"/>
      <c r="X679" s="234"/>
      <c r="Y679" s="17"/>
      <c r="Z679" s="22" t="s">
        <v>2621</v>
      </c>
      <c r="AA679" s="235"/>
      <c r="AB679" s="209"/>
      <c r="AC679" s="17"/>
      <c r="AD679" s="236"/>
    </row>
    <row r="680" spans="1:30" s="9" customFormat="1">
      <c r="A680" t="s">
        <v>81</v>
      </c>
      <c r="B680" t="s">
        <v>1512</v>
      </c>
      <c r="C680" s="111">
        <v>83</v>
      </c>
      <c r="E680" s="111"/>
      <c r="F680" s="125">
        <v>110.36315155029297</v>
      </c>
      <c r="G680" s="125">
        <v>101.83242797851563</v>
      </c>
      <c r="H680" s="125">
        <v>94.448234558105469</v>
      </c>
      <c r="I680" s="111">
        <v>6.9290000000000003</v>
      </c>
      <c r="J680" s="111" t="s">
        <v>341</v>
      </c>
      <c r="K680" s="201">
        <v>2</v>
      </c>
      <c r="L680" s="201">
        <v>1</v>
      </c>
      <c r="M680" s="202">
        <v>0.82241122256523902</v>
      </c>
      <c r="N680" s="111" t="s">
        <v>340</v>
      </c>
      <c r="O680" s="249">
        <v>1.75</v>
      </c>
      <c r="P680" s="203">
        <v>2015</v>
      </c>
      <c r="S680" s="205"/>
      <c r="T680" s="17"/>
      <c r="U680" s="233"/>
      <c r="V680" s="233"/>
      <c r="W680" s="233"/>
      <c r="X680" s="234"/>
      <c r="Y680" s="17"/>
      <c r="Z680" s="22" t="s">
        <v>2621</v>
      </c>
      <c r="AA680" s="235"/>
      <c r="AB680" s="209"/>
      <c r="AC680" s="17"/>
      <c r="AD680" s="236"/>
    </row>
    <row r="681" spans="1:30" s="9" customFormat="1">
      <c r="A681" t="s">
        <v>81</v>
      </c>
      <c r="B681" t="s">
        <v>1513</v>
      </c>
      <c r="C681" s="111">
        <v>84</v>
      </c>
      <c r="E681" s="111"/>
      <c r="F681" s="125">
        <v>100.97550201416016</v>
      </c>
      <c r="G681" s="125">
        <v>93.80908203125</v>
      </c>
      <c r="H681" s="125">
        <v>86.874824523925781</v>
      </c>
      <c r="I681" s="111">
        <v>6.742</v>
      </c>
      <c r="J681" s="111" t="s">
        <v>339</v>
      </c>
      <c r="K681" s="201">
        <v>2</v>
      </c>
      <c r="L681" s="201">
        <v>1</v>
      </c>
      <c r="M681" s="202">
        <v>1.0282694357645696</v>
      </c>
      <c r="N681" s="111" t="s">
        <v>340</v>
      </c>
      <c r="O681" s="249">
        <v>1.75</v>
      </c>
      <c r="P681" s="203">
        <v>2015</v>
      </c>
      <c r="S681" s="205"/>
      <c r="T681" s="17"/>
      <c r="U681" s="233"/>
      <c r="V681" s="233"/>
      <c r="W681" s="233"/>
      <c r="X681" s="234"/>
      <c r="Y681" s="17"/>
      <c r="Z681" s="22" t="s">
        <v>2621</v>
      </c>
      <c r="AA681" s="235"/>
      <c r="AB681" s="209"/>
      <c r="AC681" s="17"/>
      <c r="AD681" s="236"/>
    </row>
    <row r="682" spans="1:30" s="9" customFormat="1">
      <c r="A682" t="s">
        <v>81</v>
      </c>
      <c r="B682" t="s">
        <v>1514</v>
      </c>
      <c r="C682" s="111">
        <v>85</v>
      </c>
      <c r="E682" s="111"/>
      <c r="F682" s="125">
        <v>109.24144744873047</v>
      </c>
      <c r="G682" s="125">
        <v>100.50586700439453</v>
      </c>
      <c r="H682" s="125">
        <v>93.414703369140625</v>
      </c>
      <c r="I682" s="111">
        <v>7.7939999999999996</v>
      </c>
      <c r="J682" s="111" t="s">
        <v>341</v>
      </c>
      <c r="K682" s="201">
        <v>2</v>
      </c>
      <c r="L682" s="201">
        <v>2</v>
      </c>
      <c r="M682" s="202">
        <v>0.95612502269311372</v>
      </c>
      <c r="N682" s="111" t="s">
        <v>340</v>
      </c>
      <c r="O682" s="249">
        <v>1.75</v>
      </c>
      <c r="P682" s="203">
        <v>2015</v>
      </c>
      <c r="S682" s="205"/>
      <c r="T682" s="17"/>
      <c r="U682" s="233"/>
      <c r="V682" s="233"/>
      <c r="W682" s="233"/>
      <c r="X682" s="234"/>
      <c r="Y682" s="17"/>
      <c r="Z682" s="22" t="s">
        <v>2621</v>
      </c>
      <c r="AA682" s="235"/>
      <c r="AB682" s="209"/>
      <c r="AC682" s="17"/>
      <c r="AD682" s="236"/>
    </row>
    <row r="683" spans="1:30" s="9" customFormat="1">
      <c r="A683" t="s">
        <v>81</v>
      </c>
      <c r="B683" t="s">
        <v>1515</v>
      </c>
      <c r="C683" s="111">
        <v>86</v>
      </c>
      <c r="E683" s="111"/>
      <c r="F683" s="125">
        <v>108.20113372802734</v>
      </c>
      <c r="G683" s="125">
        <v>99.848648071289063</v>
      </c>
      <c r="H683" s="125">
        <v>91.603912353515625</v>
      </c>
      <c r="I683" s="111">
        <v>7.0010000000000003</v>
      </c>
      <c r="J683" s="111" t="s">
        <v>339</v>
      </c>
      <c r="K683" s="201">
        <v>2</v>
      </c>
      <c r="L683" s="201">
        <v>2</v>
      </c>
      <c r="M683" s="202">
        <v>0.91078948906899848</v>
      </c>
      <c r="N683" s="111" t="s">
        <v>340</v>
      </c>
      <c r="O683" s="249">
        <v>1.75</v>
      </c>
      <c r="P683" s="203">
        <v>2015</v>
      </c>
      <c r="S683" s="205"/>
      <c r="T683" s="17"/>
      <c r="U683" s="233"/>
      <c r="V683" s="233"/>
      <c r="W683" s="233"/>
      <c r="X683" s="234"/>
      <c r="Y683" s="17"/>
      <c r="Z683" s="22" t="s">
        <v>2621</v>
      </c>
      <c r="AA683" s="235"/>
      <c r="AB683" s="209"/>
      <c r="AC683" s="17"/>
      <c r="AD683" s="236"/>
    </row>
    <row r="684" spans="1:30" s="9" customFormat="1">
      <c r="A684" t="s">
        <v>81</v>
      </c>
      <c r="B684" t="s">
        <v>1516</v>
      </c>
      <c r="C684" s="111">
        <v>87</v>
      </c>
      <c r="E684" s="111"/>
      <c r="F684" s="125">
        <v>106.22013092041016</v>
      </c>
      <c r="G684" s="125">
        <v>97.050559997558594</v>
      </c>
      <c r="H684" s="125">
        <v>89.578315734863281</v>
      </c>
      <c r="I684" s="111">
        <v>6.8470000000000004</v>
      </c>
      <c r="J684" s="111" t="s">
        <v>341</v>
      </c>
      <c r="K684" s="201">
        <v>2</v>
      </c>
      <c r="L684" s="201">
        <v>1</v>
      </c>
      <c r="M684" s="202">
        <v>0.95255848594288517</v>
      </c>
      <c r="N684" s="111" t="s">
        <v>340</v>
      </c>
      <c r="O684" s="249">
        <v>1.75</v>
      </c>
      <c r="P684" s="203">
        <v>2015</v>
      </c>
      <c r="S684" s="205"/>
      <c r="T684" s="17"/>
      <c r="U684" s="233"/>
      <c r="V684" s="233"/>
      <c r="W684" s="233"/>
      <c r="X684" s="234"/>
      <c r="Y684" s="17"/>
      <c r="Z684" s="22" t="s">
        <v>2621</v>
      </c>
      <c r="AA684" s="235"/>
      <c r="AB684" s="209"/>
      <c r="AC684" s="17"/>
      <c r="AD684" s="236"/>
    </row>
    <row r="685" spans="1:30" s="68" customFormat="1">
      <c r="A685" s="54" t="s">
        <v>81</v>
      </c>
      <c r="B685" s="54" t="s">
        <v>1517</v>
      </c>
      <c r="C685" s="59">
        <v>88</v>
      </c>
      <c r="E685" s="59"/>
      <c r="F685" s="165">
        <v>104.64435577392578</v>
      </c>
      <c r="G685" s="165">
        <v>95.307533264160156</v>
      </c>
      <c r="H685" s="165">
        <v>88.450653076171875</v>
      </c>
      <c r="I685" s="59">
        <v>6.5620000000000003</v>
      </c>
      <c r="J685" s="59" t="s">
        <v>341</v>
      </c>
      <c r="K685" s="239">
        <v>2</v>
      </c>
      <c r="L685" s="239">
        <v>2</v>
      </c>
      <c r="M685" s="217">
        <v>0.94827236521111291</v>
      </c>
      <c r="N685" s="59" t="s">
        <v>340</v>
      </c>
      <c r="O685" s="254">
        <v>1.75</v>
      </c>
      <c r="P685" s="246">
        <v>2015</v>
      </c>
      <c r="S685" s="220"/>
      <c r="T685" s="60"/>
      <c r="U685" s="237"/>
      <c r="V685" s="237"/>
      <c r="W685" s="237"/>
      <c r="X685" s="238"/>
      <c r="Y685" s="60"/>
      <c r="Z685" s="22" t="s">
        <v>2621</v>
      </c>
      <c r="AA685" s="240"/>
      <c r="AB685" s="241"/>
      <c r="AC685" s="60"/>
      <c r="AD685" s="242"/>
    </row>
    <row r="686" spans="1:30" s="9" customFormat="1">
      <c r="A686" t="s">
        <v>84</v>
      </c>
      <c r="B686" t="s">
        <v>1518</v>
      </c>
      <c r="C686" s="111">
        <v>1</v>
      </c>
      <c r="E686" s="111"/>
      <c r="F686">
        <v>66</v>
      </c>
      <c r="G686">
        <v>62</v>
      </c>
      <c r="H686">
        <v>57</v>
      </c>
      <c r="I686" s="111">
        <v>1.23</v>
      </c>
      <c r="J686" s="111" t="s">
        <v>344</v>
      </c>
      <c r="K686" s="201">
        <v>1</v>
      </c>
      <c r="L686" s="201">
        <v>0</v>
      </c>
      <c r="M686" s="202">
        <v>0.66417197194278399</v>
      </c>
      <c r="N686" s="111" t="s">
        <v>343</v>
      </c>
      <c r="O686" s="111">
        <v>0.75</v>
      </c>
      <c r="P686" s="111">
        <v>2016</v>
      </c>
      <c r="S686" s="205"/>
      <c r="T686" s="17"/>
      <c r="U686" s="233"/>
      <c r="V686" s="233"/>
      <c r="W686" s="233"/>
      <c r="X686" s="234"/>
      <c r="Y686" s="17"/>
      <c r="Z686" s="22" t="s">
        <v>2621</v>
      </c>
      <c r="AA686" s="235"/>
      <c r="AB686" s="209"/>
      <c r="AC686" s="17"/>
      <c r="AD686" s="236"/>
    </row>
    <row r="687" spans="1:30" s="9" customFormat="1">
      <c r="A687" t="s">
        <v>84</v>
      </c>
      <c r="B687" t="s">
        <v>1519</v>
      </c>
      <c r="C687" s="111">
        <v>2</v>
      </c>
      <c r="E687" s="111"/>
      <c r="F687">
        <v>89</v>
      </c>
      <c r="G687">
        <v>81</v>
      </c>
      <c r="H687">
        <v>76</v>
      </c>
      <c r="I687" s="111">
        <v>3.5720000000000001</v>
      </c>
      <c r="J687" s="111" t="s">
        <v>339</v>
      </c>
      <c r="K687" s="201">
        <v>2</v>
      </c>
      <c r="L687" s="201">
        <v>1</v>
      </c>
      <c r="M687" s="202">
        <v>0.81371191135734067</v>
      </c>
      <c r="N687" s="111" t="s">
        <v>343</v>
      </c>
      <c r="O687" s="111">
        <v>0.75</v>
      </c>
      <c r="P687" s="111">
        <v>2016</v>
      </c>
      <c r="S687" s="205"/>
      <c r="T687" s="17"/>
      <c r="U687" s="233"/>
      <c r="V687" s="233"/>
      <c r="W687" s="233"/>
      <c r="X687" s="234"/>
      <c r="Y687" s="17"/>
      <c r="Z687" s="22" t="s">
        <v>2621</v>
      </c>
      <c r="AA687" s="235"/>
      <c r="AB687" s="209"/>
      <c r="AC687" s="17"/>
      <c r="AD687" s="236"/>
    </row>
    <row r="688" spans="1:30" s="9" customFormat="1">
      <c r="A688" t="s">
        <v>84</v>
      </c>
      <c r="B688" t="s">
        <v>1520</v>
      </c>
      <c r="C688" s="111">
        <v>3</v>
      </c>
      <c r="E688" s="111"/>
      <c r="F688">
        <v>97</v>
      </c>
      <c r="G688">
        <v>89</v>
      </c>
      <c r="H688">
        <v>84</v>
      </c>
      <c r="I688" s="111">
        <v>4.391</v>
      </c>
      <c r="J688" s="111" t="s">
        <v>339</v>
      </c>
      <c r="K688" s="201">
        <v>2</v>
      </c>
      <c r="L688" s="201">
        <v>1</v>
      </c>
      <c r="M688" s="202">
        <v>0.74084197170931865</v>
      </c>
      <c r="N688" s="111" t="s">
        <v>340</v>
      </c>
      <c r="O688" s="249">
        <v>1.75</v>
      </c>
      <c r="P688" s="203">
        <v>2015</v>
      </c>
      <c r="S688" s="205"/>
      <c r="T688" s="17"/>
      <c r="U688" s="233"/>
      <c r="V688" s="233"/>
      <c r="W688" s="233"/>
      <c r="X688" s="234"/>
      <c r="Y688" s="17"/>
      <c r="Z688" s="22" t="s">
        <v>2621</v>
      </c>
      <c r="AA688" s="235"/>
      <c r="AB688" s="209"/>
      <c r="AC688" s="17"/>
      <c r="AD688" s="236"/>
    </row>
    <row r="689" spans="1:30" s="9" customFormat="1">
      <c r="A689" t="s">
        <v>84</v>
      </c>
      <c r="B689" t="s">
        <v>1521</v>
      </c>
      <c r="C689" s="111">
        <v>4</v>
      </c>
      <c r="E689" s="111"/>
      <c r="F689">
        <v>96</v>
      </c>
      <c r="G689">
        <v>87</v>
      </c>
      <c r="H689">
        <v>82</v>
      </c>
      <c r="I689" s="111">
        <v>4.673</v>
      </c>
      <c r="J689" s="111" t="s">
        <v>339</v>
      </c>
      <c r="K689" s="201">
        <v>2</v>
      </c>
      <c r="L689" s="201">
        <v>1</v>
      </c>
      <c r="M689" s="202">
        <v>0.84752832953671597</v>
      </c>
      <c r="N689" s="111" t="s">
        <v>340</v>
      </c>
      <c r="O689" s="249">
        <v>1.75</v>
      </c>
      <c r="P689" s="203">
        <v>2015</v>
      </c>
      <c r="S689" s="205"/>
      <c r="T689" s="17"/>
      <c r="U689" s="233"/>
      <c r="V689" s="233"/>
      <c r="W689" s="233"/>
      <c r="X689" s="234"/>
      <c r="Y689" s="17"/>
      <c r="Z689" s="22" t="s">
        <v>2621</v>
      </c>
      <c r="AA689" s="235"/>
      <c r="AB689" s="209"/>
      <c r="AC689" s="17"/>
      <c r="AD689" s="236"/>
    </row>
    <row r="690" spans="1:30" s="9" customFormat="1">
      <c r="A690" t="s">
        <v>84</v>
      </c>
      <c r="B690" t="s">
        <v>1522</v>
      </c>
      <c r="C690" s="111">
        <v>5</v>
      </c>
      <c r="E690" s="111"/>
      <c r="F690">
        <v>96</v>
      </c>
      <c r="G690">
        <v>89</v>
      </c>
      <c r="H690">
        <v>81</v>
      </c>
      <c r="I690" s="111">
        <v>5.23</v>
      </c>
      <c r="J690" s="111" t="s">
        <v>339</v>
      </c>
      <c r="K690" s="201">
        <v>2</v>
      </c>
      <c r="L690" s="201">
        <v>0</v>
      </c>
      <c r="M690" s="202">
        <v>0.98411676931211567</v>
      </c>
      <c r="N690" s="111" t="s">
        <v>340</v>
      </c>
      <c r="O690" s="249">
        <v>1.75</v>
      </c>
      <c r="P690" s="203">
        <v>2015</v>
      </c>
      <c r="S690" s="205"/>
      <c r="T690" s="17"/>
      <c r="U690" s="233"/>
      <c r="V690" s="233"/>
      <c r="W690" s="233"/>
      <c r="X690" s="234"/>
      <c r="Y690" s="17"/>
      <c r="Z690" s="22" t="s">
        <v>2621</v>
      </c>
      <c r="AA690" s="235"/>
      <c r="AB690" s="209"/>
      <c r="AC690" s="17"/>
      <c r="AD690" s="236"/>
    </row>
    <row r="691" spans="1:30" s="9" customFormat="1">
      <c r="A691" t="s">
        <v>84</v>
      </c>
      <c r="B691" t="s">
        <v>1523</v>
      </c>
      <c r="C691" s="111">
        <v>6</v>
      </c>
      <c r="E691" s="111"/>
      <c r="F691">
        <v>88</v>
      </c>
      <c r="G691">
        <v>80</v>
      </c>
      <c r="H691">
        <v>76</v>
      </c>
      <c r="I691" s="111">
        <v>3.36</v>
      </c>
      <c r="J691" s="111" t="s">
        <v>344</v>
      </c>
      <c r="K691" s="201">
        <v>2</v>
      </c>
      <c r="L691" s="201">
        <v>0</v>
      </c>
      <c r="M691" s="202">
        <v>0.76541769937308646</v>
      </c>
      <c r="N691" s="111" t="s">
        <v>343</v>
      </c>
      <c r="O691" s="111">
        <v>0.75</v>
      </c>
      <c r="P691" s="111">
        <v>2016</v>
      </c>
      <c r="S691" s="205"/>
      <c r="T691" s="17"/>
      <c r="U691" s="233"/>
      <c r="V691" s="233"/>
      <c r="W691" s="233"/>
      <c r="X691" s="234"/>
      <c r="Y691" s="17"/>
      <c r="Z691" s="22" t="s">
        <v>2621</v>
      </c>
      <c r="AA691" s="235"/>
      <c r="AB691" s="209"/>
      <c r="AC691" s="17"/>
      <c r="AD691" s="236"/>
    </row>
    <row r="692" spans="1:30" s="9" customFormat="1">
      <c r="A692" t="s">
        <v>84</v>
      </c>
      <c r="B692" t="s">
        <v>1524</v>
      </c>
      <c r="C692" s="111">
        <v>7</v>
      </c>
      <c r="E692" s="111"/>
      <c r="F692">
        <v>131</v>
      </c>
      <c r="G692">
        <v>121</v>
      </c>
      <c r="H692">
        <v>114</v>
      </c>
      <c r="I692" s="111">
        <v>12.132</v>
      </c>
      <c r="J692" s="111" t="s">
        <v>341</v>
      </c>
      <c r="K692" s="201">
        <v>2</v>
      </c>
      <c r="L692" s="201">
        <v>1</v>
      </c>
      <c r="M692" s="202">
        <v>0.81887544345628616</v>
      </c>
      <c r="N692" s="111" t="s">
        <v>345</v>
      </c>
      <c r="O692" s="249">
        <v>3.75</v>
      </c>
      <c r="P692" s="111">
        <v>2013</v>
      </c>
      <c r="S692" s="205"/>
      <c r="T692" s="17"/>
      <c r="U692" s="233"/>
      <c r="V692" s="233"/>
      <c r="W692" s="233"/>
      <c r="X692" s="234"/>
      <c r="Y692" s="17"/>
      <c r="Z692" s="22" t="s">
        <v>2621</v>
      </c>
      <c r="AA692" s="235"/>
      <c r="AB692" s="209"/>
      <c r="AC692" s="17"/>
      <c r="AD692" s="236"/>
    </row>
    <row r="693" spans="1:30" s="9" customFormat="1">
      <c r="A693" t="s">
        <v>84</v>
      </c>
      <c r="B693" t="s">
        <v>1525</v>
      </c>
      <c r="C693" s="111">
        <v>8</v>
      </c>
      <c r="E693" s="111"/>
      <c r="F693">
        <v>132</v>
      </c>
      <c r="G693">
        <v>120</v>
      </c>
      <c r="H693">
        <v>115</v>
      </c>
      <c r="I693" s="111">
        <v>12.385</v>
      </c>
      <c r="J693" s="111" t="s">
        <v>341</v>
      </c>
      <c r="K693" s="201">
        <v>2</v>
      </c>
      <c r="L693" s="201">
        <v>2</v>
      </c>
      <c r="M693" s="202">
        <v>0.81433385386701729</v>
      </c>
      <c r="N693" s="111" t="s">
        <v>345</v>
      </c>
      <c r="O693" s="249">
        <v>3.75</v>
      </c>
      <c r="P693" s="111">
        <v>2013</v>
      </c>
      <c r="S693" s="205"/>
      <c r="T693" s="17"/>
      <c r="U693" s="233"/>
      <c r="V693" s="233"/>
      <c r="W693" s="233"/>
      <c r="X693" s="234"/>
      <c r="Y693" s="17"/>
      <c r="Z693" s="22" t="s">
        <v>2621</v>
      </c>
      <c r="AA693" s="235"/>
      <c r="AB693" s="209"/>
      <c r="AC693" s="17"/>
      <c r="AD693" s="236"/>
    </row>
    <row r="694" spans="1:30" s="9" customFormat="1">
      <c r="A694" t="s">
        <v>84</v>
      </c>
      <c r="B694" t="s">
        <v>1526</v>
      </c>
      <c r="C694" s="111">
        <v>9</v>
      </c>
      <c r="E694" s="111"/>
      <c r="F694">
        <v>130</v>
      </c>
      <c r="G694">
        <v>120</v>
      </c>
      <c r="H694">
        <v>112</v>
      </c>
      <c r="I694" s="111">
        <v>11.362</v>
      </c>
      <c r="J694" s="111" t="s">
        <v>339</v>
      </c>
      <c r="K694" s="201">
        <v>2</v>
      </c>
      <c r="L694" s="201">
        <v>1</v>
      </c>
      <c r="M694" s="202">
        <v>0.80872471756559772</v>
      </c>
      <c r="N694" s="111" t="s">
        <v>345</v>
      </c>
      <c r="O694" s="249">
        <v>3.75</v>
      </c>
      <c r="P694" s="111">
        <v>2013</v>
      </c>
      <c r="S694" s="205"/>
      <c r="T694" s="17"/>
      <c r="U694" s="233"/>
      <c r="V694" s="233"/>
      <c r="W694" s="233"/>
      <c r="X694" s="234"/>
      <c r="Y694" s="17"/>
      <c r="Z694" s="22" t="s">
        <v>2621</v>
      </c>
      <c r="AA694" s="235"/>
      <c r="AB694" s="209"/>
      <c r="AC694" s="17"/>
      <c r="AD694" s="236"/>
    </row>
    <row r="695" spans="1:30" s="9" customFormat="1">
      <c r="A695" t="s">
        <v>84</v>
      </c>
      <c r="B695" t="s">
        <v>1527</v>
      </c>
      <c r="C695" s="111">
        <v>10</v>
      </c>
      <c r="E695" s="111"/>
      <c r="F695">
        <v>123</v>
      </c>
      <c r="G695">
        <v>113</v>
      </c>
      <c r="H695">
        <v>107</v>
      </c>
      <c r="I695" s="111">
        <v>8.4559999999999995</v>
      </c>
      <c r="J695" s="111" t="s">
        <v>339</v>
      </c>
      <c r="K695" s="201">
        <v>2</v>
      </c>
      <c r="L695" s="201">
        <v>1</v>
      </c>
      <c r="M695" s="202">
        <v>0.69026148469890447</v>
      </c>
      <c r="N695" s="111" t="s">
        <v>342</v>
      </c>
      <c r="O695" s="249">
        <v>2.75</v>
      </c>
      <c r="P695" s="203">
        <v>2014</v>
      </c>
      <c r="S695" s="205"/>
      <c r="T695" s="17"/>
      <c r="U695" s="233"/>
      <c r="V695" s="233"/>
      <c r="W695" s="233"/>
      <c r="X695" s="234"/>
      <c r="Y695" s="17"/>
      <c r="Z695" s="22" t="s">
        <v>2621</v>
      </c>
      <c r="AA695" s="235"/>
      <c r="AB695" s="209"/>
      <c r="AC695" s="17"/>
      <c r="AD695" s="236"/>
    </row>
    <row r="696" spans="1:30" s="9" customFormat="1">
      <c r="A696" t="s">
        <v>84</v>
      </c>
      <c r="B696" t="s">
        <v>1528</v>
      </c>
      <c r="C696" s="111">
        <v>11</v>
      </c>
      <c r="E696" s="111"/>
      <c r="F696">
        <v>123</v>
      </c>
      <c r="G696">
        <v>113</v>
      </c>
      <c r="H696">
        <v>108</v>
      </c>
      <c r="I696" s="111">
        <v>10.271000000000001</v>
      </c>
      <c r="J696" s="111" t="s">
        <v>341</v>
      </c>
      <c r="K696" s="201">
        <v>2</v>
      </c>
      <c r="L696" s="201">
        <v>2</v>
      </c>
      <c r="M696" s="202">
        <v>0.81534509475181638</v>
      </c>
      <c r="N696" s="111" t="s">
        <v>342</v>
      </c>
      <c r="O696" s="249">
        <v>2.75</v>
      </c>
      <c r="P696" s="111">
        <v>2014</v>
      </c>
      <c r="S696" s="205"/>
      <c r="T696" s="17"/>
      <c r="U696" s="233"/>
      <c r="V696" s="233"/>
      <c r="W696" s="233"/>
      <c r="X696" s="234"/>
      <c r="Y696" s="17"/>
      <c r="Z696" s="22" t="s">
        <v>2621</v>
      </c>
      <c r="AA696" s="235"/>
      <c r="AB696" s="209"/>
      <c r="AC696" s="17"/>
      <c r="AD696" s="236"/>
    </row>
    <row r="697" spans="1:30" s="9" customFormat="1">
      <c r="A697" t="s">
        <v>84</v>
      </c>
      <c r="B697" t="s">
        <v>1529</v>
      </c>
      <c r="C697" s="111">
        <v>12</v>
      </c>
      <c r="E697" s="111"/>
      <c r="F697">
        <v>123</v>
      </c>
      <c r="G697">
        <v>114</v>
      </c>
      <c r="H697">
        <v>106</v>
      </c>
      <c r="I697" s="111">
        <v>9.3320000000000007</v>
      </c>
      <c r="J697" s="111" t="s">
        <v>341</v>
      </c>
      <c r="K697" s="201">
        <v>2</v>
      </c>
      <c r="L697" s="201">
        <v>2</v>
      </c>
      <c r="M697" s="202">
        <v>0.78353271492574417</v>
      </c>
      <c r="N697" s="111" t="s">
        <v>340</v>
      </c>
      <c r="O697" s="249">
        <v>1.75</v>
      </c>
      <c r="P697" s="203">
        <v>2015</v>
      </c>
      <c r="S697" s="205"/>
      <c r="T697" s="17"/>
      <c r="U697" s="233"/>
      <c r="V697" s="233"/>
      <c r="W697" s="233"/>
      <c r="X697" s="234"/>
      <c r="Y697" s="17"/>
      <c r="Z697" s="22" t="s">
        <v>2621</v>
      </c>
      <c r="AA697" s="235"/>
      <c r="AB697" s="209"/>
      <c r="AC697" s="17"/>
      <c r="AD697" s="236"/>
    </row>
    <row r="698" spans="1:30" s="9" customFormat="1">
      <c r="A698" t="s">
        <v>84</v>
      </c>
      <c r="B698" t="s">
        <v>1530</v>
      </c>
      <c r="C698" s="111">
        <v>13</v>
      </c>
      <c r="E698" s="111"/>
      <c r="F698">
        <v>128</v>
      </c>
      <c r="G698">
        <v>115</v>
      </c>
      <c r="H698">
        <v>110</v>
      </c>
      <c r="I698" s="111">
        <v>10.785</v>
      </c>
      <c r="J698" s="111" t="s">
        <v>341</v>
      </c>
      <c r="K698" s="201">
        <v>2</v>
      </c>
      <c r="L698" s="201">
        <v>2</v>
      </c>
      <c r="M698" s="202">
        <v>0.81029301277235166</v>
      </c>
      <c r="N698" s="111" t="s">
        <v>345</v>
      </c>
      <c r="O698" s="111">
        <v>3.75</v>
      </c>
      <c r="P698" s="111">
        <v>2013</v>
      </c>
      <c r="S698" s="205"/>
      <c r="T698" s="17"/>
      <c r="U698" s="233"/>
      <c r="V698" s="233"/>
      <c r="W698" s="233"/>
      <c r="X698" s="234"/>
      <c r="Y698" s="17"/>
      <c r="Z698" s="22" t="s">
        <v>2621</v>
      </c>
      <c r="AA698" s="235"/>
      <c r="AB698" s="209"/>
      <c r="AC698" s="17"/>
      <c r="AD698" s="236"/>
    </row>
    <row r="699" spans="1:30" s="9" customFormat="1">
      <c r="A699" t="s">
        <v>84</v>
      </c>
      <c r="B699" t="s">
        <v>1531</v>
      </c>
      <c r="C699" s="111">
        <v>14</v>
      </c>
      <c r="E699" s="111"/>
      <c r="F699">
        <v>126</v>
      </c>
      <c r="G699">
        <v>115</v>
      </c>
      <c r="H699">
        <v>108</v>
      </c>
      <c r="I699" s="111">
        <v>9.3070000000000004</v>
      </c>
      <c r="J699" s="111" t="s">
        <v>341</v>
      </c>
      <c r="K699" s="201">
        <v>2</v>
      </c>
      <c r="L699" s="201">
        <v>1</v>
      </c>
      <c r="M699" s="202">
        <v>0.7388196667174719</v>
      </c>
      <c r="N699" s="111" t="s">
        <v>342</v>
      </c>
      <c r="O699" s="111">
        <v>2.75</v>
      </c>
      <c r="P699" s="203">
        <v>2014</v>
      </c>
      <c r="S699" s="205"/>
      <c r="T699" s="17"/>
      <c r="U699" s="233"/>
      <c r="V699" s="233"/>
      <c r="W699" s="233"/>
      <c r="X699" s="234"/>
      <c r="Y699" s="17"/>
      <c r="Z699" s="22" t="s">
        <v>2621</v>
      </c>
      <c r="AA699" s="235"/>
      <c r="AB699" s="209"/>
      <c r="AC699" s="17"/>
      <c r="AD699" s="236"/>
    </row>
    <row r="700" spans="1:30" s="9" customFormat="1">
      <c r="A700" t="s">
        <v>84</v>
      </c>
      <c r="B700" t="s">
        <v>1532</v>
      </c>
      <c r="C700" s="111">
        <v>15</v>
      </c>
      <c r="E700" s="111"/>
      <c r="F700">
        <v>128</v>
      </c>
      <c r="G700">
        <v>116</v>
      </c>
      <c r="H700">
        <v>109</v>
      </c>
      <c r="I700" s="111">
        <v>12.305</v>
      </c>
      <c r="J700" s="111" t="s">
        <v>339</v>
      </c>
      <c r="K700" s="201">
        <v>2</v>
      </c>
      <c r="L700" s="201">
        <v>1</v>
      </c>
      <c r="M700" s="202">
        <v>0.9501717722151396</v>
      </c>
      <c r="N700" s="111" t="s">
        <v>345</v>
      </c>
      <c r="O700" s="111">
        <v>3.75</v>
      </c>
      <c r="P700" s="203">
        <v>2013</v>
      </c>
      <c r="S700" s="205"/>
      <c r="T700" s="17"/>
      <c r="U700" s="233"/>
      <c r="V700" s="233"/>
      <c r="W700" s="233"/>
      <c r="X700" s="234"/>
      <c r="Y700" s="17"/>
      <c r="Z700" s="22" t="s">
        <v>2621</v>
      </c>
      <c r="AA700" s="235"/>
      <c r="AB700" s="209"/>
      <c r="AC700" s="17"/>
      <c r="AD700" s="236"/>
    </row>
    <row r="701" spans="1:30" s="9" customFormat="1">
      <c r="A701" t="s">
        <v>84</v>
      </c>
      <c r="B701" t="s">
        <v>1533</v>
      </c>
      <c r="C701" s="111">
        <v>16</v>
      </c>
      <c r="E701" s="111"/>
      <c r="F701">
        <v>130</v>
      </c>
      <c r="G701">
        <v>118</v>
      </c>
      <c r="H701">
        <v>111</v>
      </c>
      <c r="I701" s="111">
        <v>11.6</v>
      </c>
      <c r="J701" s="111" t="s">
        <v>339</v>
      </c>
      <c r="K701" s="201">
        <v>2</v>
      </c>
      <c r="L701" s="201">
        <v>1</v>
      </c>
      <c r="M701" s="202">
        <v>0.84818200230910235</v>
      </c>
      <c r="N701" s="111" t="s">
        <v>345</v>
      </c>
      <c r="O701" s="111">
        <v>3.75</v>
      </c>
      <c r="P701" s="111">
        <v>2013</v>
      </c>
      <c r="S701" s="205"/>
      <c r="T701" s="17"/>
      <c r="U701" s="233"/>
      <c r="V701" s="233"/>
      <c r="W701" s="233"/>
      <c r="X701" s="234"/>
      <c r="Y701" s="17"/>
      <c r="Z701" s="22" t="s">
        <v>2621</v>
      </c>
      <c r="AA701" s="235"/>
      <c r="AB701" s="209"/>
      <c r="AC701" s="17"/>
      <c r="AD701" s="236"/>
    </row>
    <row r="702" spans="1:30" s="9" customFormat="1">
      <c r="A702" t="s">
        <v>84</v>
      </c>
      <c r="B702" t="s">
        <v>1534</v>
      </c>
      <c r="C702" s="111">
        <v>17</v>
      </c>
      <c r="E702" s="111"/>
      <c r="F702">
        <v>105</v>
      </c>
      <c r="G702">
        <v>94</v>
      </c>
      <c r="H702">
        <v>88</v>
      </c>
      <c r="I702" s="111">
        <v>5.8159999999999998</v>
      </c>
      <c r="J702" s="111" t="s">
        <v>339</v>
      </c>
      <c r="K702" s="201">
        <v>2</v>
      </c>
      <c r="L702" s="201">
        <v>1</v>
      </c>
      <c r="M702" s="202">
        <v>0.85344665664913599</v>
      </c>
      <c r="N702" s="111" t="s">
        <v>340</v>
      </c>
      <c r="O702" s="249">
        <v>1.75</v>
      </c>
      <c r="P702" s="111">
        <v>2015</v>
      </c>
      <c r="S702" s="205"/>
      <c r="T702" s="17"/>
      <c r="U702" s="233"/>
      <c r="V702" s="233"/>
      <c r="W702" s="233"/>
      <c r="X702" s="234"/>
      <c r="Y702" s="17"/>
      <c r="Z702" s="22" t="s">
        <v>2621</v>
      </c>
      <c r="AA702" s="235"/>
      <c r="AB702" s="209"/>
      <c r="AC702" s="17"/>
      <c r="AD702" s="236"/>
    </row>
    <row r="703" spans="1:30" s="9" customFormat="1">
      <c r="A703" t="s">
        <v>84</v>
      </c>
      <c r="B703" t="s">
        <v>1535</v>
      </c>
      <c r="C703" s="111">
        <v>18</v>
      </c>
      <c r="E703" s="111"/>
      <c r="F703">
        <v>106</v>
      </c>
      <c r="G703">
        <v>96</v>
      </c>
      <c r="H703">
        <v>90</v>
      </c>
      <c r="I703" s="111">
        <v>6.47</v>
      </c>
      <c r="J703" s="111" t="s">
        <v>339</v>
      </c>
      <c r="K703" s="201">
        <v>2</v>
      </c>
      <c r="L703" s="201">
        <v>2</v>
      </c>
      <c r="M703" s="202">
        <v>0.88751714677640603</v>
      </c>
      <c r="N703" s="111" t="s">
        <v>340</v>
      </c>
      <c r="O703" s="249">
        <v>1.75</v>
      </c>
      <c r="P703" s="203">
        <v>2015</v>
      </c>
      <c r="S703" s="205"/>
      <c r="T703" s="17"/>
      <c r="U703" s="233"/>
      <c r="V703" s="233"/>
      <c r="W703" s="233"/>
      <c r="X703" s="234"/>
      <c r="Y703" s="17"/>
      <c r="Z703" s="22" t="s">
        <v>2621</v>
      </c>
      <c r="AA703" s="235"/>
      <c r="AB703" s="209"/>
      <c r="AC703" s="17"/>
      <c r="AD703" s="236"/>
    </row>
    <row r="704" spans="1:30" s="9" customFormat="1">
      <c r="A704" t="s">
        <v>84</v>
      </c>
      <c r="B704" t="s">
        <v>1536</v>
      </c>
      <c r="C704" s="111">
        <v>19</v>
      </c>
      <c r="E704" s="111"/>
      <c r="F704">
        <v>102</v>
      </c>
      <c r="G704">
        <v>93</v>
      </c>
      <c r="H704">
        <v>87</v>
      </c>
      <c r="I704" s="111">
        <v>6.2569999999999997</v>
      </c>
      <c r="J704" s="111" t="s">
        <v>339</v>
      </c>
      <c r="K704" s="201">
        <v>2</v>
      </c>
      <c r="L704" s="201">
        <v>1</v>
      </c>
      <c r="M704" s="202">
        <v>0.9501854964973584</v>
      </c>
      <c r="N704" s="111" t="s">
        <v>340</v>
      </c>
      <c r="O704" s="249">
        <v>1.75</v>
      </c>
      <c r="P704" s="203">
        <v>2015</v>
      </c>
      <c r="S704" s="205"/>
      <c r="T704" s="17"/>
      <c r="U704" s="233"/>
      <c r="V704" s="233"/>
      <c r="W704" s="233"/>
      <c r="X704" s="234"/>
      <c r="Y704" s="17"/>
      <c r="Z704" s="22" t="s">
        <v>2621</v>
      </c>
      <c r="AA704" s="235"/>
      <c r="AB704" s="209"/>
      <c r="AC704" s="17"/>
      <c r="AD704" s="236"/>
    </row>
    <row r="705" spans="1:30" s="9" customFormat="1">
      <c r="A705" t="s">
        <v>84</v>
      </c>
      <c r="B705" t="s">
        <v>1537</v>
      </c>
      <c r="C705" s="111">
        <v>20</v>
      </c>
      <c r="E705" s="111"/>
      <c r="F705">
        <v>101</v>
      </c>
      <c r="G705">
        <v>92</v>
      </c>
      <c r="H705">
        <v>86</v>
      </c>
      <c r="I705" s="111">
        <v>6.5730000000000004</v>
      </c>
      <c r="J705" s="111" t="s">
        <v>339</v>
      </c>
      <c r="K705" s="201">
        <v>2</v>
      </c>
      <c r="L705" s="201">
        <v>2</v>
      </c>
      <c r="M705" s="202">
        <v>1.0333995748801992</v>
      </c>
      <c r="N705" s="111" t="s">
        <v>340</v>
      </c>
      <c r="O705" s="249">
        <v>1.75</v>
      </c>
      <c r="P705" s="203">
        <v>2015</v>
      </c>
      <c r="S705" s="205"/>
      <c r="T705" s="17"/>
      <c r="U705" s="233"/>
      <c r="V705" s="233"/>
      <c r="W705" s="233"/>
      <c r="X705" s="234"/>
      <c r="Y705" s="17"/>
      <c r="Z705" s="22" t="s">
        <v>2621</v>
      </c>
      <c r="AA705" s="235"/>
      <c r="AB705" s="209"/>
      <c r="AC705" s="17"/>
      <c r="AD705" s="236"/>
    </row>
    <row r="706" spans="1:30" s="9" customFormat="1">
      <c r="A706" t="s">
        <v>84</v>
      </c>
      <c r="B706" t="s">
        <v>1538</v>
      </c>
      <c r="C706" s="111">
        <v>21</v>
      </c>
      <c r="E706" s="111"/>
      <c r="F706">
        <v>104</v>
      </c>
      <c r="G706">
        <v>96</v>
      </c>
      <c r="H706">
        <v>89</v>
      </c>
      <c r="I706" s="111">
        <v>7.0149999999999997</v>
      </c>
      <c r="J706" s="111" t="s">
        <v>339</v>
      </c>
      <c r="K706" s="201">
        <v>2</v>
      </c>
      <c r="L706" s="201">
        <v>1</v>
      </c>
      <c r="M706" s="202">
        <v>0.99507921624922513</v>
      </c>
      <c r="N706" s="111" t="s">
        <v>340</v>
      </c>
      <c r="O706" s="249">
        <v>1.75</v>
      </c>
      <c r="P706" s="203">
        <v>2015</v>
      </c>
      <c r="S706" s="205"/>
      <c r="T706" s="17"/>
      <c r="U706" s="233"/>
      <c r="V706" s="233"/>
      <c r="W706" s="233"/>
      <c r="X706" s="234"/>
      <c r="Y706" s="17"/>
      <c r="Z706" s="22" t="s">
        <v>2621</v>
      </c>
      <c r="AA706" s="235"/>
      <c r="AB706" s="209"/>
      <c r="AC706" s="17"/>
      <c r="AD706" s="236"/>
    </row>
    <row r="707" spans="1:30" s="9" customFormat="1">
      <c r="A707" t="s">
        <v>84</v>
      </c>
      <c r="B707" t="s">
        <v>1539</v>
      </c>
      <c r="C707" s="111">
        <v>22</v>
      </c>
      <c r="E707" s="111"/>
      <c r="F707">
        <v>101</v>
      </c>
      <c r="G707">
        <v>92</v>
      </c>
      <c r="H707">
        <v>85</v>
      </c>
      <c r="I707" s="111">
        <v>5.8369999999999997</v>
      </c>
      <c r="J707" s="111" t="s">
        <v>341</v>
      </c>
      <c r="K707" s="201">
        <v>2</v>
      </c>
      <c r="L707" s="201">
        <v>2</v>
      </c>
      <c r="M707" s="202">
        <v>0.95045796865458987</v>
      </c>
      <c r="N707" s="111" t="s">
        <v>340</v>
      </c>
      <c r="O707" s="249">
        <v>1.75</v>
      </c>
      <c r="P707" s="203">
        <v>2015</v>
      </c>
      <c r="S707" s="205"/>
      <c r="T707" s="17"/>
      <c r="U707" s="233"/>
      <c r="V707" s="233"/>
      <c r="W707" s="233"/>
      <c r="X707" s="234"/>
      <c r="Y707" s="17"/>
      <c r="Z707" s="22" t="s">
        <v>2621</v>
      </c>
      <c r="AA707" s="235"/>
      <c r="AB707" s="209"/>
      <c r="AC707" s="17"/>
      <c r="AD707" s="236"/>
    </row>
    <row r="708" spans="1:30" s="9" customFormat="1">
      <c r="A708" t="s">
        <v>84</v>
      </c>
      <c r="B708" t="s">
        <v>1540</v>
      </c>
      <c r="C708" s="111">
        <v>23</v>
      </c>
      <c r="E708" s="111"/>
      <c r="F708">
        <v>102</v>
      </c>
      <c r="G708">
        <v>93</v>
      </c>
      <c r="H708">
        <v>88</v>
      </c>
      <c r="I708" s="111">
        <v>5.0650000000000004</v>
      </c>
      <c r="J708" s="111" t="s">
        <v>339</v>
      </c>
      <c r="K708" s="201">
        <v>2</v>
      </c>
      <c r="L708" s="201">
        <v>1</v>
      </c>
      <c r="M708" s="202">
        <v>0.74324403643876791</v>
      </c>
      <c r="N708" s="111" t="s">
        <v>340</v>
      </c>
      <c r="O708" s="249">
        <v>1.75</v>
      </c>
      <c r="P708" s="203">
        <v>2015</v>
      </c>
      <c r="S708" s="205"/>
      <c r="T708" s="17"/>
      <c r="U708" s="233"/>
      <c r="V708" s="233"/>
      <c r="W708" s="233"/>
      <c r="X708" s="234"/>
      <c r="Y708" s="17"/>
      <c r="Z708" s="22" t="s">
        <v>2621</v>
      </c>
      <c r="AA708" s="235"/>
      <c r="AB708" s="209"/>
      <c r="AC708" s="17"/>
      <c r="AD708" s="236"/>
    </row>
    <row r="709" spans="1:30" s="9" customFormat="1">
      <c r="A709" t="s">
        <v>84</v>
      </c>
      <c r="B709" t="s">
        <v>1541</v>
      </c>
      <c r="C709" s="111">
        <v>24</v>
      </c>
      <c r="E709" s="111"/>
      <c r="F709">
        <v>105</v>
      </c>
      <c r="G709">
        <v>92</v>
      </c>
      <c r="H709">
        <v>87</v>
      </c>
      <c r="I709" s="111">
        <v>5.9050000000000002</v>
      </c>
      <c r="J709" s="111" t="s">
        <v>339</v>
      </c>
      <c r="K709" s="201">
        <v>2</v>
      </c>
      <c r="L709" s="201">
        <v>1</v>
      </c>
      <c r="M709" s="202">
        <v>0.89673091846202679</v>
      </c>
      <c r="N709" s="111" t="s">
        <v>340</v>
      </c>
      <c r="O709" s="249">
        <v>1.75</v>
      </c>
      <c r="P709" s="203">
        <v>2015</v>
      </c>
      <c r="S709" s="205"/>
      <c r="T709" s="17"/>
      <c r="U709" s="233"/>
      <c r="V709" s="233"/>
      <c r="W709" s="233"/>
      <c r="X709" s="234"/>
      <c r="Y709" s="17"/>
      <c r="Z709" s="22" t="s">
        <v>2621</v>
      </c>
      <c r="AA709" s="235"/>
      <c r="AB709" s="209"/>
      <c r="AC709" s="17"/>
      <c r="AD709" s="236"/>
    </row>
    <row r="710" spans="1:30" s="9" customFormat="1">
      <c r="A710" t="s">
        <v>84</v>
      </c>
      <c r="B710" t="s">
        <v>1542</v>
      </c>
      <c r="C710" s="111">
        <v>25</v>
      </c>
      <c r="E710" s="111"/>
      <c r="F710">
        <v>101</v>
      </c>
      <c r="G710">
        <v>91</v>
      </c>
      <c r="H710">
        <v>86</v>
      </c>
      <c r="I710" s="111">
        <v>4.9249999999999998</v>
      </c>
      <c r="J710" s="111" t="s">
        <v>339</v>
      </c>
      <c r="K710" s="201">
        <v>2</v>
      </c>
      <c r="L710" s="201">
        <v>1</v>
      </c>
      <c r="M710" s="202">
        <v>0.77430289156929577</v>
      </c>
      <c r="N710" s="111" t="s">
        <v>340</v>
      </c>
      <c r="O710" s="249">
        <v>1.75</v>
      </c>
      <c r="P710" s="203">
        <v>2015</v>
      </c>
      <c r="S710" s="205"/>
      <c r="T710" s="17"/>
      <c r="U710" s="233"/>
      <c r="V710" s="233"/>
      <c r="W710" s="233"/>
      <c r="X710" s="234"/>
      <c r="Y710" s="17"/>
      <c r="Z710" s="22" t="s">
        <v>2621</v>
      </c>
      <c r="AA710" s="235"/>
      <c r="AB710" s="209"/>
      <c r="AC710" s="17"/>
      <c r="AD710" s="236"/>
    </row>
    <row r="711" spans="1:30" s="9" customFormat="1">
      <c r="A711" t="s">
        <v>84</v>
      </c>
      <c r="B711" t="s">
        <v>1543</v>
      </c>
      <c r="C711" s="111">
        <v>26</v>
      </c>
      <c r="E711" s="111"/>
      <c r="F711">
        <v>118</v>
      </c>
      <c r="G711">
        <v>110</v>
      </c>
      <c r="H711">
        <v>103</v>
      </c>
      <c r="I711" s="111">
        <v>7.8979999999999997</v>
      </c>
      <c r="J711" s="111" t="s">
        <v>341</v>
      </c>
      <c r="K711" s="201">
        <v>2</v>
      </c>
      <c r="L711" s="201">
        <v>2</v>
      </c>
      <c r="M711" s="202">
        <v>0.72277888255712541</v>
      </c>
      <c r="N711" s="111" t="s">
        <v>342</v>
      </c>
      <c r="O711" s="111">
        <v>2.75</v>
      </c>
      <c r="P711" s="111">
        <v>2014</v>
      </c>
      <c r="S711" s="205"/>
      <c r="T711" s="17"/>
      <c r="U711" s="233"/>
      <c r="V711" s="233"/>
      <c r="W711" s="233"/>
      <c r="X711" s="234"/>
      <c r="Y711" s="17"/>
      <c r="Z711" s="22" t="s">
        <v>2621</v>
      </c>
      <c r="AA711" s="235"/>
      <c r="AB711" s="209"/>
      <c r="AC711" s="17"/>
      <c r="AD711" s="236"/>
    </row>
    <row r="712" spans="1:30" s="9" customFormat="1">
      <c r="A712" t="s">
        <v>84</v>
      </c>
      <c r="B712" t="s">
        <v>1544</v>
      </c>
      <c r="C712" s="111">
        <v>27</v>
      </c>
      <c r="E712" s="111"/>
      <c r="F712">
        <v>121</v>
      </c>
      <c r="G712">
        <v>111</v>
      </c>
      <c r="H712">
        <v>105</v>
      </c>
      <c r="I712" s="111">
        <v>8.8610000000000007</v>
      </c>
      <c r="J712" s="111" t="s">
        <v>339</v>
      </c>
      <c r="K712" s="201">
        <v>2</v>
      </c>
      <c r="L712" s="201">
        <v>1</v>
      </c>
      <c r="M712" s="202">
        <v>0.76544649605874104</v>
      </c>
      <c r="N712" s="111" t="s">
        <v>342</v>
      </c>
      <c r="O712" s="111">
        <v>2.75</v>
      </c>
      <c r="P712" s="203">
        <v>2014</v>
      </c>
      <c r="S712" s="205"/>
      <c r="T712" s="17"/>
      <c r="U712" s="233"/>
      <c r="V712" s="233"/>
      <c r="W712" s="233"/>
      <c r="X712" s="234"/>
      <c r="Y712" s="17"/>
      <c r="Z712" s="22" t="s">
        <v>2621</v>
      </c>
      <c r="AA712" s="235"/>
      <c r="AB712" s="209"/>
      <c r="AC712" s="17"/>
      <c r="AD712" s="236"/>
    </row>
    <row r="713" spans="1:30" s="9" customFormat="1">
      <c r="A713" t="s">
        <v>84</v>
      </c>
      <c r="B713" t="s">
        <v>1545</v>
      </c>
      <c r="C713" s="111">
        <v>28</v>
      </c>
      <c r="E713" s="111"/>
      <c r="F713">
        <v>123</v>
      </c>
      <c r="G713">
        <v>112</v>
      </c>
      <c r="H713">
        <v>107</v>
      </c>
      <c r="I713" s="111">
        <v>10.221</v>
      </c>
      <c r="J713" s="111" t="s">
        <v>341</v>
      </c>
      <c r="K713" s="201">
        <v>2</v>
      </c>
      <c r="L713" s="201">
        <v>2</v>
      </c>
      <c r="M713" s="202">
        <v>0.83433805997013988</v>
      </c>
      <c r="N713" s="111" t="s">
        <v>345</v>
      </c>
      <c r="O713" s="111">
        <v>3.75</v>
      </c>
      <c r="P713" s="111">
        <v>2013</v>
      </c>
      <c r="S713" s="205"/>
      <c r="T713" s="17"/>
      <c r="U713" s="233"/>
      <c r="V713" s="233"/>
      <c r="W713" s="233"/>
      <c r="X713" s="234"/>
      <c r="Y713" s="17"/>
      <c r="Z713" s="22" t="s">
        <v>2621</v>
      </c>
      <c r="AA713" s="235"/>
      <c r="AB713" s="209"/>
      <c r="AC713" s="17"/>
      <c r="AD713" s="236"/>
    </row>
    <row r="714" spans="1:30" s="9" customFormat="1">
      <c r="A714" t="s">
        <v>84</v>
      </c>
      <c r="B714" t="s">
        <v>1546</v>
      </c>
      <c r="C714" s="111">
        <v>29</v>
      </c>
      <c r="E714" s="111"/>
      <c r="F714">
        <v>124</v>
      </c>
      <c r="G714">
        <v>114</v>
      </c>
      <c r="H714">
        <v>108</v>
      </c>
      <c r="I714" s="111">
        <v>9.4580000000000002</v>
      </c>
      <c r="J714" s="111" t="s">
        <v>341</v>
      </c>
      <c r="K714" s="201">
        <v>2</v>
      </c>
      <c r="L714" s="201">
        <v>2</v>
      </c>
      <c r="M714" s="202">
        <v>0.75080653355687654</v>
      </c>
      <c r="N714" s="111" t="s">
        <v>345</v>
      </c>
      <c r="O714" s="111">
        <v>3.75</v>
      </c>
      <c r="P714" s="111">
        <v>2013</v>
      </c>
      <c r="S714" s="205"/>
      <c r="T714" s="17"/>
      <c r="U714" s="233"/>
      <c r="V714" s="233"/>
      <c r="W714" s="233"/>
      <c r="X714" s="234"/>
      <c r="Y714" s="17"/>
      <c r="Z714" s="22" t="s">
        <v>2621</v>
      </c>
      <c r="AA714" s="235"/>
      <c r="AB714" s="209"/>
      <c r="AC714" s="17"/>
      <c r="AD714" s="236"/>
    </row>
    <row r="715" spans="1:30" s="9" customFormat="1">
      <c r="A715" t="s">
        <v>84</v>
      </c>
      <c r="B715" t="s">
        <v>1547</v>
      </c>
      <c r="C715" s="111">
        <v>30</v>
      </c>
      <c r="E715" s="111"/>
      <c r="F715">
        <v>121</v>
      </c>
      <c r="G715">
        <v>110</v>
      </c>
      <c r="H715">
        <v>105</v>
      </c>
      <c r="I715" s="111">
        <v>10.81</v>
      </c>
      <c r="J715" s="111" t="s">
        <v>341</v>
      </c>
      <c r="K715" s="201">
        <v>2</v>
      </c>
      <c r="L715" s="201">
        <v>2</v>
      </c>
      <c r="M715" s="202">
        <v>0.93380844401252561</v>
      </c>
      <c r="N715" s="111" t="s">
        <v>342</v>
      </c>
      <c r="O715" s="111">
        <v>2.75</v>
      </c>
      <c r="P715" s="203">
        <v>2014</v>
      </c>
      <c r="S715" s="205"/>
      <c r="T715" s="17"/>
      <c r="U715" s="233"/>
      <c r="V715" s="233"/>
      <c r="W715" s="233"/>
      <c r="X715" s="234"/>
      <c r="Y715" s="17"/>
      <c r="Z715" s="22" t="s">
        <v>2621</v>
      </c>
      <c r="AA715" s="235"/>
      <c r="AB715" s="209"/>
      <c r="AC715" s="17"/>
      <c r="AD715" s="236"/>
    </row>
    <row r="716" spans="1:30" s="9" customFormat="1">
      <c r="A716" t="s">
        <v>84</v>
      </c>
      <c r="B716" t="s">
        <v>1548</v>
      </c>
      <c r="C716" s="111">
        <v>31</v>
      </c>
      <c r="E716" s="111"/>
      <c r="F716">
        <v>121</v>
      </c>
      <c r="G716">
        <v>111</v>
      </c>
      <c r="H716">
        <v>103</v>
      </c>
      <c r="I716" s="111">
        <v>10.837</v>
      </c>
      <c r="J716" s="111" t="s">
        <v>339</v>
      </c>
      <c r="K716" s="201">
        <v>2</v>
      </c>
      <c r="L716" s="201">
        <v>1</v>
      </c>
      <c r="M716" s="202">
        <v>0.99173901624101901</v>
      </c>
      <c r="N716" s="111" t="s">
        <v>342</v>
      </c>
      <c r="O716" s="111">
        <v>2.75</v>
      </c>
      <c r="P716" s="252">
        <v>2014</v>
      </c>
      <c r="S716" s="205"/>
      <c r="T716" s="17"/>
      <c r="U716" s="233"/>
      <c r="V716" s="233"/>
      <c r="W716" s="233"/>
      <c r="X716" s="234"/>
      <c r="Y716" s="17"/>
      <c r="Z716" s="22" t="s">
        <v>2621</v>
      </c>
      <c r="AA716" s="235"/>
      <c r="AB716" s="209"/>
      <c r="AC716" s="17"/>
      <c r="AD716" s="236"/>
    </row>
    <row r="717" spans="1:30" s="9" customFormat="1">
      <c r="A717" t="s">
        <v>84</v>
      </c>
      <c r="B717" t="s">
        <v>1549</v>
      </c>
      <c r="C717" s="111">
        <v>32</v>
      </c>
      <c r="E717" s="111"/>
      <c r="F717">
        <v>121</v>
      </c>
      <c r="G717">
        <v>110</v>
      </c>
      <c r="H717">
        <v>104</v>
      </c>
      <c r="I717" s="111">
        <v>9.1319999999999997</v>
      </c>
      <c r="J717" s="111" t="s">
        <v>341</v>
      </c>
      <c r="K717" s="201">
        <v>2</v>
      </c>
      <c r="L717" s="201">
        <v>2</v>
      </c>
      <c r="M717" s="202">
        <v>0.81183147473827943</v>
      </c>
      <c r="N717" s="111" t="s">
        <v>342</v>
      </c>
      <c r="O717" s="111">
        <v>2.75</v>
      </c>
      <c r="P717" s="111">
        <v>2014</v>
      </c>
      <c r="S717" s="205"/>
      <c r="T717" s="17"/>
      <c r="U717" s="233"/>
      <c r="V717" s="233"/>
      <c r="W717" s="233"/>
      <c r="X717" s="234"/>
      <c r="Y717" s="17"/>
      <c r="Z717" s="22" t="s">
        <v>2621</v>
      </c>
      <c r="AA717" s="235"/>
      <c r="AB717" s="209"/>
      <c r="AC717" s="17"/>
      <c r="AD717" s="236"/>
    </row>
    <row r="718" spans="1:30" s="9" customFormat="1">
      <c r="A718" t="s">
        <v>84</v>
      </c>
      <c r="B718" t="s">
        <v>1550</v>
      </c>
      <c r="C718" s="111">
        <v>33</v>
      </c>
      <c r="E718" s="111"/>
      <c r="F718">
        <v>122</v>
      </c>
      <c r="G718">
        <v>112</v>
      </c>
      <c r="H718">
        <v>105</v>
      </c>
      <c r="I718" s="111">
        <v>8.875</v>
      </c>
      <c r="J718" s="111" t="s">
        <v>341</v>
      </c>
      <c r="K718" s="201">
        <v>2</v>
      </c>
      <c r="L718" s="201">
        <v>1</v>
      </c>
      <c r="M718" s="202">
        <v>0.76665586869668501</v>
      </c>
      <c r="N718" s="111" t="s">
        <v>340</v>
      </c>
      <c r="O718" s="249">
        <v>1.75</v>
      </c>
      <c r="P718" s="203">
        <v>2015</v>
      </c>
      <c r="S718" s="205"/>
      <c r="T718" s="17"/>
      <c r="U718" s="233"/>
      <c r="V718" s="233"/>
      <c r="W718" s="233"/>
      <c r="X718" s="234"/>
      <c r="Y718" s="17"/>
      <c r="Z718" s="22" t="s">
        <v>2621</v>
      </c>
      <c r="AA718" s="235"/>
      <c r="AB718" s="209"/>
      <c r="AC718" s="17"/>
      <c r="AD718" s="236"/>
    </row>
    <row r="719" spans="1:30" s="9" customFormat="1">
      <c r="A719" t="s">
        <v>84</v>
      </c>
      <c r="B719" t="s">
        <v>1551</v>
      </c>
      <c r="C719" s="111">
        <v>34</v>
      </c>
      <c r="E719" s="111"/>
      <c r="F719">
        <v>118</v>
      </c>
      <c r="G719">
        <v>109</v>
      </c>
      <c r="H719">
        <v>102</v>
      </c>
      <c r="I719" s="111">
        <v>8.99</v>
      </c>
      <c r="J719" s="111" t="s">
        <v>339</v>
      </c>
      <c r="K719" s="201">
        <v>2</v>
      </c>
      <c r="L719" s="201">
        <v>1</v>
      </c>
      <c r="M719" s="202">
        <v>0.84714777875779301</v>
      </c>
      <c r="N719" s="111" t="s">
        <v>342</v>
      </c>
      <c r="O719" s="111">
        <v>2.75</v>
      </c>
      <c r="P719" s="203">
        <v>2014</v>
      </c>
      <c r="S719" s="205"/>
      <c r="T719" s="17"/>
      <c r="U719" s="233"/>
      <c r="V719" s="233"/>
      <c r="W719" s="233"/>
      <c r="X719" s="234"/>
      <c r="Y719" s="17"/>
      <c r="Z719" s="22" t="s">
        <v>2621</v>
      </c>
      <c r="AA719" s="235"/>
      <c r="AB719" s="209"/>
      <c r="AC719" s="17"/>
      <c r="AD719" s="236"/>
    </row>
    <row r="720" spans="1:30" s="9" customFormat="1">
      <c r="A720" t="s">
        <v>84</v>
      </c>
      <c r="B720" t="s">
        <v>1552</v>
      </c>
      <c r="C720" s="111">
        <v>35</v>
      </c>
      <c r="E720" s="111"/>
      <c r="F720">
        <v>122</v>
      </c>
      <c r="G720">
        <v>112</v>
      </c>
      <c r="H720">
        <v>105</v>
      </c>
      <c r="I720" s="111">
        <v>8.8420000000000005</v>
      </c>
      <c r="J720" s="111" t="s">
        <v>339</v>
      </c>
      <c r="K720" s="201">
        <v>2</v>
      </c>
      <c r="L720" s="201">
        <v>1</v>
      </c>
      <c r="M720" s="202">
        <v>0.76380520462153112</v>
      </c>
      <c r="N720" s="111" t="s">
        <v>340</v>
      </c>
      <c r="O720" s="249">
        <v>1.75</v>
      </c>
      <c r="P720" s="203">
        <v>2015</v>
      </c>
      <c r="S720" s="205"/>
      <c r="T720" s="17"/>
      <c r="U720" s="233"/>
      <c r="V720" s="233"/>
      <c r="W720" s="233"/>
      <c r="X720" s="234"/>
      <c r="Y720" s="17"/>
      <c r="Z720" s="22" t="s">
        <v>2621</v>
      </c>
      <c r="AA720" s="235"/>
      <c r="AB720" s="209"/>
      <c r="AC720" s="17"/>
      <c r="AD720" s="236"/>
    </row>
    <row r="721" spans="1:30" s="9" customFormat="1">
      <c r="A721" t="s">
        <v>84</v>
      </c>
      <c r="B721" t="s">
        <v>1553</v>
      </c>
      <c r="C721" s="111">
        <v>36</v>
      </c>
      <c r="E721" s="111"/>
      <c r="F721">
        <v>123</v>
      </c>
      <c r="G721">
        <v>112</v>
      </c>
      <c r="H721">
        <v>106</v>
      </c>
      <c r="I721" s="111">
        <v>9.6809999999999992</v>
      </c>
      <c r="J721" s="111" t="s">
        <v>339</v>
      </c>
      <c r="K721" s="201">
        <v>2</v>
      </c>
      <c r="L721" s="201">
        <v>1</v>
      </c>
      <c r="M721" s="202">
        <v>0.81283542790357133</v>
      </c>
      <c r="N721" s="111" t="s">
        <v>342</v>
      </c>
      <c r="O721" s="111">
        <v>2.75</v>
      </c>
      <c r="P721" s="203">
        <v>2014</v>
      </c>
      <c r="S721" s="205"/>
      <c r="T721" s="17"/>
      <c r="U721" s="233"/>
      <c r="V721" s="233"/>
      <c r="W721" s="233"/>
      <c r="X721" s="234"/>
      <c r="Y721" s="17"/>
      <c r="Z721" s="22" t="s">
        <v>2621</v>
      </c>
      <c r="AA721" s="235"/>
      <c r="AB721" s="209"/>
      <c r="AC721" s="17"/>
      <c r="AD721" s="236"/>
    </row>
    <row r="722" spans="1:30" s="9" customFormat="1">
      <c r="A722" t="s">
        <v>84</v>
      </c>
      <c r="B722" t="s">
        <v>1554</v>
      </c>
      <c r="C722" s="111">
        <v>37</v>
      </c>
      <c r="E722" s="111"/>
      <c r="F722">
        <v>115</v>
      </c>
      <c r="G722">
        <v>108</v>
      </c>
      <c r="H722">
        <v>100</v>
      </c>
      <c r="I722" s="111">
        <v>7.8959999999999999</v>
      </c>
      <c r="J722" s="111" t="s">
        <v>341</v>
      </c>
      <c r="K722" s="201">
        <v>2</v>
      </c>
      <c r="L722" s="201">
        <v>1</v>
      </c>
      <c r="M722" s="202">
        <v>0.78959999999999997</v>
      </c>
      <c r="N722" s="111" t="s">
        <v>340</v>
      </c>
      <c r="O722" s="249">
        <v>1.75</v>
      </c>
      <c r="P722" s="203">
        <v>2015</v>
      </c>
      <c r="S722" s="205"/>
      <c r="T722" s="17"/>
      <c r="U722" s="233"/>
      <c r="V722" s="233"/>
      <c r="W722" s="233"/>
      <c r="X722" s="234"/>
      <c r="Y722" s="17"/>
      <c r="Z722" s="22" t="s">
        <v>2621</v>
      </c>
      <c r="AA722" s="235"/>
      <c r="AB722" s="209"/>
      <c r="AC722" s="17"/>
      <c r="AD722" s="236"/>
    </row>
    <row r="723" spans="1:30" s="9" customFormat="1">
      <c r="A723" t="s">
        <v>84</v>
      </c>
      <c r="B723" t="s">
        <v>1555</v>
      </c>
      <c r="C723" s="111">
        <v>38</v>
      </c>
      <c r="E723" s="111"/>
      <c r="F723">
        <v>121</v>
      </c>
      <c r="G723">
        <v>110</v>
      </c>
      <c r="H723">
        <v>104</v>
      </c>
      <c r="I723" s="111">
        <v>9.8460000000000001</v>
      </c>
      <c r="J723" s="111" t="s">
        <v>341</v>
      </c>
      <c r="K723" s="201">
        <v>2</v>
      </c>
      <c r="L723" s="201">
        <v>2</v>
      </c>
      <c r="M723" s="202">
        <v>0.87530581474738278</v>
      </c>
      <c r="N723" s="111" t="s">
        <v>340</v>
      </c>
      <c r="O723" s="249">
        <v>1.75</v>
      </c>
      <c r="P723" s="203">
        <v>2015</v>
      </c>
      <c r="S723" s="205"/>
      <c r="T723" s="17"/>
      <c r="U723" s="233"/>
      <c r="V723" s="233"/>
      <c r="W723" s="233"/>
      <c r="X723" s="234"/>
      <c r="Y723" s="17"/>
      <c r="Z723" s="22" t="s">
        <v>2621</v>
      </c>
      <c r="AA723" s="235"/>
      <c r="AB723" s="209"/>
      <c r="AC723" s="17"/>
      <c r="AD723" s="236"/>
    </row>
    <row r="724" spans="1:30" s="9" customFormat="1">
      <c r="A724" t="s">
        <v>84</v>
      </c>
      <c r="B724" t="s">
        <v>1556</v>
      </c>
      <c r="C724" s="111">
        <v>39</v>
      </c>
      <c r="E724" s="111"/>
      <c r="F724">
        <v>120</v>
      </c>
      <c r="G724">
        <v>110</v>
      </c>
      <c r="H724">
        <v>104</v>
      </c>
      <c r="I724" s="111">
        <v>8.31</v>
      </c>
      <c r="J724" s="111" t="s">
        <v>339</v>
      </c>
      <c r="K724" s="201">
        <v>2</v>
      </c>
      <c r="L724" s="201">
        <v>1</v>
      </c>
      <c r="M724" s="202">
        <v>0.73875597405553028</v>
      </c>
      <c r="N724" s="111" t="s">
        <v>342</v>
      </c>
      <c r="O724" s="111">
        <v>2.75</v>
      </c>
      <c r="P724" s="203">
        <v>2014</v>
      </c>
      <c r="S724" s="205"/>
      <c r="T724" s="17"/>
      <c r="U724" s="233"/>
      <c r="V724" s="233"/>
      <c r="W724" s="233"/>
      <c r="X724" s="234"/>
      <c r="Y724" s="17"/>
      <c r="Z724" s="22" t="s">
        <v>2621</v>
      </c>
      <c r="AA724" s="235"/>
      <c r="AB724" s="209"/>
      <c r="AC724" s="17"/>
      <c r="AD724" s="236"/>
    </row>
    <row r="725" spans="1:30" s="9" customFormat="1">
      <c r="A725" t="s">
        <v>84</v>
      </c>
      <c r="B725" t="s">
        <v>1557</v>
      </c>
      <c r="C725" s="111">
        <v>40</v>
      </c>
      <c r="E725" s="111"/>
      <c r="F725">
        <v>122</v>
      </c>
      <c r="G725">
        <v>112</v>
      </c>
      <c r="H725">
        <v>106</v>
      </c>
      <c r="I725" s="111">
        <v>10.032999999999999</v>
      </c>
      <c r="J725" s="111" t="s">
        <v>339</v>
      </c>
      <c r="K725" s="201">
        <v>2</v>
      </c>
      <c r="L725" s="201">
        <v>2</v>
      </c>
      <c r="M725" s="202">
        <v>0.84239002666630847</v>
      </c>
      <c r="N725" s="111" t="s">
        <v>342</v>
      </c>
      <c r="O725" s="111">
        <v>2.75</v>
      </c>
      <c r="P725" s="203">
        <v>2014</v>
      </c>
      <c r="S725" s="205"/>
      <c r="T725" s="17"/>
      <c r="U725" s="233"/>
      <c r="V725" s="233"/>
      <c r="W725" s="233"/>
      <c r="X725" s="234"/>
      <c r="Y725" s="17"/>
      <c r="Z725" s="22" t="s">
        <v>2621</v>
      </c>
      <c r="AA725" s="235"/>
      <c r="AB725" s="209"/>
      <c r="AC725" s="17"/>
      <c r="AD725" s="236"/>
    </row>
    <row r="726" spans="1:30" s="9" customFormat="1">
      <c r="A726" t="s">
        <v>84</v>
      </c>
      <c r="B726" t="s">
        <v>1558</v>
      </c>
      <c r="C726" s="111">
        <v>41</v>
      </c>
      <c r="E726" s="111"/>
      <c r="F726" s="125">
        <v>109.94300079345703</v>
      </c>
      <c r="G726" s="125">
        <v>101.31443023681641</v>
      </c>
      <c r="H726" s="125">
        <v>93.886695861816406</v>
      </c>
      <c r="I726" s="111">
        <v>7.2389999999999999</v>
      </c>
      <c r="J726" s="111" t="s">
        <v>341</v>
      </c>
      <c r="K726" s="201">
        <v>2</v>
      </c>
      <c r="L726" s="201">
        <v>3</v>
      </c>
      <c r="M726" s="202">
        <v>0.87471467115777801</v>
      </c>
      <c r="N726" s="111" t="s">
        <v>340</v>
      </c>
      <c r="O726" s="249">
        <v>1.75</v>
      </c>
      <c r="P726" s="203">
        <v>2015</v>
      </c>
      <c r="S726" s="205"/>
      <c r="T726" s="17"/>
      <c r="U726" s="233"/>
      <c r="V726" s="233"/>
      <c r="W726" s="233"/>
      <c r="X726" s="234"/>
      <c r="Y726" s="17"/>
      <c r="Z726" s="22" t="s">
        <v>2621</v>
      </c>
      <c r="AA726" s="235"/>
      <c r="AB726" s="209"/>
      <c r="AC726" s="17"/>
      <c r="AD726" s="236"/>
    </row>
    <row r="727" spans="1:30" s="9" customFormat="1">
      <c r="A727" t="s">
        <v>84</v>
      </c>
      <c r="B727" t="s">
        <v>1559</v>
      </c>
      <c r="C727" s="111">
        <v>42</v>
      </c>
      <c r="E727" s="111"/>
      <c r="F727" s="125">
        <v>107.74348449707031</v>
      </c>
      <c r="G727" s="125">
        <v>99.591522216796875</v>
      </c>
      <c r="H727" s="125">
        <v>91.091209411621094</v>
      </c>
      <c r="I727" s="111">
        <v>6.649</v>
      </c>
      <c r="J727" s="111" t="s">
        <v>339</v>
      </c>
      <c r="K727" s="201">
        <v>2</v>
      </c>
      <c r="L727" s="201">
        <v>3</v>
      </c>
      <c r="M727" s="202">
        <v>0.87968447676527717</v>
      </c>
      <c r="N727" s="111" t="s">
        <v>340</v>
      </c>
      <c r="O727" s="249">
        <v>1.75</v>
      </c>
      <c r="P727" s="203">
        <v>2015</v>
      </c>
      <c r="S727" s="205"/>
      <c r="T727" s="17"/>
      <c r="U727" s="233"/>
      <c r="V727" s="233"/>
      <c r="W727" s="233"/>
      <c r="X727" s="234"/>
      <c r="Y727" s="17"/>
      <c r="Z727" s="22" t="s">
        <v>2621</v>
      </c>
      <c r="AA727" s="235"/>
      <c r="AB727" s="209"/>
      <c r="AC727" s="17"/>
      <c r="AD727" s="236"/>
    </row>
    <row r="728" spans="1:30" s="9" customFormat="1">
      <c r="A728" t="s">
        <v>84</v>
      </c>
      <c r="B728" t="s">
        <v>1560</v>
      </c>
      <c r="C728" s="111">
        <v>43</v>
      </c>
      <c r="E728" s="111"/>
      <c r="F728" s="125">
        <v>110.65669250488281</v>
      </c>
      <c r="G728" s="125">
        <v>101.95986938476563</v>
      </c>
      <c r="H728" s="125">
        <v>94.39312744140625</v>
      </c>
      <c r="I728" s="111">
        <v>6.98</v>
      </c>
      <c r="J728" s="111" t="s">
        <v>339</v>
      </c>
      <c r="K728" s="201">
        <v>2</v>
      </c>
      <c r="L728" s="201">
        <v>2</v>
      </c>
      <c r="M728" s="202">
        <v>0.82991630371245895</v>
      </c>
      <c r="N728" s="111" t="s">
        <v>340</v>
      </c>
      <c r="O728" s="249">
        <v>1.75</v>
      </c>
      <c r="P728" s="203">
        <v>2015</v>
      </c>
      <c r="S728" s="205"/>
      <c r="T728" s="17"/>
      <c r="U728" s="233"/>
      <c r="V728" s="233"/>
      <c r="W728" s="233"/>
      <c r="X728" s="234"/>
      <c r="Y728" s="17"/>
      <c r="Z728" s="22" t="s">
        <v>2621</v>
      </c>
      <c r="AA728" s="235"/>
      <c r="AB728" s="209"/>
      <c r="AC728" s="17"/>
      <c r="AD728" s="236"/>
    </row>
    <row r="729" spans="1:30" s="9" customFormat="1">
      <c r="A729" t="s">
        <v>84</v>
      </c>
      <c r="B729" t="s">
        <v>1561</v>
      </c>
      <c r="C729" s="111">
        <v>44</v>
      </c>
      <c r="E729" s="111"/>
      <c r="F729" s="125">
        <v>109.65573883056641</v>
      </c>
      <c r="G729" s="125">
        <v>102.28624725341797</v>
      </c>
      <c r="H729" s="125">
        <v>95.148956298828125</v>
      </c>
      <c r="I729" s="111">
        <v>6.0129999999999999</v>
      </c>
      <c r="J729" s="111" t="s">
        <v>339</v>
      </c>
      <c r="K729" s="201">
        <v>2</v>
      </c>
      <c r="L729" s="201">
        <v>1</v>
      </c>
      <c r="M729" s="202">
        <v>0.69803808337957529</v>
      </c>
      <c r="N729" s="111" t="s">
        <v>340</v>
      </c>
      <c r="O729" s="249">
        <v>1.75</v>
      </c>
      <c r="P729" s="203">
        <v>2015</v>
      </c>
      <c r="S729" s="205"/>
      <c r="T729" s="17"/>
      <c r="U729" s="233"/>
      <c r="V729" s="233"/>
      <c r="W729" s="233"/>
      <c r="X729" s="234"/>
      <c r="Y729" s="17"/>
      <c r="Z729" s="22" t="s">
        <v>2621</v>
      </c>
      <c r="AA729" s="235"/>
      <c r="AB729" s="209"/>
      <c r="AC729" s="17"/>
      <c r="AD729" s="236"/>
    </row>
    <row r="730" spans="1:30" s="9" customFormat="1">
      <c r="A730" t="s">
        <v>84</v>
      </c>
      <c r="B730" t="s">
        <v>1562</v>
      </c>
      <c r="C730" s="111">
        <v>45</v>
      </c>
      <c r="E730" s="111"/>
      <c r="F730" s="125">
        <v>109.42531585693359</v>
      </c>
      <c r="G730" s="125">
        <v>100.84652709960938</v>
      </c>
      <c r="H730" s="125">
        <v>92.21240234375</v>
      </c>
      <c r="I730" s="111">
        <v>7.3559999999999999</v>
      </c>
      <c r="J730" s="111" t="s">
        <v>339</v>
      </c>
      <c r="K730" s="201">
        <v>2</v>
      </c>
      <c r="L730" s="201">
        <v>2</v>
      </c>
      <c r="M730" s="202">
        <v>0.93815308486366678</v>
      </c>
      <c r="N730" s="111" t="s">
        <v>340</v>
      </c>
      <c r="O730" s="249">
        <v>1.75</v>
      </c>
      <c r="P730" s="203">
        <v>2015</v>
      </c>
      <c r="S730" s="205"/>
      <c r="T730" s="17"/>
      <c r="U730" s="233"/>
      <c r="V730" s="233"/>
      <c r="W730" s="233"/>
      <c r="X730" s="234"/>
      <c r="Y730" s="17"/>
      <c r="Z730" s="22" t="s">
        <v>2621</v>
      </c>
      <c r="AA730" s="235"/>
      <c r="AB730" s="209"/>
      <c r="AC730" s="17"/>
      <c r="AD730" s="236"/>
    </row>
    <row r="731" spans="1:30" s="9" customFormat="1">
      <c r="A731" t="s">
        <v>84</v>
      </c>
      <c r="B731" t="s">
        <v>1563</v>
      </c>
      <c r="C731" s="111">
        <v>46</v>
      </c>
      <c r="E731" s="111"/>
      <c r="F731" s="125">
        <v>104.40252685546875</v>
      </c>
      <c r="G731" s="125">
        <v>95.855484008789063</v>
      </c>
      <c r="H731" s="125">
        <v>88.319869995117188</v>
      </c>
      <c r="I731" s="111">
        <v>5.92</v>
      </c>
      <c r="J731" s="111" t="s">
        <v>339</v>
      </c>
      <c r="K731" s="201">
        <v>2</v>
      </c>
      <c r="L731" s="201">
        <v>2</v>
      </c>
      <c r="M731" s="202">
        <v>0.85930322828679484</v>
      </c>
      <c r="N731" s="111" t="s">
        <v>340</v>
      </c>
      <c r="O731" s="249">
        <v>1.75</v>
      </c>
      <c r="P731" s="203">
        <v>2015</v>
      </c>
      <c r="S731" s="205"/>
      <c r="T731" s="17"/>
      <c r="U731" s="233"/>
      <c r="V731" s="233"/>
      <c r="W731" s="233"/>
      <c r="X731" s="234"/>
      <c r="Y731" s="17"/>
      <c r="Z731" s="22" t="s">
        <v>2621</v>
      </c>
      <c r="AA731" s="235"/>
      <c r="AB731" s="209"/>
      <c r="AC731" s="17"/>
      <c r="AD731" s="236"/>
    </row>
    <row r="732" spans="1:30" s="9" customFormat="1">
      <c r="A732" t="s">
        <v>84</v>
      </c>
      <c r="B732" t="s">
        <v>1564</v>
      </c>
      <c r="C732" s="111">
        <v>47</v>
      </c>
      <c r="E732" s="111"/>
      <c r="F732" s="125">
        <v>111.37203216552734</v>
      </c>
      <c r="G732" s="125">
        <v>101.77974700927734</v>
      </c>
      <c r="H732" s="125">
        <v>94.774581909179688</v>
      </c>
      <c r="I732" s="111">
        <v>6.984</v>
      </c>
      <c r="J732" s="111" t="s">
        <v>339</v>
      </c>
      <c r="K732" s="201">
        <v>2</v>
      </c>
      <c r="L732" s="201">
        <v>2</v>
      </c>
      <c r="M732" s="202">
        <v>0.82040556752044069</v>
      </c>
      <c r="N732" s="111" t="s">
        <v>340</v>
      </c>
      <c r="O732" s="249">
        <v>1.75</v>
      </c>
      <c r="P732" s="203">
        <v>2015</v>
      </c>
      <c r="S732" s="205"/>
      <c r="T732" s="17"/>
      <c r="U732" s="233"/>
      <c r="V732" s="233"/>
      <c r="W732" s="233"/>
      <c r="X732" s="234"/>
      <c r="Y732" s="17"/>
      <c r="Z732" s="22" t="s">
        <v>2621</v>
      </c>
      <c r="AA732" s="235"/>
      <c r="AB732" s="209"/>
      <c r="AC732" s="17"/>
      <c r="AD732" s="236"/>
    </row>
    <row r="733" spans="1:30" s="9" customFormat="1">
      <c r="A733" t="s">
        <v>84</v>
      </c>
      <c r="B733" t="s">
        <v>1565</v>
      </c>
      <c r="C733" s="111">
        <v>48</v>
      </c>
      <c r="E733" s="111"/>
      <c r="F733" s="125">
        <v>108.0115966796875</v>
      </c>
      <c r="G733" s="125">
        <v>99.562576293945313</v>
      </c>
      <c r="H733" s="125">
        <v>93.311141967773438</v>
      </c>
      <c r="I733" s="111">
        <v>7.4980000000000002</v>
      </c>
      <c r="J733" s="111" t="s">
        <v>341</v>
      </c>
      <c r="K733" s="201">
        <v>2</v>
      </c>
      <c r="L733" s="201">
        <v>1</v>
      </c>
      <c r="M733" s="202">
        <v>0.92287933760372787</v>
      </c>
      <c r="N733" s="111" t="s">
        <v>340</v>
      </c>
      <c r="O733" s="249">
        <v>1.75</v>
      </c>
      <c r="P733" s="203">
        <v>2015</v>
      </c>
      <c r="S733" s="205"/>
      <c r="T733" s="17"/>
      <c r="U733" s="233"/>
      <c r="V733" s="233"/>
      <c r="W733" s="233"/>
      <c r="X733" s="234"/>
      <c r="Y733" s="17"/>
      <c r="Z733" s="22" t="s">
        <v>2621</v>
      </c>
      <c r="AA733" s="235"/>
      <c r="AB733" s="209"/>
      <c r="AC733" s="17"/>
      <c r="AD733" s="236"/>
    </row>
    <row r="734" spans="1:30" s="9" customFormat="1">
      <c r="A734" t="s">
        <v>84</v>
      </c>
      <c r="B734" t="s">
        <v>1566</v>
      </c>
      <c r="C734" s="111">
        <v>49</v>
      </c>
      <c r="E734" s="111"/>
      <c r="F734" s="125">
        <v>106.95902252197266</v>
      </c>
      <c r="G734" s="125">
        <v>99.332733154296875</v>
      </c>
      <c r="H734" s="125">
        <v>92.275543212890625</v>
      </c>
      <c r="I734" s="111">
        <v>7.5259999999999998</v>
      </c>
      <c r="J734" s="111" t="s">
        <v>339</v>
      </c>
      <c r="K734" s="201">
        <v>2</v>
      </c>
      <c r="L734" s="201">
        <v>2</v>
      </c>
      <c r="M734" s="202">
        <v>0.95786517173861141</v>
      </c>
      <c r="N734" s="111" t="s">
        <v>340</v>
      </c>
      <c r="O734" s="249">
        <v>1.75</v>
      </c>
      <c r="P734" s="203">
        <v>2015</v>
      </c>
      <c r="S734" s="205"/>
      <c r="T734" s="17"/>
      <c r="U734" s="233"/>
      <c r="V734" s="233"/>
      <c r="W734" s="233"/>
      <c r="X734" s="234"/>
      <c r="Y734" s="17"/>
      <c r="Z734" s="22" t="s">
        <v>2621</v>
      </c>
      <c r="AA734" s="235"/>
      <c r="AB734" s="209"/>
      <c r="AC734" s="17"/>
      <c r="AD734" s="236"/>
    </row>
    <row r="735" spans="1:30" s="9" customFormat="1">
      <c r="A735" t="s">
        <v>84</v>
      </c>
      <c r="B735" t="s">
        <v>1567</v>
      </c>
      <c r="C735" s="111">
        <v>50</v>
      </c>
      <c r="E735" s="111"/>
      <c r="F735" s="125">
        <v>106.85018157958984</v>
      </c>
      <c r="G735" s="125">
        <v>98.797576904296875</v>
      </c>
      <c r="H735" s="125">
        <v>91.605201721191406</v>
      </c>
      <c r="I735" s="111">
        <v>6.2080000000000002</v>
      </c>
      <c r="J735" s="111" t="s">
        <v>341</v>
      </c>
      <c r="K735" s="201">
        <v>2</v>
      </c>
      <c r="L735" s="201">
        <v>2</v>
      </c>
      <c r="M735" s="202">
        <v>0.80759068692648195</v>
      </c>
      <c r="N735" s="111" t="s">
        <v>340</v>
      </c>
      <c r="O735" s="249">
        <v>1.75</v>
      </c>
      <c r="P735" s="203">
        <v>2015</v>
      </c>
      <c r="S735" s="205"/>
      <c r="T735" s="17"/>
      <c r="U735" s="233"/>
      <c r="V735" s="233"/>
      <c r="W735" s="233"/>
      <c r="X735" s="234"/>
      <c r="Y735" s="17"/>
      <c r="Z735" s="22" t="s">
        <v>2621</v>
      </c>
      <c r="AA735" s="235"/>
      <c r="AB735" s="209"/>
      <c r="AC735" s="17"/>
      <c r="AD735" s="236"/>
    </row>
    <row r="736" spans="1:30" s="9" customFormat="1">
      <c r="A736" t="s">
        <v>84</v>
      </c>
      <c r="B736" t="s">
        <v>1568</v>
      </c>
      <c r="C736" s="111">
        <v>51</v>
      </c>
      <c r="E736" s="111"/>
      <c r="F736" s="125">
        <v>110.25978088378906</v>
      </c>
      <c r="G736" s="125">
        <v>101.62689971923828</v>
      </c>
      <c r="H736" s="125">
        <v>93.567214965820313</v>
      </c>
      <c r="I736" s="111">
        <v>6.3070000000000004</v>
      </c>
      <c r="J736" s="111" t="s">
        <v>339</v>
      </c>
      <c r="K736" s="201">
        <v>2</v>
      </c>
      <c r="L736" s="201">
        <v>2</v>
      </c>
      <c r="M736" s="202">
        <v>0.76993085155104291</v>
      </c>
      <c r="N736" s="111" t="s">
        <v>340</v>
      </c>
      <c r="O736" s="249">
        <v>1.75</v>
      </c>
      <c r="P736" s="203">
        <v>2015</v>
      </c>
      <c r="S736" s="205"/>
      <c r="T736" s="17"/>
      <c r="U736" s="233"/>
      <c r="V736" s="233"/>
      <c r="W736" s="233"/>
      <c r="X736" s="234"/>
      <c r="Y736" s="17"/>
      <c r="Z736" s="22" t="s">
        <v>2621</v>
      </c>
      <c r="AA736" s="235"/>
      <c r="AB736" s="209"/>
      <c r="AC736" s="17"/>
      <c r="AD736" s="236"/>
    </row>
    <row r="737" spans="1:30" s="9" customFormat="1">
      <c r="A737" t="s">
        <v>84</v>
      </c>
      <c r="B737" t="s">
        <v>1569</v>
      </c>
      <c r="C737" s="111">
        <v>52</v>
      </c>
      <c r="E737" s="111"/>
      <c r="F737" s="125">
        <v>107.59738922119141</v>
      </c>
      <c r="G737" s="125">
        <v>99.792984008789063</v>
      </c>
      <c r="H737" s="125">
        <v>92.4656982421875</v>
      </c>
      <c r="I737" s="111">
        <v>6.6139999999999999</v>
      </c>
      <c r="J737" s="111" t="s">
        <v>339</v>
      </c>
      <c r="K737" s="201">
        <v>2</v>
      </c>
      <c r="L737" s="201">
        <v>2</v>
      </c>
      <c r="M737" s="202">
        <v>0.8366084176726426</v>
      </c>
      <c r="N737" s="111" t="s">
        <v>340</v>
      </c>
      <c r="O737" s="249">
        <v>1.75</v>
      </c>
      <c r="P737" s="203">
        <v>2015</v>
      </c>
      <c r="S737" s="205"/>
      <c r="T737" s="17"/>
      <c r="U737" s="233"/>
      <c r="V737" s="233"/>
      <c r="W737" s="233"/>
      <c r="X737" s="234"/>
      <c r="Y737" s="17"/>
      <c r="Z737" s="22" t="s">
        <v>2621</v>
      </c>
      <c r="AA737" s="235"/>
      <c r="AB737" s="209"/>
      <c r="AC737" s="17"/>
      <c r="AD737" s="236"/>
    </row>
    <row r="738" spans="1:30" s="9" customFormat="1">
      <c r="A738" t="s">
        <v>84</v>
      </c>
      <c r="B738" t="s">
        <v>1570</v>
      </c>
      <c r="C738" s="111">
        <v>53</v>
      </c>
      <c r="E738" s="111"/>
      <c r="F738" s="125">
        <v>119.76010894775391</v>
      </c>
      <c r="G738" s="125">
        <v>109.44093322753906</v>
      </c>
      <c r="H738" s="125">
        <v>101.67383575439453</v>
      </c>
      <c r="I738" s="111">
        <v>9.5280000000000005</v>
      </c>
      <c r="J738" s="111" t="s">
        <v>341</v>
      </c>
      <c r="K738" s="201">
        <v>2</v>
      </c>
      <c r="L738" s="201">
        <v>1</v>
      </c>
      <c r="M738" s="202">
        <v>0.90651318296266137</v>
      </c>
      <c r="N738" s="111" t="s">
        <v>342</v>
      </c>
      <c r="O738" s="111">
        <v>2.75</v>
      </c>
      <c r="P738" s="203">
        <v>2014</v>
      </c>
      <c r="S738" s="205"/>
      <c r="T738" s="17"/>
      <c r="U738" s="233"/>
      <c r="V738" s="233"/>
      <c r="W738" s="233"/>
      <c r="X738" s="234"/>
      <c r="Y738" s="17"/>
      <c r="Z738" s="22" t="s">
        <v>2621</v>
      </c>
      <c r="AA738" s="235"/>
      <c r="AB738" s="209"/>
      <c r="AC738" s="17"/>
      <c r="AD738" s="236"/>
    </row>
    <row r="739" spans="1:30" s="9" customFormat="1">
      <c r="A739" t="s">
        <v>84</v>
      </c>
      <c r="B739" t="s">
        <v>1571</v>
      </c>
      <c r="C739" s="111">
        <v>54</v>
      </c>
      <c r="E739" s="111"/>
      <c r="F739" s="125">
        <v>110.13507080078125</v>
      </c>
      <c r="G739" s="125">
        <v>101.98855590820313</v>
      </c>
      <c r="H739" s="125">
        <v>94.827789306640625</v>
      </c>
      <c r="I739" s="111">
        <v>8.6379999999999999</v>
      </c>
      <c r="J739" s="111" t="s">
        <v>339</v>
      </c>
      <c r="K739" s="201">
        <v>2</v>
      </c>
      <c r="L739" s="201">
        <v>2</v>
      </c>
      <c r="M739" s="202">
        <v>1.0129927134050527</v>
      </c>
      <c r="N739" s="111" t="s">
        <v>342</v>
      </c>
      <c r="O739" s="111">
        <v>2.75</v>
      </c>
      <c r="P739" s="203">
        <v>2014</v>
      </c>
      <c r="S739" s="205"/>
      <c r="T739" s="17"/>
      <c r="U739" s="233"/>
      <c r="V739" s="233"/>
      <c r="W739" s="233"/>
      <c r="X739" s="234"/>
      <c r="Y739" s="17"/>
      <c r="Z739" s="22" t="s">
        <v>2621</v>
      </c>
      <c r="AA739" s="235"/>
      <c r="AB739" s="209"/>
      <c r="AC739" s="17"/>
      <c r="AD739" s="236"/>
    </row>
    <row r="740" spans="1:30" s="9" customFormat="1">
      <c r="A740" t="s">
        <v>84</v>
      </c>
      <c r="B740" t="s">
        <v>1572</v>
      </c>
      <c r="C740" s="111">
        <v>55</v>
      </c>
      <c r="E740" s="111"/>
      <c r="F740" s="125">
        <v>106.71999359130859</v>
      </c>
      <c r="G740" s="125">
        <v>98.749359130859375</v>
      </c>
      <c r="H740" s="125">
        <v>91.933815002441406</v>
      </c>
      <c r="I740" s="111">
        <v>6.4630000000000001</v>
      </c>
      <c r="J740" s="111" t="s">
        <v>341</v>
      </c>
      <c r="K740" s="201">
        <v>2</v>
      </c>
      <c r="L740" s="201">
        <v>1</v>
      </c>
      <c r="M740" s="202">
        <v>0.83177968345078146</v>
      </c>
      <c r="N740" s="111" t="s">
        <v>342</v>
      </c>
      <c r="O740" s="111">
        <v>2.75</v>
      </c>
      <c r="P740" s="252">
        <v>2014</v>
      </c>
      <c r="S740" s="205"/>
      <c r="T740" s="17"/>
      <c r="U740" s="233"/>
      <c r="V740" s="233"/>
      <c r="W740" s="233"/>
      <c r="X740" s="234"/>
      <c r="Y740" s="17"/>
      <c r="Z740" s="22" t="s">
        <v>2621</v>
      </c>
      <c r="AA740" s="235"/>
      <c r="AB740" s="209"/>
      <c r="AC740" s="17"/>
      <c r="AD740" s="236"/>
    </row>
    <row r="741" spans="1:30" s="9" customFormat="1">
      <c r="A741" t="s">
        <v>84</v>
      </c>
      <c r="B741" t="s">
        <v>1573</v>
      </c>
      <c r="C741" s="111">
        <v>56</v>
      </c>
      <c r="E741" s="111"/>
      <c r="F741" s="125">
        <v>116.18286895751953</v>
      </c>
      <c r="G741" s="125">
        <v>106.80592346191406</v>
      </c>
      <c r="H741" s="125">
        <v>98.601219177246094</v>
      </c>
      <c r="I741" s="111">
        <v>8.8339999999999996</v>
      </c>
      <c r="J741" s="111" t="s">
        <v>341</v>
      </c>
      <c r="K741" s="201">
        <v>2</v>
      </c>
      <c r="L741" s="201">
        <v>2</v>
      </c>
      <c r="M741" s="202">
        <v>0.92153225378138703</v>
      </c>
      <c r="N741" s="111" t="s">
        <v>342</v>
      </c>
      <c r="O741" s="111">
        <v>2.75</v>
      </c>
      <c r="P741" s="203">
        <v>2014</v>
      </c>
      <c r="S741" s="205"/>
      <c r="T741" s="17"/>
      <c r="U741" s="233"/>
      <c r="V741" s="233"/>
      <c r="W741" s="233"/>
      <c r="X741" s="234"/>
      <c r="Y741" s="17"/>
      <c r="Z741" s="22" t="s">
        <v>2621</v>
      </c>
      <c r="AA741" s="235"/>
      <c r="AB741" s="209"/>
      <c r="AC741" s="17"/>
      <c r="AD741" s="236"/>
    </row>
    <row r="742" spans="1:30" s="9" customFormat="1">
      <c r="A742" t="s">
        <v>84</v>
      </c>
      <c r="B742" t="s">
        <v>1574</v>
      </c>
      <c r="C742" s="111">
        <v>57</v>
      </c>
      <c r="E742" s="111"/>
      <c r="F742" s="125">
        <v>112.01245880126953</v>
      </c>
      <c r="G742" s="125">
        <v>103.36049652099609</v>
      </c>
      <c r="H742" s="214">
        <v>95.998908996582031</v>
      </c>
      <c r="I742" s="111">
        <v>7.649</v>
      </c>
      <c r="J742" s="111" t="s">
        <v>339</v>
      </c>
      <c r="K742" s="201">
        <v>2</v>
      </c>
      <c r="L742" s="201">
        <v>3</v>
      </c>
      <c r="M742" s="202">
        <v>0.8645811620458852</v>
      </c>
      <c r="N742" s="111" t="s">
        <v>342</v>
      </c>
      <c r="O742" s="111">
        <v>2.75</v>
      </c>
      <c r="P742" s="203">
        <v>2014</v>
      </c>
      <c r="S742" s="205"/>
      <c r="T742" s="17"/>
      <c r="U742" s="233"/>
      <c r="V742" s="233"/>
      <c r="W742" s="233"/>
      <c r="X742" s="234"/>
      <c r="Y742" s="17"/>
      <c r="Z742" s="22" t="s">
        <v>2621</v>
      </c>
      <c r="AA742" s="235"/>
      <c r="AB742" s="209"/>
      <c r="AC742" s="17"/>
      <c r="AD742" s="236"/>
    </row>
    <row r="743" spans="1:30" s="9" customFormat="1">
      <c r="A743" t="s">
        <v>84</v>
      </c>
      <c r="B743" t="s">
        <v>1575</v>
      </c>
      <c r="C743" s="111">
        <v>58</v>
      </c>
      <c r="E743" s="111"/>
      <c r="F743" s="125">
        <v>115.93203735351563</v>
      </c>
      <c r="G743" s="125">
        <v>107.10695648193359</v>
      </c>
      <c r="H743" s="125">
        <v>98.421836853027344</v>
      </c>
      <c r="I743" s="111">
        <v>7.5910000000000002</v>
      </c>
      <c r="J743" s="111" t="s">
        <v>339</v>
      </c>
      <c r="K743" s="201">
        <v>2</v>
      </c>
      <c r="L743" s="201">
        <v>1</v>
      </c>
      <c r="M743" s="202">
        <v>0.79620443675183017</v>
      </c>
      <c r="N743" s="111" t="s">
        <v>342</v>
      </c>
      <c r="O743" s="111">
        <v>2.75</v>
      </c>
      <c r="P743" s="203">
        <v>2014</v>
      </c>
      <c r="S743" s="205"/>
      <c r="T743" s="17"/>
      <c r="U743" s="233"/>
      <c r="V743" s="233"/>
      <c r="W743" s="233"/>
      <c r="X743" s="234"/>
      <c r="Y743" s="17"/>
      <c r="Z743" s="22" t="s">
        <v>2621</v>
      </c>
      <c r="AA743" s="235"/>
      <c r="AB743" s="209"/>
      <c r="AC743" s="17"/>
      <c r="AD743" s="236"/>
    </row>
    <row r="744" spans="1:30" s="9" customFormat="1">
      <c r="A744" t="s">
        <v>84</v>
      </c>
      <c r="B744" t="s">
        <v>1576</v>
      </c>
      <c r="C744" s="111">
        <v>59</v>
      </c>
      <c r="E744" s="111"/>
      <c r="F744" s="125">
        <v>114.37895202636719</v>
      </c>
      <c r="G744" s="125">
        <v>105.98872375488281</v>
      </c>
      <c r="H744" s="125">
        <v>97.288825988769531</v>
      </c>
      <c r="I744" s="111">
        <v>9.0760000000000005</v>
      </c>
      <c r="J744" s="111" t="s">
        <v>341</v>
      </c>
      <c r="K744" s="201">
        <v>2</v>
      </c>
      <c r="L744" s="201">
        <v>2</v>
      </c>
      <c r="M744" s="202">
        <v>0.98561113018919522</v>
      </c>
      <c r="N744" s="111" t="s">
        <v>342</v>
      </c>
      <c r="O744" s="111">
        <v>2.75</v>
      </c>
      <c r="P744" s="203">
        <v>2014</v>
      </c>
      <c r="S744" s="205"/>
      <c r="T744" s="17"/>
      <c r="U744" s="233"/>
      <c r="V744" s="233"/>
      <c r="W744" s="233"/>
      <c r="X744" s="234"/>
      <c r="Y744" s="17"/>
      <c r="Z744" s="22" t="s">
        <v>2621</v>
      </c>
      <c r="AA744" s="235"/>
      <c r="AB744" s="209"/>
      <c r="AC744" s="17"/>
      <c r="AD744" s="236"/>
    </row>
    <row r="745" spans="1:30" s="9" customFormat="1">
      <c r="A745" t="s">
        <v>84</v>
      </c>
      <c r="B745" t="s">
        <v>1577</v>
      </c>
      <c r="C745" s="111">
        <v>60</v>
      </c>
      <c r="E745" s="111"/>
      <c r="F745" s="125">
        <v>119.51785278320313</v>
      </c>
      <c r="G745" s="125">
        <v>110.8343505859375</v>
      </c>
      <c r="H745" s="125">
        <v>103.55742645263672</v>
      </c>
      <c r="I745" s="111">
        <v>8.6509999999999998</v>
      </c>
      <c r="J745" s="111" t="s">
        <v>339</v>
      </c>
      <c r="K745" s="201">
        <v>2</v>
      </c>
      <c r="L745" s="201">
        <v>0</v>
      </c>
      <c r="M745" s="202">
        <v>0.77897328692240209</v>
      </c>
      <c r="N745" s="111" t="s">
        <v>342</v>
      </c>
      <c r="O745" s="111">
        <v>2.75</v>
      </c>
      <c r="P745" s="203">
        <v>2014</v>
      </c>
      <c r="S745" s="205"/>
      <c r="T745" s="17"/>
      <c r="U745" s="233"/>
      <c r="V745" s="233"/>
      <c r="W745" s="233"/>
      <c r="X745" s="234"/>
      <c r="Y745" s="17"/>
      <c r="Z745" s="22" t="s">
        <v>2621</v>
      </c>
      <c r="AA745" s="235"/>
      <c r="AB745" s="209"/>
      <c r="AC745" s="17"/>
      <c r="AD745" s="236"/>
    </row>
    <row r="746" spans="1:30" s="9" customFormat="1">
      <c r="A746" t="s">
        <v>84</v>
      </c>
      <c r="B746" t="s">
        <v>1578</v>
      </c>
      <c r="C746" s="111">
        <v>61</v>
      </c>
      <c r="E746" s="111"/>
      <c r="F746" s="125">
        <v>117.45810699462891</v>
      </c>
      <c r="G746" s="125">
        <v>109.43466949462891</v>
      </c>
      <c r="H746" s="125">
        <v>101.28820037841797</v>
      </c>
      <c r="I746" s="111">
        <v>7.4619999999999997</v>
      </c>
      <c r="J746" s="111" t="s">
        <v>339</v>
      </c>
      <c r="K746" s="201">
        <v>2</v>
      </c>
      <c r="L746" s="201">
        <v>2</v>
      </c>
      <c r="M746" s="202">
        <v>0.71808967097859611</v>
      </c>
      <c r="N746" s="111" t="s">
        <v>345</v>
      </c>
      <c r="O746" s="111">
        <v>3.75</v>
      </c>
      <c r="P746" s="111">
        <v>2013</v>
      </c>
      <c r="S746" s="205"/>
      <c r="T746" s="17"/>
      <c r="U746" s="233"/>
      <c r="V746" s="233"/>
      <c r="W746" s="233"/>
      <c r="X746" s="234"/>
      <c r="Y746" s="17"/>
      <c r="Z746" s="22" t="s">
        <v>2621</v>
      </c>
      <c r="AA746" s="235"/>
      <c r="AB746" s="209"/>
      <c r="AC746" s="17"/>
      <c r="AD746" s="236"/>
    </row>
    <row r="747" spans="1:30" s="9" customFormat="1">
      <c r="A747" t="s">
        <v>84</v>
      </c>
      <c r="B747" t="s">
        <v>1579</v>
      </c>
      <c r="C747" s="111">
        <v>62</v>
      </c>
      <c r="E747" s="111"/>
      <c r="F747" s="125">
        <v>119.77791595458984</v>
      </c>
      <c r="G747" s="125">
        <v>111.58436584472656</v>
      </c>
      <c r="H747" s="125">
        <v>100.09401702880859</v>
      </c>
      <c r="I747" s="111">
        <v>9.8109999999999999</v>
      </c>
      <c r="J747" s="111" t="s">
        <v>341</v>
      </c>
      <c r="K747" s="201">
        <v>2</v>
      </c>
      <c r="L747" s="201">
        <v>2</v>
      </c>
      <c r="M747" s="202">
        <v>0.97833799193374693</v>
      </c>
      <c r="N747" s="111" t="s">
        <v>342</v>
      </c>
      <c r="O747" s="111">
        <v>2.75</v>
      </c>
      <c r="P747" s="203">
        <v>2014</v>
      </c>
      <c r="S747" s="205"/>
      <c r="T747" s="17"/>
      <c r="U747" s="233"/>
      <c r="V747" s="233"/>
      <c r="W747" s="233"/>
      <c r="X747" s="234"/>
      <c r="Y747" s="17"/>
      <c r="Z747" s="22" t="s">
        <v>2621</v>
      </c>
      <c r="AA747" s="235"/>
      <c r="AB747" s="209"/>
      <c r="AC747" s="17"/>
      <c r="AD747" s="236"/>
    </row>
    <row r="748" spans="1:30" s="9" customFormat="1">
      <c r="A748" t="s">
        <v>84</v>
      </c>
      <c r="B748" t="s">
        <v>1580</v>
      </c>
      <c r="C748" s="111">
        <v>63</v>
      </c>
      <c r="E748" s="111"/>
      <c r="F748" s="125">
        <v>112.86015319824219</v>
      </c>
      <c r="G748" s="125">
        <v>103.90742492675781</v>
      </c>
      <c r="H748" s="125">
        <v>96.411361694335938</v>
      </c>
      <c r="I748" s="111">
        <v>8.7140000000000004</v>
      </c>
      <c r="J748" s="111" t="s">
        <v>341</v>
      </c>
      <c r="K748" s="201">
        <v>2</v>
      </c>
      <c r="L748" s="201">
        <v>2</v>
      </c>
      <c r="M748" s="202">
        <v>0.97237303133810571</v>
      </c>
      <c r="N748" s="111" t="s">
        <v>340</v>
      </c>
      <c r="O748" s="249">
        <v>1.75</v>
      </c>
      <c r="P748" s="203">
        <v>2015</v>
      </c>
      <c r="S748" s="205"/>
      <c r="T748" s="17"/>
      <c r="U748" s="233"/>
      <c r="V748" s="233"/>
      <c r="W748" s="233"/>
      <c r="X748" s="234"/>
      <c r="Y748" s="17"/>
      <c r="Z748" s="22" t="s">
        <v>2621</v>
      </c>
      <c r="AA748" s="235"/>
      <c r="AB748" s="209"/>
      <c r="AC748" s="17"/>
      <c r="AD748" s="236"/>
    </row>
    <row r="749" spans="1:30" s="9" customFormat="1">
      <c r="A749" t="s">
        <v>84</v>
      </c>
      <c r="B749" t="s">
        <v>1581</v>
      </c>
      <c r="C749" s="111">
        <v>64</v>
      </c>
      <c r="E749" s="111"/>
      <c r="F749" s="125">
        <v>120.71908569335938</v>
      </c>
      <c r="G749" s="125">
        <v>111.28591918945313</v>
      </c>
      <c r="H749" s="125">
        <v>102.98214721679688</v>
      </c>
      <c r="I749" s="111">
        <v>8.6669999999999998</v>
      </c>
      <c r="J749" s="111" t="s">
        <v>339</v>
      </c>
      <c r="K749" s="201">
        <v>2</v>
      </c>
      <c r="L749" s="201">
        <v>1</v>
      </c>
      <c r="M749" s="202">
        <v>0.79356584616772385</v>
      </c>
      <c r="N749"/>
      <c r="O749"/>
      <c r="P749" s="203"/>
      <c r="S749" s="205"/>
      <c r="T749" s="17"/>
      <c r="U749" s="233"/>
      <c r="V749" s="233"/>
      <c r="W749" s="233"/>
      <c r="X749" s="234"/>
      <c r="Y749" s="17"/>
      <c r="Z749" s="22" t="s">
        <v>2621</v>
      </c>
      <c r="AA749" s="235"/>
      <c r="AB749" s="209"/>
      <c r="AC749" s="17"/>
      <c r="AD749" s="236"/>
    </row>
    <row r="750" spans="1:30" s="9" customFormat="1">
      <c r="A750" t="s">
        <v>84</v>
      </c>
      <c r="B750" t="s">
        <v>1582</v>
      </c>
      <c r="C750" s="111">
        <v>65</v>
      </c>
      <c r="E750" s="111"/>
      <c r="F750" s="125">
        <v>112.53204345703125</v>
      </c>
      <c r="G750" s="125">
        <v>102.18810272216797</v>
      </c>
      <c r="H750" s="125">
        <v>96.153800964355469</v>
      </c>
      <c r="I750" s="111">
        <v>8.7409999999999997</v>
      </c>
      <c r="J750" s="111" t="s">
        <v>341</v>
      </c>
      <c r="K750" s="201">
        <v>2</v>
      </c>
      <c r="L750" s="201">
        <v>2</v>
      </c>
      <c r="M750" s="202">
        <v>0.98324500868839271</v>
      </c>
      <c r="N750" s="111" t="s">
        <v>342</v>
      </c>
      <c r="O750" s="111">
        <v>2.75</v>
      </c>
      <c r="P750" s="203">
        <v>2014</v>
      </c>
      <c r="S750" s="205"/>
      <c r="T750" s="17"/>
      <c r="U750" s="233"/>
      <c r="V750" s="233"/>
      <c r="W750" s="233"/>
      <c r="X750" s="234"/>
      <c r="Y750" s="17"/>
      <c r="Z750" s="22" t="s">
        <v>2621</v>
      </c>
      <c r="AA750" s="235"/>
      <c r="AB750" s="209"/>
      <c r="AC750" s="17"/>
      <c r="AD750" s="236"/>
    </row>
    <row r="751" spans="1:30" s="9" customFormat="1">
      <c r="A751" t="s">
        <v>84</v>
      </c>
      <c r="B751" t="s">
        <v>1583</v>
      </c>
      <c r="C751" s="111">
        <v>66</v>
      </c>
      <c r="E751" s="111"/>
      <c r="F751" s="125">
        <v>112.33033752441406</v>
      </c>
      <c r="G751" s="125">
        <v>103.63954925537109</v>
      </c>
      <c r="H751" s="125">
        <v>94.947929382324219</v>
      </c>
      <c r="I751" s="111">
        <v>8.0069999999999997</v>
      </c>
      <c r="J751" s="111" t="s">
        <v>339</v>
      </c>
      <c r="K751" s="201">
        <v>2</v>
      </c>
      <c r="L751" s="201">
        <v>3</v>
      </c>
      <c r="M751" s="202">
        <v>0.93543439440073106</v>
      </c>
      <c r="N751" s="111" t="s">
        <v>340</v>
      </c>
      <c r="O751" s="249">
        <v>1.75</v>
      </c>
      <c r="P751" s="203">
        <v>2015</v>
      </c>
      <c r="S751" s="205"/>
      <c r="T751" s="17"/>
      <c r="U751" s="233"/>
      <c r="V751" s="233"/>
      <c r="W751" s="233"/>
      <c r="X751" s="234"/>
      <c r="Y751" s="17"/>
      <c r="Z751" s="22" t="s">
        <v>2621</v>
      </c>
      <c r="AA751" s="235"/>
      <c r="AB751" s="209"/>
      <c r="AC751" s="17"/>
      <c r="AD751" s="236"/>
    </row>
    <row r="752" spans="1:30" s="9" customFormat="1">
      <c r="A752" t="s">
        <v>84</v>
      </c>
      <c r="B752" t="s">
        <v>1584</v>
      </c>
      <c r="C752" s="111">
        <v>67</v>
      </c>
      <c r="E752" s="111"/>
      <c r="F752" s="125">
        <v>110.79437255859375</v>
      </c>
      <c r="G752" s="125">
        <v>102.43585968017578</v>
      </c>
      <c r="H752" s="125">
        <v>94.788681030273438</v>
      </c>
      <c r="I752" s="111">
        <v>6.923</v>
      </c>
      <c r="J752" s="111" t="s">
        <v>339</v>
      </c>
      <c r="K752" s="201">
        <v>2</v>
      </c>
      <c r="L752" s="201">
        <v>2</v>
      </c>
      <c r="M752" s="202">
        <v>0.81287710397212154</v>
      </c>
      <c r="N752" s="111" t="s">
        <v>340</v>
      </c>
      <c r="O752" s="249">
        <v>1.75</v>
      </c>
      <c r="P752" s="203">
        <v>2015</v>
      </c>
      <c r="S752" s="205"/>
      <c r="T752" s="17"/>
      <c r="U752" s="233"/>
      <c r="V752" s="233"/>
      <c r="W752" s="233"/>
      <c r="X752" s="234"/>
      <c r="Y752" s="17"/>
      <c r="Z752" s="22" t="s">
        <v>2621</v>
      </c>
      <c r="AA752" s="235"/>
      <c r="AB752" s="209"/>
      <c r="AC752" s="17"/>
      <c r="AD752" s="236"/>
    </row>
    <row r="753" spans="1:31" s="9" customFormat="1">
      <c r="A753" t="s">
        <v>84</v>
      </c>
      <c r="B753" t="s">
        <v>1585</v>
      </c>
      <c r="C753" s="111">
        <v>68</v>
      </c>
      <c r="E753" s="111"/>
      <c r="F753" s="125">
        <v>113.29262542724609</v>
      </c>
      <c r="G753" s="125">
        <v>105.34877014160156</v>
      </c>
      <c r="H753" s="125">
        <v>97.732551574707031</v>
      </c>
      <c r="I753" s="111">
        <v>8.484</v>
      </c>
      <c r="J753" s="111" t="s">
        <v>341</v>
      </c>
      <c r="K753" s="201">
        <v>2</v>
      </c>
      <c r="L753" s="201">
        <v>2</v>
      </c>
      <c r="M753" s="202">
        <v>0.90883061383835106</v>
      </c>
      <c r="N753" s="111" t="s">
        <v>342</v>
      </c>
      <c r="O753" s="111">
        <v>2.75</v>
      </c>
      <c r="P753" s="203">
        <v>2014</v>
      </c>
      <c r="S753" s="205"/>
      <c r="T753" s="17"/>
      <c r="U753" s="233"/>
      <c r="V753" s="233"/>
      <c r="W753" s="233"/>
      <c r="X753" s="234"/>
      <c r="Y753" s="17"/>
      <c r="Z753" s="22" t="s">
        <v>2621</v>
      </c>
      <c r="AA753" s="235"/>
      <c r="AB753" s="209"/>
      <c r="AC753" s="17"/>
      <c r="AD753" s="236"/>
    </row>
    <row r="754" spans="1:31" s="9" customFormat="1">
      <c r="A754" t="s">
        <v>84</v>
      </c>
      <c r="B754" t="s">
        <v>1586</v>
      </c>
      <c r="C754" s="111">
        <v>69</v>
      </c>
      <c r="E754" s="111"/>
      <c r="F754" s="125">
        <v>109.04813385009766</v>
      </c>
      <c r="G754" s="125">
        <v>99.077568054199219</v>
      </c>
      <c r="H754" s="125">
        <v>92.437721252441406</v>
      </c>
      <c r="I754" s="111">
        <v>6.1840000000000002</v>
      </c>
      <c r="J754" s="111" t="s">
        <v>341</v>
      </c>
      <c r="K754" s="201">
        <v>2</v>
      </c>
      <c r="L754" s="201">
        <v>1</v>
      </c>
      <c r="M754" s="202">
        <v>0.78292793383211301</v>
      </c>
      <c r="N754" s="111" t="s">
        <v>340</v>
      </c>
      <c r="O754" s="249">
        <v>1.75</v>
      </c>
      <c r="P754" s="111">
        <v>2015</v>
      </c>
      <c r="S754" s="205"/>
      <c r="T754" s="17"/>
      <c r="U754" s="233"/>
      <c r="V754" s="233"/>
      <c r="W754" s="233"/>
      <c r="X754" s="234"/>
      <c r="Y754" s="17"/>
      <c r="Z754" s="22" t="s">
        <v>2621</v>
      </c>
      <c r="AA754" s="235"/>
      <c r="AB754" s="209"/>
      <c r="AC754" s="17"/>
      <c r="AD754" s="236"/>
    </row>
    <row r="755" spans="1:31" s="9" customFormat="1">
      <c r="A755" t="s">
        <v>84</v>
      </c>
      <c r="B755" t="s">
        <v>1587</v>
      </c>
      <c r="C755" s="111">
        <v>70</v>
      </c>
      <c r="E755" s="111"/>
      <c r="F755" s="125">
        <v>121.39801025390625</v>
      </c>
      <c r="G755" s="125">
        <v>110.72665405273438</v>
      </c>
      <c r="H755" s="125">
        <v>103.0543212890625</v>
      </c>
      <c r="I755" s="111">
        <v>8.7829999999999995</v>
      </c>
      <c r="J755" s="111" t="s">
        <v>339</v>
      </c>
      <c r="K755" s="201">
        <v>2</v>
      </c>
      <c r="L755" s="201">
        <v>1</v>
      </c>
      <c r="M755" s="202">
        <v>0.80249855774183076</v>
      </c>
      <c r="N755" s="111" t="s">
        <v>342</v>
      </c>
      <c r="O755" s="111">
        <v>2.75</v>
      </c>
      <c r="P755" s="203">
        <v>2014</v>
      </c>
      <c r="S755" s="205"/>
      <c r="T755" s="17"/>
      <c r="U755" s="233"/>
      <c r="V755" s="233"/>
      <c r="W755" s="233"/>
      <c r="X755" s="234"/>
      <c r="Y755" s="17"/>
      <c r="Z755" s="22" t="s">
        <v>2621</v>
      </c>
      <c r="AA755" s="235"/>
      <c r="AB755" s="209"/>
      <c r="AC755" s="17"/>
      <c r="AD755" s="236"/>
    </row>
    <row r="756" spans="1:31" s="9" customFormat="1">
      <c r="A756" t="s">
        <v>84</v>
      </c>
      <c r="B756" t="s">
        <v>1588</v>
      </c>
      <c r="C756" s="111">
        <v>71</v>
      </c>
      <c r="E756" s="111"/>
      <c r="F756" s="125">
        <v>117.56351470947266</v>
      </c>
      <c r="G756" s="125">
        <v>109.25633239746094</v>
      </c>
      <c r="H756" s="125">
        <v>101.98959350585938</v>
      </c>
      <c r="I756" s="111">
        <v>9.5760000000000005</v>
      </c>
      <c r="J756" s="111" t="s">
        <v>341</v>
      </c>
      <c r="K756" s="201">
        <v>2</v>
      </c>
      <c r="L756" s="201">
        <v>1</v>
      </c>
      <c r="M756" s="202">
        <v>0.90264411469080008</v>
      </c>
      <c r="N756" s="111" t="s">
        <v>342</v>
      </c>
      <c r="O756" s="111">
        <v>2.75</v>
      </c>
      <c r="P756" s="203">
        <v>2014</v>
      </c>
      <c r="S756" s="205"/>
      <c r="T756" s="17"/>
      <c r="U756" s="233"/>
      <c r="V756" s="233"/>
      <c r="W756" s="233"/>
      <c r="X756" s="234"/>
      <c r="Y756" s="17"/>
      <c r="Z756" s="22" t="s">
        <v>2621</v>
      </c>
      <c r="AA756" s="235"/>
      <c r="AB756" s="209"/>
      <c r="AC756" s="17"/>
      <c r="AD756" s="236"/>
    </row>
    <row r="757" spans="1:31" s="9" customFormat="1">
      <c r="A757" t="s">
        <v>84</v>
      </c>
      <c r="B757" t="s">
        <v>1589</v>
      </c>
      <c r="C757" s="111">
        <v>72</v>
      </c>
      <c r="E757" s="111"/>
      <c r="F757" s="125">
        <v>118.99141693115234</v>
      </c>
      <c r="G757" s="125">
        <v>108.953125</v>
      </c>
      <c r="H757" s="125">
        <v>101.85724639892578</v>
      </c>
      <c r="I757" s="111">
        <v>7.859</v>
      </c>
      <c r="J757" s="111" t="s">
        <v>339</v>
      </c>
      <c r="K757" s="201">
        <v>2</v>
      </c>
      <c r="L757" s="201">
        <v>1</v>
      </c>
      <c r="M757" s="202">
        <v>0.74368923459949932</v>
      </c>
      <c r="N757" s="111" t="s">
        <v>342</v>
      </c>
      <c r="O757" s="111">
        <v>2.75</v>
      </c>
      <c r="P757" s="203">
        <v>2014</v>
      </c>
      <c r="S757" s="205"/>
      <c r="T757" s="17"/>
      <c r="U757" s="233"/>
      <c r="V757" s="233"/>
      <c r="W757" s="233"/>
      <c r="X757" s="234"/>
      <c r="Y757" s="17"/>
      <c r="Z757" s="22" t="s">
        <v>2621</v>
      </c>
      <c r="AA757" s="235"/>
      <c r="AB757" s="209"/>
      <c r="AC757" s="17"/>
      <c r="AD757" s="236"/>
    </row>
    <row r="758" spans="1:31" s="9" customFormat="1">
      <c r="A758" t="s">
        <v>84</v>
      </c>
      <c r="B758" t="s">
        <v>1590</v>
      </c>
      <c r="C758" s="111">
        <v>73</v>
      </c>
      <c r="E758" s="111"/>
      <c r="F758" s="125">
        <v>109.66604614257813</v>
      </c>
      <c r="G758" s="125">
        <v>101.23388671875</v>
      </c>
      <c r="H758" s="125">
        <v>92.903007507324219</v>
      </c>
      <c r="I758" s="111">
        <v>7.524</v>
      </c>
      <c r="J758" s="111" t="s">
        <v>341</v>
      </c>
      <c r="K758" s="201">
        <v>2</v>
      </c>
      <c r="L758" s="201">
        <v>1</v>
      </c>
      <c r="M758" s="202">
        <v>0.93833835042916713</v>
      </c>
      <c r="N758" s="111" t="s">
        <v>342</v>
      </c>
      <c r="O758" s="111">
        <v>2.75</v>
      </c>
      <c r="P758" s="203">
        <v>2014</v>
      </c>
      <c r="S758" s="205"/>
      <c r="T758" s="17"/>
      <c r="U758" s="233"/>
      <c r="V758" s="233"/>
      <c r="W758" s="233"/>
      <c r="X758" s="234"/>
      <c r="Y758" s="17"/>
      <c r="Z758" s="22" t="s">
        <v>2621</v>
      </c>
      <c r="AA758" s="235"/>
      <c r="AB758" s="209"/>
      <c r="AC758" s="17"/>
      <c r="AD758" s="236"/>
    </row>
    <row r="759" spans="1:31" s="9" customFormat="1">
      <c r="A759" t="s">
        <v>84</v>
      </c>
      <c r="B759" t="s">
        <v>1591</v>
      </c>
      <c r="C759" s="111">
        <v>74</v>
      </c>
      <c r="E759" s="111"/>
      <c r="F759" s="125">
        <v>106.77955627441406</v>
      </c>
      <c r="G759" s="125">
        <v>98.392677307128906</v>
      </c>
      <c r="H759" s="125">
        <v>91.602447509765625</v>
      </c>
      <c r="I759" s="111">
        <v>6.75</v>
      </c>
      <c r="J759" s="111" t="s">
        <v>341</v>
      </c>
      <c r="K759" s="201">
        <v>2</v>
      </c>
      <c r="L759" s="201">
        <v>2</v>
      </c>
      <c r="M759" s="202">
        <v>0.87817797337188641</v>
      </c>
      <c r="N759" s="111" t="s">
        <v>340</v>
      </c>
      <c r="O759" s="249">
        <v>1.75</v>
      </c>
      <c r="P759" s="203">
        <v>2015</v>
      </c>
      <c r="S759" s="205"/>
      <c r="T759" s="17"/>
      <c r="U759" s="233"/>
      <c r="V759" s="233"/>
      <c r="W759" s="233"/>
      <c r="X759" s="234"/>
      <c r="Y759" s="17"/>
      <c r="Z759" s="22" t="s">
        <v>2621</v>
      </c>
      <c r="AA759" s="235"/>
      <c r="AB759" s="209"/>
      <c r="AC759" s="17"/>
      <c r="AD759" s="236"/>
    </row>
    <row r="760" spans="1:31" s="9" customFormat="1">
      <c r="A760" t="s">
        <v>84</v>
      </c>
      <c r="B760" t="s">
        <v>1592</v>
      </c>
      <c r="C760" s="111">
        <v>75</v>
      </c>
      <c r="E760" s="111"/>
      <c r="F760" s="125">
        <v>116.56829833984375</v>
      </c>
      <c r="G760" s="125">
        <v>107.21331787109375</v>
      </c>
      <c r="H760" s="125">
        <v>100.08551788330078</v>
      </c>
      <c r="I760" s="111">
        <v>9.8620000000000001</v>
      </c>
      <c r="J760" s="111" t="s">
        <v>339</v>
      </c>
      <c r="K760" s="201">
        <v>2</v>
      </c>
      <c r="L760" s="201">
        <v>2</v>
      </c>
      <c r="M760" s="202">
        <v>0.98367418917551219</v>
      </c>
      <c r="N760" s="111" t="s">
        <v>340</v>
      </c>
      <c r="O760" s="249">
        <v>1.75</v>
      </c>
      <c r="P760" s="203">
        <v>2015</v>
      </c>
      <c r="S760" s="205"/>
      <c r="T760" s="17"/>
      <c r="U760" s="233"/>
      <c r="V760" s="233"/>
      <c r="W760" s="233"/>
      <c r="X760" s="234"/>
      <c r="Y760" s="17"/>
      <c r="Z760" s="22" t="s">
        <v>2621</v>
      </c>
      <c r="AA760" s="235"/>
      <c r="AB760" s="209"/>
      <c r="AC760" s="17"/>
      <c r="AD760" s="236"/>
    </row>
    <row r="761" spans="1:31" s="9" customFormat="1">
      <c r="A761" t="s">
        <v>84</v>
      </c>
      <c r="B761" t="s">
        <v>1593</v>
      </c>
      <c r="C761" s="111">
        <v>76</v>
      </c>
      <c r="E761" s="111"/>
      <c r="F761" s="125">
        <v>117.53723907470703</v>
      </c>
      <c r="G761" s="125">
        <v>107.10724639892578</v>
      </c>
      <c r="H761" s="125">
        <v>99.891830444335938</v>
      </c>
      <c r="I761" s="111">
        <v>8.4139999999999997</v>
      </c>
      <c r="J761" s="111" t="s">
        <v>341</v>
      </c>
      <c r="K761" s="201">
        <v>2</v>
      </c>
      <c r="L761" s="201">
        <v>2</v>
      </c>
      <c r="M761" s="202">
        <v>0.84413633354813922</v>
      </c>
      <c r="N761" s="111" t="s">
        <v>340</v>
      </c>
      <c r="O761" s="249">
        <v>1.75</v>
      </c>
      <c r="P761" s="203">
        <v>2015</v>
      </c>
      <c r="S761" s="205"/>
      <c r="T761" s="17"/>
      <c r="U761" s="233"/>
      <c r="V761" s="233"/>
      <c r="W761" s="233"/>
      <c r="X761" s="234"/>
      <c r="Y761" s="17"/>
      <c r="Z761" s="22" t="s">
        <v>2621</v>
      </c>
      <c r="AA761" s="235"/>
      <c r="AB761" s="209"/>
      <c r="AC761" s="17"/>
      <c r="AD761" s="236"/>
    </row>
    <row r="762" spans="1:31" s="9" customFormat="1">
      <c r="A762" t="s">
        <v>84</v>
      </c>
      <c r="B762" t="s">
        <v>1594</v>
      </c>
      <c r="C762" s="111">
        <v>77</v>
      </c>
      <c r="E762" s="111"/>
      <c r="F762" s="125">
        <v>114.55455780029297</v>
      </c>
      <c r="G762" s="125">
        <v>105.75661468505859</v>
      </c>
      <c r="H762" s="125">
        <v>97.761299133300781</v>
      </c>
      <c r="I762" s="111">
        <v>8.32</v>
      </c>
      <c r="J762" s="111" t="s">
        <v>339</v>
      </c>
      <c r="K762" s="201">
        <v>2</v>
      </c>
      <c r="L762" s="201">
        <v>3</v>
      </c>
      <c r="M762" s="202">
        <v>0.89047644038034401</v>
      </c>
      <c r="N762" s="111" t="s">
        <v>342</v>
      </c>
      <c r="O762" s="111">
        <v>2.75</v>
      </c>
      <c r="P762" s="203">
        <v>2014</v>
      </c>
      <c r="S762" s="205"/>
      <c r="T762" s="17"/>
      <c r="U762" s="233"/>
      <c r="V762" s="233"/>
      <c r="W762" s="233"/>
      <c r="X762" s="234"/>
      <c r="Y762" s="17"/>
      <c r="Z762" s="22" t="s">
        <v>2621</v>
      </c>
      <c r="AA762" s="235"/>
      <c r="AB762" s="209"/>
      <c r="AC762" s="17"/>
      <c r="AD762" s="236"/>
    </row>
    <row r="763" spans="1:31" s="9" customFormat="1">
      <c r="A763" t="s">
        <v>84</v>
      </c>
      <c r="B763" t="s">
        <v>1595</v>
      </c>
      <c r="C763" s="111">
        <v>78</v>
      </c>
      <c r="E763" s="111"/>
      <c r="F763" s="125">
        <v>120.95481109619141</v>
      </c>
      <c r="G763" s="125">
        <v>112.38209533691406</v>
      </c>
      <c r="H763" s="125">
        <v>102.99766540527344</v>
      </c>
      <c r="I763" s="111">
        <v>8.1780000000000008</v>
      </c>
      <c r="J763" s="111" t="s">
        <v>341</v>
      </c>
      <c r="K763" s="201">
        <v>2</v>
      </c>
      <c r="L763" s="201">
        <v>1</v>
      </c>
      <c r="M763" s="202">
        <v>0.74845374115160834</v>
      </c>
      <c r="N763" s="111" t="s">
        <v>342</v>
      </c>
      <c r="O763" s="111">
        <v>2.75</v>
      </c>
      <c r="P763" s="203">
        <v>2014</v>
      </c>
      <c r="S763" s="205"/>
      <c r="T763" s="17"/>
      <c r="U763" s="233"/>
      <c r="V763" s="233"/>
      <c r="W763" s="233"/>
      <c r="X763" s="234"/>
      <c r="Y763" s="17"/>
      <c r="Z763" s="22" t="s">
        <v>2621</v>
      </c>
      <c r="AA763" s="235"/>
      <c r="AB763" s="209"/>
      <c r="AC763" s="17"/>
      <c r="AD763" s="236"/>
    </row>
    <row r="764" spans="1:31" s="9" customFormat="1">
      <c r="A764" t="s">
        <v>84</v>
      </c>
      <c r="B764" t="s">
        <v>1596</v>
      </c>
      <c r="C764" s="111">
        <v>79</v>
      </c>
      <c r="E764" s="111"/>
      <c r="F764" s="125">
        <v>111.64881896972656</v>
      </c>
      <c r="G764" s="125">
        <v>100.72771453857422</v>
      </c>
      <c r="H764" s="125">
        <v>93.885551452636719</v>
      </c>
      <c r="I764" s="111">
        <v>7.1349999999999998</v>
      </c>
      <c r="J764" s="111" t="s">
        <v>341</v>
      </c>
      <c r="K764" s="201">
        <v>2</v>
      </c>
      <c r="L764" s="201">
        <v>2</v>
      </c>
      <c r="M764" s="202">
        <v>0.86217950090031659</v>
      </c>
      <c r="N764" s="111" t="s">
        <v>340</v>
      </c>
      <c r="O764" s="249">
        <v>1.75</v>
      </c>
      <c r="P764" s="203">
        <v>2015</v>
      </c>
      <c r="S764" s="205"/>
      <c r="T764" s="17"/>
      <c r="U764" s="233"/>
      <c r="V764" s="233"/>
      <c r="W764" s="233"/>
      <c r="X764" s="234"/>
      <c r="Y764" s="17"/>
      <c r="Z764" s="22" t="s">
        <v>2621</v>
      </c>
      <c r="AA764" s="235"/>
      <c r="AB764" s="209"/>
      <c r="AC764" s="17"/>
      <c r="AD764" s="236"/>
    </row>
    <row r="765" spans="1:31" s="68" customFormat="1">
      <c r="A765" s="54" t="s">
        <v>84</v>
      </c>
      <c r="B765" s="54" t="s">
        <v>1597</v>
      </c>
      <c r="C765" s="59">
        <v>80</v>
      </c>
      <c r="E765" s="59"/>
      <c r="F765" s="165">
        <v>108.64617156982422</v>
      </c>
      <c r="G765" s="165">
        <v>98.512741088867188</v>
      </c>
      <c r="H765" s="165">
        <v>91.868019104003906</v>
      </c>
      <c r="I765" s="59">
        <v>7.8170000000000002</v>
      </c>
      <c r="J765" s="59" t="s">
        <v>339</v>
      </c>
      <c r="K765" s="239">
        <v>2</v>
      </c>
      <c r="L765" s="239">
        <v>1</v>
      </c>
      <c r="M765" s="217">
        <v>1.0082008420770669</v>
      </c>
      <c r="N765" s="59" t="s">
        <v>340</v>
      </c>
      <c r="O765" s="254">
        <v>1.75</v>
      </c>
      <c r="P765" s="246">
        <v>2015</v>
      </c>
      <c r="S765" s="220"/>
      <c r="T765" s="60"/>
      <c r="U765" s="237"/>
      <c r="V765" s="237"/>
      <c r="W765" s="237"/>
      <c r="X765" s="238"/>
      <c r="Y765" s="60"/>
      <c r="Z765" s="22" t="s">
        <v>2621</v>
      </c>
      <c r="AA765" s="240"/>
      <c r="AB765" s="241"/>
      <c r="AC765" s="60"/>
      <c r="AD765" s="242"/>
    </row>
    <row r="766" spans="1:31" s="5" customFormat="1">
      <c r="A766" t="s">
        <v>85</v>
      </c>
      <c r="B766" t="s">
        <v>1598</v>
      </c>
      <c r="C766" s="111">
        <v>1</v>
      </c>
      <c r="E766" s="111"/>
      <c r="F766" s="125">
        <v>126.27809906005859</v>
      </c>
      <c r="G766" s="125">
        <v>118.615234375</v>
      </c>
      <c r="H766" s="125">
        <v>107.87445068359375</v>
      </c>
      <c r="I766" s="111">
        <v>9.4969999999999999</v>
      </c>
      <c r="J766" s="111" t="s">
        <v>341</v>
      </c>
      <c r="K766" s="201">
        <v>2</v>
      </c>
      <c r="L766" s="201">
        <v>2</v>
      </c>
      <c r="M766" s="202">
        <v>0.75653782464670449</v>
      </c>
      <c r="N766" s="111" t="s">
        <v>342</v>
      </c>
      <c r="O766" s="111">
        <v>2.58</v>
      </c>
      <c r="P766" s="203">
        <v>2014</v>
      </c>
      <c r="S766" s="226"/>
      <c r="T766" s="17"/>
      <c r="U766" s="233"/>
      <c r="V766" s="233"/>
      <c r="W766" s="233"/>
      <c r="X766" s="234"/>
      <c r="Y766" s="17"/>
      <c r="Z766" s="22" t="s">
        <v>2621</v>
      </c>
      <c r="AA766" s="235"/>
      <c r="AB766" s="209"/>
      <c r="AC766" s="17"/>
      <c r="AD766" s="236"/>
      <c r="AE766" s="9"/>
    </row>
    <row r="767" spans="1:31" s="5" customFormat="1">
      <c r="A767" t="s">
        <v>85</v>
      </c>
      <c r="B767" t="s">
        <v>1599</v>
      </c>
      <c r="C767" s="111">
        <v>2</v>
      </c>
      <c r="E767" s="111"/>
      <c r="F767" s="125">
        <v>116.07025909423828</v>
      </c>
      <c r="G767" s="125">
        <v>107.19226837158203</v>
      </c>
      <c r="H767" s="125">
        <v>98.031486511230469</v>
      </c>
      <c r="I767" s="111">
        <v>9.25</v>
      </c>
      <c r="J767" s="111" t="s">
        <v>339</v>
      </c>
      <c r="K767" s="201">
        <v>2</v>
      </c>
      <c r="L767" s="201">
        <v>1</v>
      </c>
      <c r="M767" s="202">
        <v>0.98184960164842527</v>
      </c>
      <c r="N767" s="111" t="s">
        <v>342</v>
      </c>
      <c r="O767" s="111">
        <v>2.58</v>
      </c>
      <c r="P767" s="203">
        <v>2014</v>
      </c>
      <c r="S767" s="226"/>
      <c r="T767" s="17"/>
      <c r="U767" s="233"/>
      <c r="V767" s="233"/>
      <c r="W767" s="233"/>
      <c r="X767" s="234"/>
      <c r="Y767" s="17"/>
      <c r="Z767" s="22" t="s">
        <v>2621</v>
      </c>
      <c r="AA767" s="235"/>
      <c r="AB767" s="209"/>
      <c r="AC767" s="17"/>
      <c r="AD767" s="236"/>
      <c r="AE767" s="9"/>
    </row>
    <row r="768" spans="1:31" s="5" customFormat="1">
      <c r="A768" t="s">
        <v>85</v>
      </c>
      <c r="B768" t="s">
        <v>1600</v>
      </c>
      <c r="C768" s="111">
        <v>3</v>
      </c>
      <c r="E768" s="111"/>
      <c r="F768" s="125">
        <v>121.16617584228516</v>
      </c>
      <c r="G768" s="125">
        <v>111.46585845947266</v>
      </c>
      <c r="H768" s="125">
        <v>102.79762268066406</v>
      </c>
      <c r="I768" s="111">
        <v>8.9009999999999998</v>
      </c>
      <c r="J768" s="111" t="s">
        <v>341</v>
      </c>
      <c r="K768" s="201">
        <v>2</v>
      </c>
      <c r="L768" s="201">
        <v>1</v>
      </c>
      <c r="M768" s="202">
        <v>0.81938797750628889</v>
      </c>
      <c r="N768" s="111" t="s">
        <v>342</v>
      </c>
      <c r="O768" s="111">
        <v>2.58</v>
      </c>
      <c r="P768" s="203">
        <v>2014</v>
      </c>
      <c r="S768" s="226"/>
      <c r="T768" s="17"/>
      <c r="U768" s="233"/>
      <c r="V768" s="233"/>
      <c r="W768" s="233"/>
      <c r="X768" s="234"/>
      <c r="Y768" s="17"/>
      <c r="Z768" s="22" t="s">
        <v>2621</v>
      </c>
      <c r="AA768" s="235"/>
      <c r="AB768" s="209"/>
      <c r="AC768" s="17"/>
      <c r="AD768" s="236"/>
      <c r="AE768" s="9"/>
    </row>
    <row r="769" spans="1:31" s="5" customFormat="1">
      <c r="A769" t="s">
        <v>85</v>
      </c>
      <c r="B769" t="s">
        <v>1601</v>
      </c>
      <c r="C769" s="111">
        <v>4</v>
      </c>
      <c r="E769" s="111"/>
      <c r="F769" s="125">
        <v>114.65948486328125</v>
      </c>
      <c r="G769" s="125">
        <v>105.55857086181641</v>
      </c>
      <c r="H769" s="125">
        <v>98.112190246582031</v>
      </c>
      <c r="I769" s="111">
        <v>7.5540000000000003</v>
      </c>
      <c r="J769" s="111" t="s">
        <v>339</v>
      </c>
      <c r="K769" s="201">
        <v>2</v>
      </c>
      <c r="L769" s="201">
        <v>3</v>
      </c>
      <c r="M769" s="202">
        <v>0.79984911311554818</v>
      </c>
      <c r="N769" s="111" t="s">
        <v>340</v>
      </c>
      <c r="O769" s="111">
        <v>1.58</v>
      </c>
      <c r="P769" s="203">
        <v>2015</v>
      </c>
      <c r="S769" s="226"/>
      <c r="T769" s="17"/>
      <c r="U769" s="233"/>
      <c r="V769" s="233"/>
      <c r="W769" s="233"/>
      <c r="X769" s="234"/>
      <c r="Y769" s="17"/>
      <c r="Z769" s="22" t="s">
        <v>2621</v>
      </c>
      <c r="AA769" s="235"/>
      <c r="AB769" s="209"/>
      <c r="AC769" s="17"/>
      <c r="AD769" s="236"/>
      <c r="AE769" s="9"/>
    </row>
    <row r="770" spans="1:31" s="5" customFormat="1">
      <c r="A770" t="s">
        <v>85</v>
      </c>
      <c r="B770" t="s">
        <v>1602</v>
      </c>
      <c r="C770" s="111">
        <v>5</v>
      </c>
      <c r="E770" s="111"/>
      <c r="F770" s="125">
        <v>114.30553436279297</v>
      </c>
      <c r="G770" s="125">
        <v>105.69976806640625</v>
      </c>
      <c r="H770" s="125">
        <v>98.400321960449219</v>
      </c>
      <c r="I770" s="111">
        <v>7.3579999999999997</v>
      </c>
      <c r="J770" s="111" t="s">
        <v>339</v>
      </c>
      <c r="K770" s="201">
        <v>2</v>
      </c>
      <c r="L770" s="201">
        <v>1</v>
      </c>
      <c r="M770" s="202">
        <v>0.77227188650092271</v>
      </c>
      <c r="N770" s="111" t="s">
        <v>340</v>
      </c>
      <c r="O770" s="111">
        <v>1.58</v>
      </c>
      <c r="P770" s="203">
        <v>2015</v>
      </c>
      <c r="S770" s="226"/>
      <c r="T770" s="17"/>
      <c r="U770" s="233"/>
      <c r="V770" s="233"/>
      <c r="W770" s="233"/>
      <c r="X770" s="234"/>
      <c r="Y770" s="17"/>
      <c r="Z770" s="22" t="s">
        <v>2621</v>
      </c>
      <c r="AA770" s="235"/>
      <c r="AB770" s="209"/>
      <c r="AC770" s="17"/>
      <c r="AD770" s="236"/>
      <c r="AE770" s="9"/>
    </row>
    <row r="771" spans="1:31" s="5" customFormat="1">
      <c r="A771" t="s">
        <v>85</v>
      </c>
      <c r="B771" t="s">
        <v>1603</v>
      </c>
      <c r="C771" s="111">
        <v>6</v>
      </c>
      <c r="E771" s="111"/>
      <c r="F771" s="125">
        <v>107.98286437988281</v>
      </c>
      <c r="G771" s="125">
        <v>100.0714111328125</v>
      </c>
      <c r="H771" s="125">
        <v>93.03948974609375</v>
      </c>
      <c r="I771" s="111">
        <v>6.6749999999999998</v>
      </c>
      <c r="J771" s="111" t="s">
        <v>339</v>
      </c>
      <c r="K771" s="201">
        <v>2</v>
      </c>
      <c r="L771" s="201">
        <v>1</v>
      </c>
      <c r="M771" s="202">
        <v>0.8287991752402587</v>
      </c>
      <c r="N771" s="111" t="s">
        <v>340</v>
      </c>
      <c r="O771" s="111">
        <v>1.58</v>
      </c>
      <c r="P771" s="203">
        <v>2015</v>
      </c>
      <c r="S771" s="226"/>
      <c r="T771" s="17"/>
      <c r="U771" s="233"/>
      <c r="V771" s="233"/>
      <c r="W771" s="233"/>
      <c r="X771" s="234"/>
      <c r="Y771" s="17"/>
      <c r="Z771" s="22" t="s">
        <v>2621</v>
      </c>
      <c r="AA771" s="235"/>
      <c r="AB771" s="209"/>
      <c r="AC771" s="17"/>
      <c r="AD771" s="236"/>
      <c r="AE771" s="9"/>
    </row>
    <row r="772" spans="1:31" s="5" customFormat="1">
      <c r="A772" t="s">
        <v>85</v>
      </c>
      <c r="B772" t="s">
        <v>1604</v>
      </c>
      <c r="C772" s="111">
        <v>7</v>
      </c>
      <c r="E772" s="111"/>
      <c r="F772" s="125">
        <v>108.32332611083984</v>
      </c>
      <c r="G772" s="125">
        <v>100.55286407470703</v>
      </c>
      <c r="H772" s="125">
        <v>91.585594177246094</v>
      </c>
      <c r="I772" s="111">
        <v>7.0810000000000004</v>
      </c>
      <c r="J772" s="111" t="s">
        <v>339</v>
      </c>
      <c r="K772" s="201">
        <v>2</v>
      </c>
      <c r="L772" s="201">
        <v>2</v>
      </c>
      <c r="M772" s="202">
        <v>0.92174988569717498</v>
      </c>
      <c r="N772" s="111" t="s">
        <v>340</v>
      </c>
      <c r="O772" s="111">
        <v>1.58</v>
      </c>
      <c r="P772" s="203">
        <v>2015</v>
      </c>
      <c r="S772" s="226"/>
      <c r="T772" s="17"/>
      <c r="U772" s="233"/>
      <c r="V772" s="233"/>
      <c r="W772" s="233"/>
      <c r="X772" s="234"/>
      <c r="Y772" s="17"/>
      <c r="Z772" s="22" t="s">
        <v>2621</v>
      </c>
      <c r="AA772" s="235"/>
      <c r="AB772" s="209"/>
      <c r="AC772" s="17"/>
      <c r="AD772" s="236"/>
      <c r="AE772" s="9"/>
    </row>
    <row r="773" spans="1:31" s="5" customFormat="1">
      <c r="A773" t="s">
        <v>85</v>
      </c>
      <c r="B773" t="s">
        <v>1605</v>
      </c>
      <c r="C773" s="111">
        <v>8</v>
      </c>
      <c r="E773" s="111"/>
      <c r="F773" s="125">
        <v>124.03421783447266</v>
      </c>
      <c r="G773" s="125">
        <v>115.44080352783203</v>
      </c>
      <c r="H773" s="125">
        <v>106.32256317138672</v>
      </c>
      <c r="I773" s="111">
        <v>10.3</v>
      </c>
      <c r="J773" s="111" t="s">
        <v>341</v>
      </c>
      <c r="K773" s="201">
        <v>2</v>
      </c>
      <c r="L773" s="201">
        <v>1</v>
      </c>
      <c r="M773" s="202">
        <v>0.85696071087685821</v>
      </c>
      <c r="N773" s="111" t="s">
        <v>342</v>
      </c>
      <c r="O773" s="111">
        <v>2.58</v>
      </c>
      <c r="P773" s="252">
        <v>2014</v>
      </c>
      <c r="S773" s="226"/>
      <c r="T773" s="17"/>
      <c r="U773" s="233"/>
      <c r="V773" s="233"/>
      <c r="W773" s="233"/>
      <c r="X773" s="234"/>
      <c r="Y773" s="17"/>
      <c r="Z773" s="22" t="s">
        <v>2621</v>
      </c>
      <c r="AA773" s="235"/>
      <c r="AB773" s="209"/>
      <c r="AC773" s="17"/>
      <c r="AD773" s="236"/>
      <c r="AE773" s="9"/>
    </row>
    <row r="774" spans="1:31" s="5" customFormat="1">
      <c r="A774" t="s">
        <v>85</v>
      </c>
      <c r="B774" t="s">
        <v>1606</v>
      </c>
      <c r="C774" s="111">
        <v>9</v>
      </c>
      <c r="E774" s="111"/>
      <c r="F774" s="125">
        <v>114.16221618652344</v>
      </c>
      <c r="G774" s="125">
        <v>105.67098999023438</v>
      </c>
      <c r="H774" s="125">
        <v>98.414276123046875</v>
      </c>
      <c r="I774" s="111">
        <v>8.1679999999999993</v>
      </c>
      <c r="J774" s="111" t="s">
        <v>341</v>
      </c>
      <c r="K774" s="201">
        <v>2</v>
      </c>
      <c r="L774" s="201">
        <v>1</v>
      </c>
      <c r="M774" s="202">
        <v>0.85692225473737094</v>
      </c>
      <c r="N774" s="111" t="s">
        <v>342</v>
      </c>
      <c r="O774" s="201">
        <v>2.58</v>
      </c>
      <c r="P774" s="203">
        <v>2014</v>
      </c>
      <c r="S774" s="226"/>
      <c r="T774" s="17"/>
      <c r="U774" s="233"/>
      <c r="V774" s="233"/>
      <c r="W774" s="233"/>
      <c r="X774" s="234"/>
      <c r="Y774" s="17"/>
      <c r="Z774" s="22" t="s">
        <v>2621</v>
      </c>
      <c r="AA774" s="235"/>
      <c r="AB774" s="209"/>
      <c r="AC774" s="17"/>
      <c r="AD774" s="236"/>
      <c r="AE774" s="9"/>
    </row>
    <row r="775" spans="1:31" s="5" customFormat="1">
      <c r="A775" t="s">
        <v>85</v>
      </c>
      <c r="B775" t="s">
        <v>1607</v>
      </c>
      <c r="C775" s="111">
        <v>10</v>
      </c>
      <c r="E775" s="111"/>
      <c r="F775" s="125">
        <v>112.04837799072266</v>
      </c>
      <c r="G775" s="125">
        <v>105.15679931640625</v>
      </c>
      <c r="H775" s="125">
        <v>97.708839416503906</v>
      </c>
      <c r="I775" s="111">
        <v>7.3259999999999996</v>
      </c>
      <c r="J775" s="111" t="s">
        <v>339</v>
      </c>
      <c r="K775" s="201">
        <v>2</v>
      </c>
      <c r="L775" s="201">
        <v>2</v>
      </c>
      <c r="M775" s="202">
        <v>0.78535380100513341</v>
      </c>
      <c r="N775" s="111" t="s">
        <v>340</v>
      </c>
      <c r="O775" s="111">
        <v>1.58</v>
      </c>
      <c r="P775" s="203">
        <v>2015</v>
      </c>
      <c r="S775" s="226"/>
      <c r="T775" s="17"/>
      <c r="U775" s="233"/>
      <c r="V775" s="233"/>
      <c r="W775" s="233"/>
      <c r="X775" s="234"/>
      <c r="Y775" s="17"/>
      <c r="Z775" s="22" t="s">
        <v>2621</v>
      </c>
      <c r="AA775" s="235"/>
      <c r="AB775" s="209"/>
      <c r="AC775" s="17"/>
      <c r="AD775" s="236"/>
      <c r="AE775" s="9"/>
    </row>
    <row r="776" spans="1:31" s="5" customFormat="1">
      <c r="A776" t="s">
        <v>85</v>
      </c>
      <c r="B776" t="s">
        <v>1608</v>
      </c>
      <c r="C776" s="111">
        <v>11</v>
      </c>
      <c r="E776" s="111"/>
      <c r="F776" s="125">
        <v>114.84904479980469</v>
      </c>
      <c r="G776" s="125">
        <v>107.72678375244141</v>
      </c>
      <c r="H776" s="125">
        <v>98.417327880859375</v>
      </c>
      <c r="I776" s="111">
        <v>7.6459999999999999</v>
      </c>
      <c r="J776" s="111" t="s">
        <v>341</v>
      </c>
      <c r="K776" s="201">
        <v>2</v>
      </c>
      <c r="L776" s="201">
        <v>1</v>
      </c>
      <c r="M776" s="202">
        <v>0.80208350589581789</v>
      </c>
      <c r="N776" s="111" t="s">
        <v>342</v>
      </c>
      <c r="O776" s="201">
        <v>2.58</v>
      </c>
      <c r="P776" s="203">
        <v>2014</v>
      </c>
      <c r="S776" s="226"/>
      <c r="T776" s="17"/>
      <c r="U776" s="233"/>
      <c r="V776" s="233"/>
      <c r="W776" s="233"/>
      <c r="X776" s="234"/>
      <c r="Y776" s="17"/>
      <c r="Z776" s="22" t="s">
        <v>2621</v>
      </c>
      <c r="AA776" s="235"/>
      <c r="AB776" s="209"/>
      <c r="AC776" s="17"/>
      <c r="AD776" s="236"/>
      <c r="AE776" s="9"/>
    </row>
    <row r="777" spans="1:31" s="5" customFormat="1">
      <c r="A777" t="s">
        <v>85</v>
      </c>
      <c r="B777" t="s">
        <v>1609</v>
      </c>
      <c r="C777" s="111">
        <v>12</v>
      </c>
      <c r="E777" s="111"/>
      <c r="F777" s="125">
        <v>109.57073211669922</v>
      </c>
      <c r="G777" s="125">
        <v>102.66616058349609</v>
      </c>
      <c r="H777" s="125">
        <v>92.812294006347656</v>
      </c>
      <c r="I777" s="111">
        <v>7.4539999999999997</v>
      </c>
      <c r="J777" s="111" t="s">
        <v>341</v>
      </c>
      <c r="K777" s="201">
        <v>2</v>
      </c>
      <c r="L777" s="201">
        <v>2</v>
      </c>
      <c r="M777" s="202">
        <v>0.93233688727599129</v>
      </c>
      <c r="N777" s="111" t="s">
        <v>340</v>
      </c>
      <c r="O777" s="111">
        <v>1.58</v>
      </c>
      <c r="P777" s="203">
        <v>2015</v>
      </c>
      <c r="S777" s="226"/>
      <c r="T777" s="17"/>
      <c r="U777" s="233"/>
      <c r="V777" s="233"/>
      <c r="W777" s="233"/>
      <c r="X777" s="234"/>
      <c r="Y777" s="17"/>
      <c r="Z777" s="22" t="s">
        <v>2621</v>
      </c>
      <c r="AA777" s="235"/>
      <c r="AB777" s="209"/>
      <c r="AC777" s="17"/>
      <c r="AD777" s="236"/>
      <c r="AE777" s="9"/>
    </row>
    <row r="778" spans="1:31" s="5" customFormat="1">
      <c r="A778" t="s">
        <v>85</v>
      </c>
      <c r="B778" t="s">
        <v>1610</v>
      </c>
      <c r="C778" s="111">
        <v>13</v>
      </c>
      <c r="E778" s="111"/>
      <c r="F778" s="125">
        <v>110.05276489257813</v>
      </c>
      <c r="G778" s="125">
        <v>101.1739501953125</v>
      </c>
      <c r="H778" s="125">
        <v>94.991073608398438</v>
      </c>
      <c r="I778" s="111">
        <v>8.1440000000000001</v>
      </c>
      <c r="J778" s="111" t="s">
        <v>339</v>
      </c>
      <c r="K778" s="201">
        <v>2</v>
      </c>
      <c r="L778" s="201">
        <v>1</v>
      </c>
      <c r="M778" s="202">
        <v>0.95014388237083003</v>
      </c>
      <c r="N778" s="111" t="s">
        <v>340</v>
      </c>
      <c r="O778" s="111">
        <v>1.58</v>
      </c>
      <c r="P778" s="203">
        <v>2015</v>
      </c>
      <c r="S778" s="226"/>
      <c r="T778" s="17"/>
      <c r="U778" s="233"/>
      <c r="V778" s="233"/>
      <c r="W778" s="233"/>
      <c r="X778" s="234"/>
      <c r="Y778" s="17"/>
      <c r="Z778" s="22" t="s">
        <v>2621</v>
      </c>
      <c r="AA778" s="235"/>
      <c r="AB778" s="209"/>
      <c r="AC778" s="17"/>
      <c r="AD778" s="236"/>
      <c r="AE778" s="9"/>
    </row>
    <row r="779" spans="1:31" s="5" customFormat="1">
      <c r="A779" t="s">
        <v>85</v>
      </c>
      <c r="B779" t="s">
        <v>1611</v>
      </c>
      <c r="C779" s="111">
        <v>14</v>
      </c>
      <c r="E779" s="111"/>
      <c r="F779" s="125">
        <v>106.61817932128906</v>
      </c>
      <c r="G779" s="125">
        <v>98.803184509277344</v>
      </c>
      <c r="H779" s="125">
        <v>93.087623596191406</v>
      </c>
      <c r="I779" s="111">
        <v>8.2420000000000009</v>
      </c>
      <c r="J779" s="111" t="s">
        <v>339</v>
      </c>
      <c r="K779" s="201">
        <v>2</v>
      </c>
      <c r="L779" s="201">
        <v>2</v>
      </c>
      <c r="M779" s="202">
        <v>1.021778546142933</v>
      </c>
      <c r="N779" s="111" t="s">
        <v>340</v>
      </c>
      <c r="O779" s="111">
        <v>1.58</v>
      </c>
      <c r="P779" s="203">
        <v>2015</v>
      </c>
      <c r="S779" s="226"/>
      <c r="T779" s="17"/>
      <c r="U779" s="233"/>
      <c r="V779" s="233"/>
      <c r="W779" s="233"/>
      <c r="X779" s="234"/>
      <c r="Y779" s="17"/>
      <c r="Z779" s="22" t="s">
        <v>2621</v>
      </c>
      <c r="AA779" s="235"/>
      <c r="AB779" s="209"/>
      <c r="AC779" s="17"/>
      <c r="AD779" s="236"/>
      <c r="AE779" s="9"/>
    </row>
    <row r="780" spans="1:31" s="5" customFormat="1">
      <c r="A780" t="s">
        <v>85</v>
      </c>
      <c r="B780" t="s">
        <v>1612</v>
      </c>
      <c r="C780" s="111">
        <v>15</v>
      </c>
      <c r="E780" s="111"/>
      <c r="F780" s="125">
        <v>111.84587860107422</v>
      </c>
      <c r="G780" s="125">
        <v>102.27487182617188</v>
      </c>
      <c r="H780" s="125">
        <v>95.157180786132813</v>
      </c>
      <c r="I780" s="111">
        <v>7.4269999999999996</v>
      </c>
      <c r="J780" s="111" t="s">
        <v>341</v>
      </c>
      <c r="K780" s="201">
        <v>2</v>
      </c>
      <c r="L780" s="201">
        <v>3</v>
      </c>
      <c r="M780" s="202">
        <v>0.86196319778615971</v>
      </c>
      <c r="N780" s="111" t="s">
        <v>340</v>
      </c>
      <c r="O780" s="111">
        <v>1.58</v>
      </c>
      <c r="P780" s="203">
        <v>2015</v>
      </c>
      <c r="S780" s="226"/>
      <c r="T780" s="17"/>
      <c r="U780" s="233"/>
      <c r="V780" s="233"/>
      <c r="W780" s="233"/>
      <c r="X780" s="234"/>
      <c r="Y780" s="17"/>
      <c r="Z780" s="22" t="s">
        <v>2621</v>
      </c>
      <c r="AA780" s="235"/>
      <c r="AB780" s="209"/>
      <c r="AC780" s="17"/>
      <c r="AD780" s="236"/>
      <c r="AE780" s="9"/>
    </row>
    <row r="781" spans="1:31" s="5" customFormat="1">
      <c r="A781" t="s">
        <v>85</v>
      </c>
      <c r="B781" t="s">
        <v>1613</v>
      </c>
      <c r="C781" s="111">
        <v>16</v>
      </c>
      <c r="E781" s="111"/>
      <c r="F781" s="125">
        <v>105.11844635009766</v>
      </c>
      <c r="G781" s="125">
        <v>97.902946472167969</v>
      </c>
      <c r="H781" s="125">
        <v>90.454566955566406</v>
      </c>
      <c r="I781" s="111">
        <v>7.4630000000000001</v>
      </c>
      <c r="J781" s="111" t="s">
        <v>341</v>
      </c>
      <c r="K781" s="201">
        <v>2</v>
      </c>
      <c r="L781" s="201">
        <v>2</v>
      </c>
      <c r="M781" s="202">
        <v>1.0083747102583167</v>
      </c>
      <c r="N781" s="111" t="s">
        <v>340</v>
      </c>
      <c r="O781" s="111">
        <v>1.58</v>
      </c>
      <c r="P781" s="203">
        <v>2015</v>
      </c>
      <c r="S781" s="226"/>
      <c r="T781" s="17"/>
      <c r="U781" s="233"/>
      <c r="V781" s="233"/>
      <c r="W781" s="233"/>
      <c r="X781" s="234"/>
      <c r="Y781" s="17"/>
      <c r="Z781" s="22" t="s">
        <v>2621</v>
      </c>
      <c r="AA781" s="235"/>
      <c r="AB781" s="209"/>
      <c r="AC781" s="17"/>
      <c r="AD781" s="236"/>
      <c r="AE781" s="9"/>
    </row>
    <row r="782" spans="1:31" s="5" customFormat="1">
      <c r="A782" t="s">
        <v>85</v>
      </c>
      <c r="B782" t="s">
        <v>1614</v>
      </c>
      <c r="C782" s="111">
        <v>17</v>
      </c>
      <c r="E782" s="111"/>
      <c r="F782" s="125">
        <v>115.23776245117188</v>
      </c>
      <c r="G782" s="125">
        <v>106.53109741210938</v>
      </c>
      <c r="H782" s="125">
        <v>97.67572021484375</v>
      </c>
      <c r="I782" s="111">
        <v>9.016</v>
      </c>
      <c r="J782" s="111" t="s">
        <v>339</v>
      </c>
      <c r="K782" s="201">
        <v>2</v>
      </c>
      <c r="L782" s="201">
        <v>2</v>
      </c>
      <c r="M782" s="202">
        <v>0.96750682311583369</v>
      </c>
      <c r="N782" s="111" t="s">
        <v>340</v>
      </c>
      <c r="O782" s="111">
        <v>1.58</v>
      </c>
      <c r="P782" s="203">
        <v>2015</v>
      </c>
      <c r="S782" s="226"/>
      <c r="T782" s="17"/>
      <c r="U782" s="233"/>
      <c r="V782" s="233"/>
      <c r="W782" s="233"/>
      <c r="X782" s="234"/>
      <c r="Y782" s="17"/>
      <c r="Z782" s="22" t="s">
        <v>2621</v>
      </c>
      <c r="AA782" s="235"/>
      <c r="AB782" s="209"/>
      <c r="AC782" s="17"/>
      <c r="AD782" s="236"/>
      <c r="AE782" s="9"/>
    </row>
    <row r="783" spans="1:31" s="5" customFormat="1">
      <c r="A783" t="s">
        <v>85</v>
      </c>
      <c r="B783" t="s">
        <v>1615</v>
      </c>
      <c r="C783" s="111">
        <v>18</v>
      </c>
      <c r="E783" s="111"/>
      <c r="F783" s="125">
        <v>118.18656158447266</v>
      </c>
      <c r="G783" s="125">
        <v>108.05806732177734</v>
      </c>
      <c r="H783" s="125">
        <v>99.676513671875</v>
      </c>
      <c r="I783" s="111">
        <v>9.3559999999999999</v>
      </c>
      <c r="J783" s="111" t="s">
        <v>339</v>
      </c>
      <c r="K783" s="201">
        <v>2</v>
      </c>
      <c r="L783" s="201">
        <v>1</v>
      </c>
      <c r="M783" s="202">
        <v>0.94473867513034948</v>
      </c>
      <c r="N783" s="111" t="s">
        <v>340</v>
      </c>
      <c r="O783" s="111">
        <v>1.58</v>
      </c>
      <c r="P783" s="203">
        <v>2015</v>
      </c>
      <c r="S783" s="226"/>
      <c r="T783" s="17"/>
      <c r="U783" s="233"/>
      <c r="V783" s="233"/>
      <c r="W783" s="233"/>
      <c r="X783" s="234"/>
      <c r="Y783" s="17"/>
      <c r="Z783" s="22" t="s">
        <v>2621</v>
      </c>
      <c r="AA783" s="235"/>
      <c r="AB783" s="209"/>
      <c r="AC783" s="17"/>
      <c r="AD783" s="236"/>
      <c r="AE783" s="9"/>
    </row>
    <row r="784" spans="1:31" s="5" customFormat="1">
      <c r="A784" t="s">
        <v>85</v>
      </c>
      <c r="B784" t="s">
        <v>1616</v>
      </c>
      <c r="C784" s="111">
        <v>19</v>
      </c>
      <c r="E784" s="111"/>
      <c r="F784" s="125">
        <v>116.58163452148438</v>
      </c>
      <c r="G784" s="125">
        <v>106.94448089599609</v>
      </c>
      <c r="H784" s="125">
        <v>100.41941070556641</v>
      </c>
      <c r="I784" s="111">
        <v>9.375</v>
      </c>
      <c r="J784" s="111" t="s">
        <v>341</v>
      </c>
      <c r="K784" s="201">
        <v>2</v>
      </c>
      <c r="L784" s="201">
        <v>2</v>
      </c>
      <c r="M784" s="202">
        <v>0.92580233333010786</v>
      </c>
      <c r="N784" s="111" t="s">
        <v>342</v>
      </c>
      <c r="O784" s="201">
        <v>2.58</v>
      </c>
      <c r="P784" s="203">
        <v>2014</v>
      </c>
      <c r="S784" s="226"/>
      <c r="T784" s="17"/>
      <c r="U784" s="233"/>
      <c r="V784" s="233"/>
      <c r="W784" s="233"/>
      <c r="X784" s="234"/>
      <c r="Y784" s="17"/>
      <c r="Z784" s="22" t="s">
        <v>2621</v>
      </c>
      <c r="AA784" s="235"/>
      <c r="AB784" s="209"/>
      <c r="AC784" s="17"/>
      <c r="AD784" s="236"/>
      <c r="AE784" s="9"/>
    </row>
    <row r="785" spans="1:31" s="5" customFormat="1">
      <c r="A785" t="s">
        <v>85</v>
      </c>
      <c r="B785" t="s">
        <v>1617</v>
      </c>
      <c r="C785" s="111">
        <v>20</v>
      </c>
      <c r="E785" s="111"/>
      <c r="F785" s="125">
        <v>118.57616424560547</v>
      </c>
      <c r="G785" s="125">
        <v>109.33854675292969</v>
      </c>
      <c r="H785" s="125">
        <v>101.20927429199219</v>
      </c>
      <c r="I785" s="111">
        <v>9.1549999999999994</v>
      </c>
      <c r="J785" s="111" t="s">
        <v>339</v>
      </c>
      <c r="K785" s="201">
        <v>2</v>
      </c>
      <c r="L785" s="201">
        <v>1</v>
      </c>
      <c r="M785" s="202">
        <v>0.8830746465951127</v>
      </c>
      <c r="N785" s="111" t="s">
        <v>340</v>
      </c>
      <c r="O785" s="111">
        <v>1.58</v>
      </c>
      <c r="P785" s="203">
        <v>2015</v>
      </c>
      <c r="S785" s="226"/>
      <c r="T785" s="17"/>
      <c r="U785" s="233"/>
      <c r="V785" s="233"/>
      <c r="W785" s="233"/>
      <c r="X785" s="234"/>
      <c r="Y785" s="17"/>
      <c r="Z785" s="22" t="s">
        <v>2621</v>
      </c>
      <c r="AA785" s="235"/>
      <c r="AB785" s="209"/>
      <c r="AC785" s="17"/>
      <c r="AD785" s="236"/>
      <c r="AE785" s="9"/>
    </row>
    <row r="786" spans="1:31" s="5" customFormat="1">
      <c r="A786" t="s">
        <v>85</v>
      </c>
      <c r="B786" t="s">
        <v>1618</v>
      </c>
      <c r="C786" s="111">
        <v>21</v>
      </c>
      <c r="E786" s="111"/>
      <c r="F786" s="125">
        <v>114.20916748046875</v>
      </c>
      <c r="G786" s="125">
        <v>104.58396148681641</v>
      </c>
      <c r="H786" s="125">
        <v>97.49407958984375</v>
      </c>
      <c r="I786" s="111">
        <v>9.1340000000000003</v>
      </c>
      <c r="J786" s="111" t="s">
        <v>339</v>
      </c>
      <c r="K786" s="201">
        <v>2</v>
      </c>
      <c r="L786" s="201">
        <v>2</v>
      </c>
      <c r="M786" s="202">
        <v>0.98565805741526646</v>
      </c>
      <c r="N786" s="111" t="s">
        <v>340</v>
      </c>
      <c r="O786" s="111">
        <v>1.58</v>
      </c>
      <c r="P786" s="203">
        <v>2015</v>
      </c>
      <c r="S786" s="226"/>
      <c r="T786" s="17"/>
      <c r="U786" s="233"/>
      <c r="V786" s="233"/>
      <c r="W786" s="233"/>
      <c r="X786" s="234"/>
      <c r="Y786" s="17"/>
      <c r="Z786" s="22" t="s">
        <v>2621</v>
      </c>
      <c r="AA786" s="235"/>
      <c r="AB786" s="209"/>
      <c r="AC786" s="17"/>
      <c r="AD786" s="236"/>
      <c r="AE786" s="9"/>
    </row>
    <row r="787" spans="1:31" s="5" customFormat="1">
      <c r="A787" t="s">
        <v>85</v>
      </c>
      <c r="B787" t="s">
        <v>1619</v>
      </c>
      <c r="C787" s="111">
        <v>22</v>
      </c>
      <c r="E787" s="111"/>
      <c r="F787" s="125">
        <v>115.38508605957031</v>
      </c>
      <c r="G787" s="125">
        <v>106.49076080322266</v>
      </c>
      <c r="H787" s="125">
        <v>98.911125183105469</v>
      </c>
      <c r="I787" s="111">
        <v>9.125</v>
      </c>
      <c r="J787" s="111" t="s">
        <v>339</v>
      </c>
      <c r="K787" s="201">
        <v>2</v>
      </c>
      <c r="L787" s="201">
        <v>2</v>
      </c>
      <c r="M787" s="202">
        <v>0.94296906656508583</v>
      </c>
      <c r="N787" s="111" t="s">
        <v>340</v>
      </c>
      <c r="O787" s="111">
        <v>1.58</v>
      </c>
      <c r="P787" s="203">
        <v>2015</v>
      </c>
      <c r="S787" s="226"/>
      <c r="T787" s="17"/>
      <c r="U787" s="233"/>
      <c r="V787" s="233"/>
      <c r="W787" s="233"/>
      <c r="X787" s="234"/>
      <c r="Y787" s="17"/>
      <c r="Z787" s="22" t="s">
        <v>2621</v>
      </c>
      <c r="AA787" s="235"/>
      <c r="AB787" s="209"/>
      <c r="AC787" s="17"/>
      <c r="AD787" s="236"/>
      <c r="AE787" s="9"/>
    </row>
    <row r="788" spans="1:31" s="5" customFormat="1">
      <c r="A788" t="s">
        <v>85</v>
      </c>
      <c r="B788" t="s">
        <v>1620</v>
      </c>
      <c r="C788" s="111">
        <v>23</v>
      </c>
      <c r="E788" s="111"/>
      <c r="F788" s="125">
        <v>119.36602783203125</v>
      </c>
      <c r="G788" s="125">
        <v>109.87725830078125</v>
      </c>
      <c r="H788" s="125">
        <v>101.48957061767578</v>
      </c>
      <c r="I788" s="111">
        <v>8.4969999999999999</v>
      </c>
      <c r="J788" s="111" t="s">
        <v>339</v>
      </c>
      <c r="K788" s="201">
        <v>2</v>
      </c>
      <c r="L788" s="201">
        <v>1</v>
      </c>
      <c r="M788" s="202">
        <v>0.81283308581757252</v>
      </c>
      <c r="N788" s="111" t="s">
        <v>340</v>
      </c>
      <c r="O788" s="111">
        <v>1.58</v>
      </c>
      <c r="P788" s="203">
        <v>2015</v>
      </c>
      <c r="S788" s="226"/>
      <c r="T788" s="17"/>
      <c r="U788" s="233"/>
      <c r="V788" s="233"/>
      <c r="W788" s="233"/>
      <c r="X788" s="234"/>
      <c r="Y788" s="17"/>
      <c r="Z788" s="22" t="s">
        <v>2621</v>
      </c>
      <c r="AA788" s="235"/>
      <c r="AB788" s="209"/>
      <c r="AC788" s="17"/>
      <c r="AD788" s="236"/>
      <c r="AE788" s="9"/>
    </row>
    <row r="789" spans="1:31" s="5" customFormat="1">
      <c r="A789" t="s">
        <v>85</v>
      </c>
      <c r="B789" t="s">
        <v>1621</v>
      </c>
      <c r="C789" s="111">
        <v>24</v>
      </c>
      <c r="E789" s="111"/>
      <c r="F789" s="125">
        <v>129.86827087402344</v>
      </c>
      <c r="G789" s="125">
        <v>118.87438201904297</v>
      </c>
      <c r="H789" s="125">
        <v>110.77623748779297</v>
      </c>
      <c r="I789" s="111">
        <v>13.891</v>
      </c>
      <c r="J789" s="111" t="s">
        <v>339</v>
      </c>
      <c r="K789" s="201">
        <v>2</v>
      </c>
      <c r="L789" s="201">
        <v>1</v>
      </c>
      <c r="M789" s="202">
        <v>1.0218653675079277</v>
      </c>
      <c r="N789" s="111" t="s">
        <v>342</v>
      </c>
      <c r="O789" s="201">
        <v>2.58</v>
      </c>
      <c r="P789" s="252">
        <v>2014</v>
      </c>
      <c r="S789" s="226"/>
      <c r="T789" s="17"/>
      <c r="U789" s="233"/>
      <c r="V789" s="233"/>
      <c r="W789" s="233"/>
      <c r="X789" s="234"/>
      <c r="Y789" s="17"/>
      <c r="Z789" s="22" t="s">
        <v>2621</v>
      </c>
      <c r="AA789" s="235"/>
      <c r="AB789" s="209"/>
      <c r="AC789" s="17"/>
      <c r="AD789" s="236"/>
      <c r="AE789" s="9"/>
    </row>
    <row r="790" spans="1:31" s="5" customFormat="1">
      <c r="A790" t="s">
        <v>85</v>
      </c>
      <c r="B790" t="s">
        <v>1622</v>
      </c>
      <c r="C790" s="111">
        <v>25</v>
      </c>
      <c r="E790" s="111"/>
      <c r="F790" s="125">
        <v>111.40599822998047</v>
      </c>
      <c r="G790" s="125">
        <v>102.59475708007813</v>
      </c>
      <c r="H790" s="125">
        <v>95.368064880371094</v>
      </c>
      <c r="I790" s="111">
        <v>7.6980000000000004</v>
      </c>
      <c r="J790" s="111" t="s">
        <v>339</v>
      </c>
      <c r="K790" s="201">
        <v>2</v>
      </c>
      <c r="L790" s="201">
        <v>1</v>
      </c>
      <c r="M790" s="202">
        <v>0.88750129510316345</v>
      </c>
      <c r="N790" s="111" t="s">
        <v>340</v>
      </c>
      <c r="O790" s="201">
        <v>1.58</v>
      </c>
      <c r="P790" s="203">
        <v>2015</v>
      </c>
      <c r="S790" s="226"/>
      <c r="T790" s="17"/>
      <c r="U790" s="233"/>
      <c r="V790" s="233"/>
      <c r="W790" s="233"/>
      <c r="X790" s="234"/>
      <c r="Y790" s="17"/>
      <c r="Z790" s="22" t="s">
        <v>2621</v>
      </c>
      <c r="AA790" s="235"/>
      <c r="AB790" s="209"/>
      <c r="AC790" s="17"/>
      <c r="AD790" s="236"/>
      <c r="AE790" s="9"/>
    </row>
    <row r="791" spans="1:31" s="5" customFormat="1">
      <c r="A791" t="s">
        <v>85</v>
      </c>
      <c r="B791" t="s">
        <v>1623</v>
      </c>
      <c r="C791" s="111">
        <v>26</v>
      </c>
      <c r="E791" s="111"/>
      <c r="F791" s="125">
        <v>118.08159637451172</v>
      </c>
      <c r="G791" s="125">
        <v>107.69855499267578</v>
      </c>
      <c r="H791" s="125">
        <v>101.71131896972656</v>
      </c>
      <c r="I791" s="111">
        <v>8.5259999999999998</v>
      </c>
      <c r="J791" s="111" t="s">
        <v>339</v>
      </c>
      <c r="K791" s="201">
        <v>2</v>
      </c>
      <c r="L791" s="201">
        <v>2</v>
      </c>
      <c r="M791" s="202">
        <v>0.8102843851283702</v>
      </c>
      <c r="N791" s="111" t="s">
        <v>340</v>
      </c>
      <c r="O791" s="111">
        <v>1.58</v>
      </c>
      <c r="P791" s="203">
        <v>2015</v>
      </c>
      <c r="S791" s="226"/>
      <c r="T791" s="17"/>
      <c r="U791" s="233"/>
      <c r="V791" s="233"/>
      <c r="W791" s="233"/>
      <c r="X791" s="234"/>
      <c r="Y791" s="17"/>
      <c r="Z791" s="22" t="s">
        <v>2621</v>
      </c>
      <c r="AA791" s="235"/>
      <c r="AB791" s="209"/>
      <c r="AC791" s="17"/>
      <c r="AD791" s="236"/>
      <c r="AE791" s="9"/>
    </row>
    <row r="792" spans="1:31" s="5" customFormat="1">
      <c r="A792" t="s">
        <v>85</v>
      </c>
      <c r="B792" t="s">
        <v>1624</v>
      </c>
      <c r="C792" s="111">
        <v>27</v>
      </c>
      <c r="E792" s="111"/>
      <c r="F792" s="125">
        <v>119.00202941894531</v>
      </c>
      <c r="G792" s="125">
        <v>108.44729614257813</v>
      </c>
      <c r="H792" s="125">
        <v>100.97721862792969</v>
      </c>
      <c r="I792" s="111">
        <v>7.9329999999999998</v>
      </c>
      <c r="J792" s="111" t="s">
        <v>341</v>
      </c>
      <c r="K792" s="201">
        <v>2</v>
      </c>
      <c r="L792" s="201">
        <v>2</v>
      </c>
      <c r="M792" s="202">
        <v>0.77049041791539818</v>
      </c>
      <c r="N792" s="111" t="s">
        <v>342</v>
      </c>
      <c r="O792" s="111">
        <v>2.58</v>
      </c>
      <c r="P792" s="203">
        <v>2014</v>
      </c>
      <c r="S792" s="226"/>
      <c r="T792" s="17"/>
      <c r="U792" s="233"/>
      <c r="V792" s="233"/>
      <c r="W792" s="233"/>
      <c r="X792" s="234"/>
      <c r="Y792" s="17"/>
      <c r="Z792" s="22" t="s">
        <v>2621</v>
      </c>
      <c r="AA792" s="235"/>
      <c r="AB792" s="209"/>
      <c r="AC792" s="17"/>
      <c r="AD792" s="236"/>
      <c r="AE792" s="9"/>
    </row>
    <row r="793" spans="1:31" s="5" customFormat="1">
      <c r="A793" t="s">
        <v>85</v>
      </c>
      <c r="B793" t="s">
        <v>1625</v>
      </c>
      <c r="C793" s="111">
        <v>28</v>
      </c>
      <c r="E793" s="111"/>
      <c r="F793" s="125">
        <v>118.15474700927734</v>
      </c>
      <c r="G793" s="125">
        <v>107.48320770263672</v>
      </c>
      <c r="H793" s="125">
        <v>100.73103332519531</v>
      </c>
      <c r="I793" s="111">
        <v>8.5060000000000002</v>
      </c>
      <c r="J793" s="111" t="s">
        <v>341</v>
      </c>
      <c r="K793" s="201">
        <v>2</v>
      </c>
      <c r="L793" s="201">
        <v>2</v>
      </c>
      <c r="M793" s="202">
        <v>0.8322149459730217</v>
      </c>
      <c r="N793" s="111" t="s">
        <v>340</v>
      </c>
      <c r="O793" s="111">
        <v>1.58</v>
      </c>
      <c r="P793" s="203">
        <v>2015</v>
      </c>
      <c r="S793" s="226"/>
      <c r="T793" s="17"/>
      <c r="U793" s="233"/>
      <c r="V793" s="233"/>
      <c r="W793" s="233"/>
      <c r="X793" s="234"/>
      <c r="Y793" s="17"/>
      <c r="Z793" s="22" t="s">
        <v>2621</v>
      </c>
      <c r="AA793" s="235"/>
      <c r="AB793" s="209"/>
      <c r="AC793" s="17"/>
      <c r="AD793" s="236"/>
      <c r="AE793" s="9"/>
    </row>
    <row r="794" spans="1:31" s="5" customFormat="1">
      <c r="A794" t="s">
        <v>85</v>
      </c>
      <c r="B794" t="s">
        <v>1626</v>
      </c>
      <c r="C794" s="111">
        <v>29</v>
      </c>
      <c r="E794" s="111"/>
      <c r="F794" s="125">
        <v>110.22354888916016</v>
      </c>
      <c r="G794" s="125">
        <v>101.30795288085938</v>
      </c>
      <c r="H794" s="125">
        <v>93.038475036621094</v>
      </c>
      <c r="I794" s="111">
        <v>6.2590000000000003</v>
      </c>
      <c r="J794" s="111" t="s">
        <v>339</v>
      </c>
      <c r="K794" s="201">
        <v>2</v>
      </c>
      <c r="L794" s="201">
        <v>1</v>
      </c>
      <c r="M794" s="202">
        <v>0.77717210009452065</v>
      </c>
      <c r="N794" s="111" t="s">
        <v>340</v>
      </c>
      <c r="O794" s="111">
        <v>1.58</v>
      </c>
      <c r="P794" s="203">
        <v>2015</v>
      </c>
      <c r="S794" s="226"/>
      <c r="T794" s="17"/>
      <c r="U794" s="233"/>
      <c r="V794" s="233"/>
      <c r="W794" s="233"/>
      <c r="X794" s="234"/>
      <c r="Y794" s="17"/>
      <c r="Z794" s="22" t="s">
        <v>2621</v>
      </c>
      <c r="AA794" s="235"/>
      <c r="AB794" s="209"/>
      <c r="AC794" s="17"/>
      <c r="AD794" s="236"/>
      <c r="AE794" s="9"/>
    </row>
    <row r="795" spans="1:31" s="5" customFormat="1">
      <c r="A795" t="s">
        <v>85</v>
      </c>
      <c r="B795" t="s">
        <v>1627</v>
      </c>
      <c r="C795" s="111">
        <v>30</v>
      </c>
      <c r="E795" s="111"/>
      <c r="F795" s="125">
        <v>118.87049865722656</v>
      </c>
      <c r="G795" s="125">
        <v>109.01654815673828</v>
      </c>
      <c r="H795" s="125">
        <v>101.40895843505859</v>
      </c>
      <c r="I795" s="111">
        <v>9.2989999999999995</v>
      </c>
      <c r="J795" s="111" t="s">
        <v>341</v>
      </c>
      <c r="K795" s="201">
        <v>2</v>
      </c>
      <c r="L795" s="201">
        <v>1</v>
      </c>
      <c r="M795" s="202">
        <v>0.89167641849049795</v>
      </c>
      <c r="N795" s="111" t="s">
        <v>342</v>
      </c>
      <c r="O795" s="201">
        <v>2.58</v>
      </c>
      <c r="P795" s="203">
        <v>2014</v>
      </c>
      <c r="S795" s="226"/>
      <c r="T795" s="17"/>
      <c r="U795" s="233"/>
      <c r="V795" s="233"/>
      <c r="W795" s="233"/>
      <c r="X795" s="234"/>
      <c r="Y795" s="17"/>
      <c r="Z795" s="22" t="s">
        <v>2621</v>
      </c>
      <c r="AA795" s="235"/>
      <c r="AB795" s="209"/>
      <c r="AC795" s="17"/>
      <c r="AD795" s="236"/>
      <c r="AE795" s="9"/>
    </row>
    <row r="796" spans="1:31" s="5" customFormat="1">
      <c r="A796" t="s">
        <v>85</v>
      </c>
      <c r="B796" t="s">
        <v>1628</v>
      </c>
      <c r="C796" s="111">
        <v>31</v>
      </c>
      <c r="E796" s="111"/>
      <c r="F796" s="125">
        <v>112.76014709472656</v>
      </c>
      <c r="G796" s="125">
        <v>106.15409088134766</v>
      </c>
      <c r="H796" s="125">
        <v>97.0098876953125</v>
      </c>
      <c r="I796" s="111">
        <v>8.6010000000000009</v>
      </c>
      <c r="J796" s="111" t="s">
        <v>339</v>
      </c>
      <c r="K796" s="201">
        <v>2</v>
      </c>
      <c r="L796" s="201">
        <v>2</v>
      </c>
      <c r="M796" s="202">
        <v>0.94210854350304729</v>
      </c>
      <c r="N796" s="111" t="s">
        <v>340</v>
      </c>
      <c r="O796" s="111">
        <v>1.58</v>
      </c>
      <c r="P796" s="203">
        <v>2015</v>
      </c>
      <c r="S796" s="226"/>
      <c r="T796" s="17"/>
      <c r="U796" s="233"/>
      <c r="V796" s="233"/>
      <c r="W796" s="233"/>
      <c r="X796" s="234"/>
      <c r="Y796" s="17"/>
      <c r="Z796" s="22" t="s">
        <v>2621</v>
      </c>
      <c r="AA796" s="235"/>
      <c r="AB796" s="209"/>
      <c r="AC796" s="17"/>
      <c r="AD796" s="236"/>
      <c r="AE796" s="9"/>
    </row>
    <row r="797" spans="1:31" s="5" customFormat="1">
      <c r="A797" t="s">
        <v>85</v>
      </c>
      <c r="B797" t="s">
        <v>1629</v>
      </c>
      <c r="C797" s="111">
        <v>32</v>
      </c>
      <c r="E797" s="111"/>
      <c r="F797" s="125">
        <v>111.52756500244141</v>
      </c>
      <c r="G797" s="125">
        <v>102.87558746337891</v>
      </c>
      <c r="H797" s="125">
        <v>95.671730041503906</v>
      </c>
      <c r="I797" s="111">
        <v>9.25</v>
      </c>
      <c r="J797" s="111" t="s">
        <v>339</v>
      </c>
      <c r="K797" s="201">
        <v>2</v>
      </c>
      <c r="L797" s="201">
        <v>1</v>
      </c>
      <c r="M797" s="202">
        <v>1.0563086847077487</v>
      </c>
      <c r="N797" s="111" t="s">
        <v>342</v>
      </c>
      <c r="O797" s="201">
        <v>2.58</v>
      </c>
      <c r="P797" s="203">
        <v>2014</v>
      </c>
      <c r="S797" s="226"/>
      <c r="T797" s="17"/>
      <c r="U797" s="233"/>
      <c r="V797" s="233"/>
      <c r="W797" s="233"/>
      <c r="X797" s="234"/>
      <c r="Y797" s="17"/>
      <c r="Z797" s="22" t="s">
        <v>2621</v>
      </c>
      <c r="AA797" s="235"/>
      <c r="AB797" s="209"/>
      <c r="AC797" s="17"/>
      <c r="AD797" s="236"/>
      <c r="AE797" s="9"/>
    </row>
    <row r="798" spans="1:31" s="5" customFormat="1">
      <c r="A798" t="s">
        <v>85</v>
      </c>
      <c r="B798" t="s">
        <v>1630</v>
      </c>
      <c r="C798" s="111">
        <v>33</v>
      </c>
      <c r="E798" s="111"/>
      <c r="F798" s="125">
        <v>114.72533416748047</v>
      </c>
      <c r="G798" s="125">
        <v>105.65000915527344</v>
      </c>
      <c r="H798" s="125">
        <v>98.608009338378906</v>
      </c>
      <c r="I798" s="111">
        <v>8.9320000000000004</v>
      </c>
      <c r="J798" s="111" t="s">
        <v>341</v>
      </c>
      <c r="K798" s="201">
        <v>2</v>
      </c>
      <c r="L798" s="201">
        <v>1</v>
      </c>
      <c r="M798" s="202">
        <v>0.93156280489310916</v>
      </c>
      <c r="N798" s="111" t="s">
        <v>342</v>
      </c>
      <c r="O798" s="201">
        <v>2.58</v>
      </c>
      <c r="P798" s="203">
        <v>2014</v>
      </c>
      <c r="S798" s="226"/>
      <c r="T798" s="17"/>
      <c r="U798" s="233"/>
      <c r="V798" s="233"/>
      <c r="W798" s="233"/>
      <c r="X798" s="234"/>
      <c r="Y798" s="17"/>
      <c r="Z798" s="22" t="s">
        <v>2621</v>
      </c>
      <c r="AA798" s="235"/>
      <c r="AB798" s="209"/>
      <c r="AC798" s="17"/>
      <c r="AD798" s="236"/>
      <c r="AE798" s="9"/>
    </row>
    <row r="799" spans="1:31" s="5" customFormat="1">
      <c r="A799" t="s">
        <v>85</v>
      </c>
      <c r="B799" t="s">
        <v>1631</v>
      </c>
      <c r="C799" s="111">
        <v>34</v>
      </c>
      <c r="E799" s="111"/>
      <c r="F799" s="125">
        <v>109.17452239990234</v>
      </c>
      <c r="G799" s="125">
        <v>100.59559631347656</v>
      </c>
      <c r="H799" s="125">
        <v>93.650047302246094</v>
      </c>
      <c r="I799" s="111">
        <v>8.6010000000000009</v>
      </c>
      <c r="J799" s="111" t="s">
        <v>341</v>
      </c>
      <c r="K799" s="201">
        <v>2</v>
      </c>
      <c r="L799" s="201">
        <v>1</v>
      </c>
      <c r="M799" s="202">
        <v>1.0471886934090506</v>
      </c>
      <c r="N799" s="111" t="s">
        <v>340</v>
      </c>
      <c r="O799" s="111">
        <v>1.58</v>
      </c>
      <c r="P799" s="203">
        <v>2015</v>
      </c>
      <c r="S799" s="226"/>
      <c r="T799" s="17"/>
      <c r="U799" s="233"/>
      <c r="V799" s="233"/>
      <c r="W799" s="233"/>
      <c r="X799" s="234"/>
      <c r="Y799" s="17"/>
      <c r="Z799" s="22" t="s">
        <v>2621</v>
      </c>
      <c r="AA799" s="235"/>
      <c r="AB799" s="209"/>
      <c r="AC799" s="17"/>
      <c r="AD799" s="236"/>
      <c r="AE799" s="9"/>
    </row>
    <row r="800" spans="1:31" s="5" customFormat="1">
      <c r="A800" t="s">
        <v>85</v>
      </c>
      <c r="B800" t="s">
        <v>1632</v>
      </c>
      <c r="C800" s="111">
        <v>35</v>
      </c>
      <c r="E800" s="111"/>
      <c r="F800" s="125">
        <v>114.68422698974609</v>
      </c>
      <c r="G800" s="125">
        <v>104.97037506103516</v>
      </c>
      <c r="H800" s="125">
        <v>97.166160583496094</v>
      </c>
      <c r="I800" s="111">
        <v>7.093</v>
      </c>
      <c r="J800" s="111" t="s">
        <v>339</v>
      </c>
      <c r="K800" s="201">
        <v>2</v>
      </c>
      <c r="L800" s="201">
        <v>1</v>
      </c>
      <c r="M800" s="202">
        <v>0.77318751502460048</v>
      </c>
      <c r="N800" s="111" t="s">
        <v>340</v>
      </c>
      <c r="O800" s="111">
        <v>1.58</v>
      </c>
      <c r="P800" s="203">
        <v>2015</v>
      </c>
      <c r="S800" s="226"/>
      <c r="T800" s="17"/>
      <c r="U800" s="233"/>
      <c r="V800" s="233"/>
      <c r="W800" s="233"/>
      <c r="X800" s="234"/>
      <c r="Y800" s="17"/>
      <c r="Z800" s="22" t="s">
        <v>2621</v>
      </c>
      <c r="AA800" s="235"/>
      <c r="AB800" s="209"/>
      <c r="AC800" s="17"/>
      <c r="AD800" s="236"/>
      <c r="AE800" s="9"/>
    </row>
    <row r="801" spans="1:31" s="5" customFormat="1">
      <c r="A801" t="s">
        <v>85</v>
      </c>
      <c r="B801" t="s">
        <v>1633</v>
      </c>
      <c r="C801" s="111">
        <v>36</v>
      </c>
      <c r="E801" s="111"/>
      <c r="F801" s="125">
        <v>113.04528045654297</v>
      </c>
      <c r="G801" s="125">
        <v>103.89678955078125</v>
      </c>
      <c r="H801" s="125">
        <v>97.024398803710938</v>
      </c>
      <c r="I801" s="111">
        <v>7.944</v>
      </c>
      <c r="J801" s="111" t="s">
        <v>341</v>
      </c>
      <c r="K801" s="201">
        <v>2</v>
      </c>
      <c r="L801" s="201">
        <v>2</v>
      </c>
      <c r="M801" s="202">
        <v>0.86975383896718461</v>
      </c>
      <c r="N801" s="111" t="s">
        <v>340</v>
      </c>
      <c r="O801" s="111">
        <v>1.58</v>
      </c>
      <c r="P801" s="203">
        <v>2015</v>
      </c>
      <c r="S801" s="226"/>
      <c r="T801" s="17"/>
      <c r="U801" s="233"/>
      <c r="V801" s="233"/>
      <c r="W801" s="233"/>
      <c r="X801" s="234"/>
      <c r="Y801" s="17"/>
      <c r="Z801" s="22" t="s">
        <v>2621</v>
      </c>
      <c r="AA801" s="235"/>
      <c r="AB801" s="209"/>
      <c r="AC801" s="17"/>
      <c r="AD801" s="236"/>
      <c r="AE801" s="9"/>
    </row>
    <row r="802" spans="1:31" s="5" customFormat="1">
      <c r="A802" t="s">
        <v>85</v>
      </c>
      <c r="B802" t="s">
        <v>1634</v>
      </c>
      <c r="C802" s="111">
        <v>37</v>
      </c>
      <c r="E802" s="111"/>
      <c r="F802" s="125">
        <v>115.124267578125</v>
      </c>
      <c r="G802" s="125">
        <v>104.457763671875</v>
      </c>
      <c r="H802" s="125">
        <v>97.877349853515625</v>
      </c>
      <c r="I802" s="111">
        <v>8.4529999999999994</v>
      </c>
      <c r="J802" s="111" t="s">
        <v>341</v>
      </c>
      <c r="K802" s="201">
        <v>2</v>
      </c>
      <c r="L802" s="201">
        <v>2</v>
      </c>
      <c r="M802" s="202">
        <v>0.90149695386017392</v>
      </c>
      <c r="N802" s="111" t="s">
        <v>340</v>
      </c>
      <c r="O802" s="111">
        <v>1.58</v>
      </c>
      <c r="P802" s="203">
        <v>2015</v>
      </c>
      <c r="S802" s="226"/>
      <c r="T802" s="17"/>
      <c r="U802" s="233"/>
      <c r="V802" s="233"/>
      <c r="W802" s="233"/>
      <c r="X802" s="234"/>
      <c r="Y802" s="17"/>
      <c r="Z802" s="22" t="s">
        <v>2621</v>
      </c>
      <c r="AA802" s="235"/>
      <c r="AB802" s="209"/>
      <c r="AC802" s="17"/>
      <c r="AD802" s="236"/>
      <c r="AE802" s="9"/>
    </row>
    <row r="803" spans="1:31" s="5" customFormat="1">
      <c r="A803" t="s">
        <v>85</v>
      </c>
      <c r="B803" t="s">
        <v>1635</v>
      </c>
      <c r="C803" s="111">
        <v>38</v>
      </c>
      <c r="E803" s="111"/>
      <c r="F803" s="125">
        <v>111.31059265136719</v>
      </c>
      <c r="G803" s="125">
        <v>102.81192779541016</v>
      </c>
      <c r="H803" s="125">
        <v>95.378662109375</v>
      </c>
      <c r="I803" s="111">
        <v>8.5419999999999998</v>
      </c>
      <c r="J803" s="111" t="s">
        <v>341</v>
      </c>
      <c r="K803" s="201">
        <v>2</v>
      </c>
      <c r="L803" s="201">
        <v>2</v>
      </c>
      <c r="M803" s="202">
        <v>0.98447771199097822</v>
      </c>
      <c r="N803" s="111" t="s">
        <v>340</v>
      </c>
      <c r="O803" s="111">
        <v>1.58</v>
      </c>
      <c r="P803" s="203">
        <v>2015</v>
      </c>
      <c r="S803" s="226"/>
      <c r="T803" s="17"/>
      <c r="U803" s="233"/>
      <c r="V803" s="233"/>
      <c r="W803" s="233"/>
      <c r="X803" s="234"/>
      <c r="Y803" s="17"/>
      <c r="Z803" s="22" t="s">
        <v>2621</v>
      </c>
      <c r="AA803" s="235"/>
      <c r="AB803" s="209"/>
      <c r="AC803" s="17"/>
      <c r="AD803" s="236"/>
      <c r="AE803" s="9"/>
    </row>
    <row r="804" spans="1:31" s="5" customFormat="1">
      <c r="A804" t="s">
        <v>85</v>
      </c>
      <c r="B804" t="s">
        <v>1636</v>
      </c>
      <c r="C804" s="111">
        <v>39</v>
      </c>
      <c r="E804" s="111"/>
      <c r="F804" s="125">
        <v>113.28635406494141</v>
      </c>
      <c r="G804" s="125">
        <v>104.07666778564453</v>
      </c>
      <c r="H804" s="125">
        <v>96.39471435546875</v>
      </c>
      <c r="I804" s="111">
        <v>9.0229999999999997</v>
      </c>
      <c r="J804" s="111" t="s">
        <v>341</v>
      </c>
      <c r="K804" s="201">
        <v>2</v>
      </c>
      <c r="L804" s="201">
        <v>2</v>
      </c>
      <c r="M804" s="202">
        <v>1.0073752931387643</v>
      </c>
      <c r="N804" s="111" t="s">
        <v>342</v>
      </c>
      <c r="O804" s="201">
        <v>2.58</v>
      </c>
      <c r="P804" s="203">
        <v>2014</v>
      </c>
      <c r="S804" s="226"/>
      <c r="T804" s="17"/>
      <c r="U804" s="233"/>
      <c r="V804" s="233"/>
      <c r="W804" s="233"/>
      <c r="X804" s="234"/>
      <c r="Y804" s="17"/>
      <c r="Z804" s="22" t="s">
        <v>2621</v>
      </c>
      <c r="AA804" s="235"/>
      <c r="AB804" s="209"/>
      <c r="AC804" s="17"/>
      <c r="AD804" s="236"/>
      <c r="AE804" s="9"/>
    </row>
    <row r="805" spans="1:31" s="68" customFormat="1">
      <c r="A805" s="54" t="s">
        <v>85</v>
      </c>
      <c r="B805" s="54" t="s">
        <v>1637</v>
      </c>
      <c r="C805" s="59">
        <v>40</v>
      </c>
      <c r="E805" s="59"/>
      <c r="F805" s="165">
        <v>112.81117248535156</v>
      </c>
      <c r="G805" s="165">
        <v>103.33623504638672</v>
      </c>
      <c r="H805" s="165">
        <v>95.982147216796875</v>
      </c>
      <c r="I805" s="59">
        <v>9.6679999999999993</v>
      </c>
      <c r="J805" s="59" t="s">
        <v>341</v>
      </c>
      <c r="K805" s="239">
        <v>2</v>
      </c>
      <c r="L805" s="239">
        <v>2</v>
      </c>
      <c r="M805" s="217">
        <v>1.0933652274654768</v>
      </c>
      <c r="N805" s="59" t="s">
        <v>342</v>
      </c>
      <c r="O805" s="239">
        <v>2.58</v>
      </c>
      <c r="P805" s="246">
        <v>2014</v>
      </c>
      <c r="S805" s="220"/>
      <c r="T805" s="60"/>
      <c r="U805" s="237"/>
      <c r="V805" s="237"/>
      <c r="W805" s="237"/>
      <c r="X805" s="238"/>
      <c r="Y805" s="60"/>
      <c r="Z805" s="22" t="s">
        <v>2621</v>
      </c>
      <c r="AA805" s="240"/>
      <c r="AB805" s="241"/>
      <c r="AC805" s="60"/>
      <c r="AD805" s="242"/>
    </row>
    <row r="806" spans="1:31" s="5" customFormat="1">
      <c r="A806" t="s">
        <v>87</v>
      </c>
      <c r="B806" t="s">
        <v>1638</v>
      </c>
      <c r="C806" s="111">
        <v>1</v>
      </c>
      <c r="E806" s="111"/>
      <c r="F806" s="214">
        <v>82</v>
      </c>
      <c r="G806" s="214">
        <v>76</v>
      </c>
      <c r="H806" s="214">
        <v>70</v>
      </c>
      <c r="I806" s="111">
        <v>2.8559999999999999</v>
      </c>
      <c r="J806" s="111" t="s">
        <v>341</v>
      </c>
      <c r="K806" s="201">
        <v>2</v>
      </c>
      <c r="L806" s="201">
        <v>1</v>
      </c>
      <c r="M806" s="202">
        <v>0.83265306122448979</v>
      </c>
      <c r="N806" s="111" t="s">
        <v>343</v>
      </c>
      <c r="O806" s="111">
        <v>0.83</v>
      </c>
      <c r="P806" s="203">
        <v>2016</v>
      </c>
      <c r="S806" s="226"/>
      <c r="T806" s="17"/>
      <c r="U806" s="233"/>
      <c r="V806" s="233"/>
      <c r="W806" s="233"/>
      <c r="X806" s="234"/>
      <c r="Y806" s="17"/>
      <c r="Z806" s="22" t="s">
        <v>2621</v>
      </c>
      <c r="AA806" s="235"/>
      <c r="AB806" s="209"/>
      <c r="AC806" s="17"/>
      <c r="AD806" s="236"/>
      <c r="AE806" s="9"/>
    </row>
    <row r="807" spans="1:31" s="5" customFormat="1">
      <c r="A807" t="s">
        <v>87</v>
      </c>
      <c r="B807" t="s">
        <v>1639</v>
      </c>
      <c r="C807" s="111">
        <v>2</v>
      </c>
      <c r="E807" s="111"/>
      <c r="F807" s="214">
        <v>86</v>
      </c>
      <c r="G807" s="214">
        <v>78</v>
      </c>
      <c r="H807" s="214">
        <v>72</v>
      </c>
      <c r="I807" s="111">
        <v>2.996</v>
      </c>
      <c r="J807" s="111" t="s">
        <v>341</v>
      </c>
      <c r="K807" s="201">
        <v>2</v>
      </c>
      <c r="L807" s="201">
        <v>0</v>
      </c>
      <c r="M807" s="202">
        <v>0.80268347050754463</v>
      </c>
      <c r="N807" s="111" t="s">
        <v>343</v>
      </c>
      <c r="O807" s="111">
        <v>0.83</v>
      </c>
      <c r="P807" s="203">
        <v>2016</v>
      </c>
      <c r="S807" s="226"/>
      <c r="T807" s="17"/>
      <c r="U807" s="233"/>
      <c r="V807" s="233"/>
      <c r="W807" s="233"/>
      <c r="X807" s="234"/>
      <c r="Y807" s="17"/>
      <c r="Z807" s="22" t="s">
        <v>2621</v>
      </c>
      <c r="AA807" s="235"/>
      <c r="AB807" s="209"/>
      <c r="AC807" s="17"/>
      <c r="AD807" s="236"/>
      <c r="AE807" s="9"/>
    </row>
    <row r="808" spans="1:31" s="5" customFormat="1">
      <c r="A808" t="s">
        <v>87</v>
      </c>
      <c r="B808" t="s">
        <v>1640</v>
      </c>
      <c r="C808" s="111">
        <v>3</v>
      </c>
      <c r="E808" s="111"/>
      <c r="F808" s="214">
        <v>91</v>
      </c>
      <c r="G808" s="214">
        <v>85</v>
      </c>
      <c r="H808" s="214">
        <v>78</v>
      </c>
      <c r="I808" s="111">
        <v>4.01</v>
      </c>
      <c r="J808" s="111" t="s">
        <v>339</v>
      </c>
      <c r="K808" s="201">
        <v>2</v>
      </c>
      <c r="L808" s="201">
        <v>1</v>
      </c>
      <c r="M808" s="202">
        <v>0.8450075018122355</v>
      </c>
      <c r="N808" s="111" t="s">
        <v>343</v>
      </c>
      <c r="O808" s="111">
        <v>0.83</v>
      </c>
      <c r="P808" s="252">
        <v>2016</v>
      </c>
      <c r="S808" s="226"/>
      <c r="T808" s="17"/>
      <c r="U808" s="233"/>
      <c r="V808" s="233"/>
      <c r="W808" s="233"/>
      <c r="X808" s="234"/>
      <c r="Y808" s="17"/>
      <c r="Z808" s="22" t="s">
        <v>2621</v>
      </c>
      <c r="AA808" s="235"/>
      <c r="AB808" s="209"/>
      <c r="AC808" s="17"/>
      <c r="AD808" s="236"/>
      <c r="AE808" s="9"/>
    </row>
    <row r="809" spans="1:31" s="5" customFormat="1">
      <c r="A809" t="s">
        <v>87</v>
      </c>
      <c r="B809" t="s">
        <v>1641</v>
      </c>
      <c r="C809" s="111">
        <v>4</v>
      </c>
      <c r="E809" s="111"/>
      <c r="F809" s="214">
        <v>93</v>
      </c>
      <c r="G809" s="214">
        <v>86</v>
      </c>
      <c r="H809" s="214">
        <v>79</v>
      </c>
      <c r="I809" s="111">
        <v>3.62</v>
      </c>
      <c r="J809" s="111" t="s">
        <v>341</v>
      </c>
      <c r="K809" s="201">
        <v>2</v>
      </c>
      <c r="L809" s="201">
        <v>1</v>
      </c>
      <c r="M809" s="202">
        <v>0.73422183640645056</v>
      </c>
      <c r="N809" s="111" t="s">
        <v>343</v>
      </c>
      <c r="O809" s="111">
        <v>0.83</v>
      </c>
      <c r="P809" s="203">
        <v>2016</v>
      </c>
      <c r="S809" s="226"/>
      <c r="T809" s="17"/>
      <c r="U809" s="233"/>
      <c r="V809" s="233"/>
      <c r="W809" s="233"/>
      <c r="X809" s="234"/>
      <c r="Y809" s="17"/>
      <c r="Z809" s="22" t="s">
        <v>2621</v>
      </c>
      <c r="AA809" s="235"/>
      <c r="AB809" s="209"/>
      <c r="AC809" s="17"/>
      <c r="AD809" s="236"/>
      <c r="AE809" s="9"/>
    </row>
    <row r="810" spans="1:31" s="5" customFormat="1">
      <c r="A810" t="s">
        <v>87</v>
      </c>
      <c r="B810" t="s">
        <v>1642</v>
      </c>
      <c r="C810" s="111">
        <v>5</v>
      </c>
      <c r="E810" s="111"/>
      <c r="F810" s="214">
        <v>93</v>
      </c>
      <c r="G810" s="214">
        <v>86</v>
      </c>
      <c r="H810" s="214">
        <v>80</v>
      </c>
      <c r="I810" s="111">
        <v>4.4169999999999998</v>
      </c>
      <c r="J810" s="111" t="s">
        <v>339</v>
      </c>
      <c r="K810" s="201">
        <v>2</v>
      </c>
      <c r="L810" s="201">
        <v>0</v>
      </c>
      <c r="M810" s="202">
        <v>0.86269531249999998</v>
      </c>
      <c r="N810" s="111" t="s">
        <v>343</v>
      </c>
      <c r="O810" s="111">
        <v>0.83</v>
      </c>
      <c r="P810" s="203">
        <v>2016</v>
      </c>
      <c r="S810" s="226"/>
      <c r="T810" s="17"/>
      <c r="U810" s="233"/>
      <c r="V810" s="233"/>
      <c r="W810" s="233"/>
      <c r="X810" s="234"/>
      <c r="Y810" s="17"/>
      <c r="Z810" s="22" t="s">
        <v>2621</v>
      </c>
      <c r="AA810" s="235"/>
      <c r="AB810" s="209"/>
      <c r="AC810" s="17"/>
      <c r="AD810" s="236"/>
      <c r="AE810" s="9"/>
    </row>
    <row r="811" spans="1:31" s="5" customFormat="1">
      <c r="A811" t="s">
        <v>87</v>
      </c>
      <c r="B811" t="s">
        <v>1643</v>
      </c>
      <c r="C811" s="111">
        <v>6</v>
      </c>
      <c r="E811" s="111"/>
      <c r="F811" s="214">
        <v>92</v>
      </c>
      <c r="G811" s="214">
        <v>85</v>
      </c>
      <c r="H811" s="214">
        <v>79</v>
      </c>
      <c r="I811" s="111">
        <v>3.798</v>
      </c>
      <c r="J811" s="111" t="s">
        <v>339</v>
      </c>
      <c r="K811" s="201">
        <v>2</v>
      </c>
      <c r="L811" s="201">
        <v>1</v>
      </c>
      <c r="M811" s="202">
        <v>0.77032445709162967</v>
      </c>
      <c r="N811" s="111" t="s">
        <v>343</v>
      </c>
      <c r="O811" s="111">
        <v>0.83</v>
      </c>
      <c r="P811" s="203">
        <v>2016</v>
      </c>
      <c r="S811" s="226"/>
      <c r="T811" s="17"/>
      <c r="U811" s="233"/>
      <c r="V811" s="233"/>
      <c r="W811" s="233"/>
      <c r="X811" s="234"/>
      <c r="Y811" s="17"/>
      <c r="Z811" s="22" t="s">
        <v>2621</v>
      </c>
      <c r="AA811" s="235"/>
      <c r="AB811" s="209"/>
      <c r="AC811" s="17"/>
      <c r="AD811" s="236"/>
      <c r="AE811" s="9"/>
    </row>
    <row r="812" spans="1:31" s="5" customFormat="1">
      <c r="A812" t="s">
        <v>87</v>
      </c>
      <c r="B812" t="s">
        <v>1644</v>
      </c>
      <c r="C812" s="111">
        <v>7</v>
      </c>
      <c r="E812" s="111"/>
      <c r="F812" s="214">
        <v>93</v>
      </c>
      <c r="G812" s="214">
        <v>86</v>
      </c>
      <c r="H812" s="214">
        <v>80</v>
      </c>
      <c r="I812" s="111">
        <v>4.0789999999999997</v>
      </c>
      <c r="J812" s="111" t="s">
        <v>339</v>
      </c>
      <c r="K812" s="201">
        <v>2</v>
      </c>
      <c r="L812" s="201">
        <v>2</v>
      </c>
      <c r="M812" s="202">
        <v>0.79667968749999996</v>
      </c>
      <c r="N812" s="111" t="s">
        <v>343</v>
      </c>
      <c r="O812" s="111">
        <v>0.83</v>
      </c>
      <c r="P812" s="203">
        <v>2016</v>
      </c>
      <c r="S812" s="226"/>
      <c r="T812" s="17"/>
      <c r="U812" s="233"/>
      <c r="V812" s="233"/>
      <c r="W812" s="233"/>
      <c r="X812" s="234"/>
      <c r="Y812" s="17"/>
      <c r="Z812" s="22" t="s">
        <v>2621</v>
      </c>
      <c r="AA812" s="235"/>
      <c r="AB812" s="209"/>
      <c r="AC812" s="17"/>
      <c r="AD812" s="236"/>
      <c r="AE812" s="9"/>
    </row>
    <row r="813" spans="1:31" s="5" customFormat="1">
      <c r="A813" t="s">
        <v>87</v>
      </c>
      <c r="B813" t="s">
        <v>1645</v>
      </c>
      <c r="C813" s="111">
        <v>8</v>
      </c>
      <c r="E813" s="111"/>
      <c r="F813" s="214">
        <v>101</v>
      </c>
      <c r="G813" s="214">
        <v>93</v>
      </c>
      <c r="H813" s="214">
        <v>86</v>
      </c>
      <c r="I813" s="111">
        <v>4.3620000000000001</v>
      </c>
      <c r="J813" s="111" t="s">
        <v>339</v>
      </c>
      <c r="K813" s="201">
        <v>2</v>
      </c>
      <c r="L813" s="201">
        <v>2</v>
      </c>
      <c r="M813" s="202">
        <v>0.68578867269548593</v>
      </c>
      <c r="N813" s="111" t="s">
        <v>340</v>
      </c>
      <c r="O813" s="111">
        <v>1.83</v>
      </c>
      <c r="P813" s="203">
        <v>2015</v>
      </c>
      <c r="S813" s="226"/>
      <c r="T813" s="17"/>
      <c r="U813" s="233"/>
      <c r="V813" s="233"/>
      <c r="W813" s="233"/>
      <c r="X813" s="234"/>
      <c r="Y813" s="17"/>
      <c r="Z813" s="22" t="s">
        <v>2621</v>
      </c>
      <c r="AA813" s="235"/>
      <c r="AB813" s="209"/>
      <c r="AC813" s="17"/>
      <c r="AD813" s="236"/>
      <c r="AE813" s="9"/>
    </row>
    <row r="814" spans="1:31" s="5" customFormat="1">
      <c r="A814" t="s">
        <v>87</v>
      </c>
      <c r="B814" t="s">
        <v>1646</v>
      </c>
      <c r="C814" s="111">
        <v>9</v>
      </c>
      <c r="E814" s="111"/>
      <c r="F814" s="214">
        <v>100</v>
      </c>
      <c r="G814" s="214">
        <v>90</v>
      </c>
      <c r="H814" s="214">
        <v>85</v>
      </c>
      <c r="I814" s="111">
        <v>4.9329999999999998</v>
      </c>
      <c r="J814" s="111" t="s">
        <v>339</v>
      </c>
      <c r="K814" s="201">
        <v>2</v>
      </c>
      <c r="L814" s="201">
        <v>1</v>
      </c>
      <c r="M814" s="202">
        <v>0.80325666598819456</v>
      </c>
      <c r="N814" s="111" t="s">
        <v>340</v>
      </c>
      <c r="O814" s="111">
        <v>1.83</v>
      </c>
      <c r="P814" s="203">
        <v>2015</v>
      </c>
      <c r="S814" s="226"/>
      <c r="T814" s="17"/>
      <c r="U814" s="233"/>
      <c r="V814" s="233"/>
      <c r="W814" s="233"/>
      <c r="X814" s="234"/>
      <c r="Y814" s="17"/>
      <c r="Z814" s="22" t="s">
        <v>2621</v>
      </c>
      <c r="AA814" s="235"/>
      <c r="AB814" s="209"/>
      <c r="AC814" s="17"/>
      <c r="AD814" s="236"/>
      <c r="AE814" s="9"/>
    </row>
    <row r="815" spans="1:31" s="5" customFormat="1">
      <c r="A815" t="s">
        <v>87</v>
      </c>
      <c r="B815" t="s">
        <v>1647</v>
      </c>
      <c r="C815" s="111">
        <v>10</v>
      </c>
      <c r="E815" s="111"/>
      <c r="F815" s="214">
        <v>95</v>
      </c>
      <c r="G815" s="214">
        <v>86</v>
      </c>
      <c r="H815" s="214">
        <v>80</v>
      </c>
      <c r="I815" s="111">
        <v>5.8739999999999997</v>
      </c>
      <c r="J815" s="111" t="s">
        <v>341</v>
      </c>
      <c r="K815" s="201">
        <v>2</v>
      </c>
      <c r="L815" s="201">
        <v>2</v>
      </c>
      <c r="M815" s="202">
        <v>1.147265625</v>
      </c>
      <c r="N815" s="111" t="s">
        <v>340</v>
      </c>
      <c r="O815" s="111">
        <v>1.83</v>
      </c>
      <c r="P815" s="203">
        <v>2015</v>
      </c>
      <c r="S815" s="226"/>
      <c r="T815" s="17"/>
      <c r="U815" s="233"/>
      <c r="V815" s="233"/>
      <c r="W815" s="233"/>
      <c r="X815" s="234"/>
      <c r="Y815" s="17"/>
      <c r="Z815" s="22" t="s">
        <v>2621</v>
      </c>
      <c r="AA815" s="235"/>
      <c r="AB815" s="209"/>
      <c r="AC815" s="17"/>
      <c r="AD815" s="236"/>
      <c r="AE815" s="9"/>
    </row>
    <row r="816" spans="1:31" s="5" customFormat="1">
      <c r="A816" t="s">
        <v>87</v>
      </c>
      <c r="B816" t="s">
        <v>1648</v>
      </c>
      <c r="C816" s="111">
        <v>11</v>
      </c>
      <c r="E816" s="111"/>
      <c r="F816" s="214">
        <v>98</v>
      </c>
      <c r="G816" s="214">
        <v>89</v>
      </c>
      <c r="H816" s="214">
        <v>84</v>
      </c>
      <c r="I816" s="111">
        <v>4.9909999999999997</v>
      </c>
      <c r="J816" s="111" t="s">
        <v>341</v>
      </c>
      <c r="K816" s="201">
        <v>2</v>
      </c>
      <c r="L816" s="201">
        <v>2</v>
      </c>
      <c r="M816" s="202">
        <v>0.8420729402872259</v>
      </c>
      <c r="N816" s="111" t="s">
        <v>340</v>
      </c>
      <c r="O816" s="111">
        <v>1.83</v>
      </c>
      <c r="P816" s="203">
        <v>2015</v>
      </c>
      <c r="S816" s="226"/>
      <c r="T816" s="17"/>
      <c r="U816" s="233"/>
      <c r="V816" s="233"/>
      <c r="W816" s="233"/>
      <c r="X816" s="234"/>
      <c r="Y816" s="17"/>
      <c r="Z816" s="22" t="s">
        <v>2621</v>
      </c>
      <c r="AA816" s="235"/>
      <c r="AB816" s="209"/>
      <c r="AC816" s="17"/>
      <c r="AD816" s="236"/>
      <c r="AE816" s="9"/>
    </row>
    <row r="817" spans="1:31" s="5" customFormat="1">
      <c r="A817" t="s">
        <v>87</v>
      </c>
      <c r="B817" t="s">
        <v>1649</v>
      </c>
      <c r="C817" s="111">
        <v>12</v>
      </c>
      <c r="E817" s="111"/>
      <c r="F817" s="214">
        <v>99</v>
      </c>
      <c r="G817" s="214">
        <v>91</v>
      </c>
      <c r="H817" s="214">
        <v>83</v>
      </c>
      <c r="I817" s="111">
        <v>5.9950000000000001</v>
      </c>
      <c r="J817" s="111" t="s">
        <v>341</v>
      </c>
      <c r="K817" s="201">
        <v>2</v>
      </c>
      <c r="L817" s="201">
        <v>2</v>
      </c>
      <c r="M817" s="202">
        <v>1.0484673488554304</v>
      </c>
      <c r="N817" s="111" t="s">
        <v>340</v>
      </c>
      <c r="O817" s="111">
        <v>1.83</v>
      </c>
      <c r="P817" s="203">
        <v>2015</v>
      </c>
      <c r="S817" s="226"/>
      <c r="T817" s="17"/>
      <c r="U817" s="233"/>
      <c r="V817" s="233"/>
      <c r="W817" s="233"/>
      <c r="X817" s="234"/>
      <c r="Y817" s="17"/>
      <c r="Z817" s="22" t="s">
        <v>2621</v>
      </c>
      <c r="AA817" s="235"/>
      <c r="AB817" s="209"/>
      <c r="AC817" s="17"/>
      <c r="AD817" s="236"/>
      <c r="AE817" s="9"/>
    </row>
    <row r="818" spans="1:31" s="5" customFormat="1">
      <c r="A818" t="s">
        <v>87</v>
      </c>
      <c r="B818" t="s">
        <v>1650</v>
      </c>
      <c r="C818" s="111">
        <v>13</v>
      </c>
      <c r="E818" s="111"/>
      <c r="F818" s="214">
        <v>103</v>
      </c>
      <c r="G818" s="214">
        <v>95</v>
      </c>
      <c r="H818" s="214">
        <v>88</v>
      </c>
      <c r="I818" s="111">
        <v>5.5019999999999998</v>
      </c>
      <c r="J818" s="111" t="s">
        <v>341</v>
      </c>
      <c r="K818" s="201">
        <v>2</v>
      </c>
      <c r="L818" s="201">
        <v>1</v>
      </c>
      <c r="M818" s="202">
        <v>0.80736992862509394</v>
      </c>
      <c r="N818" s="111" t="s">
        <v>340</v>
      </c>
      <c r="O818" s="111">
        <v>1.83</v>
      </c>
      <c r="P818" s="203">
        <v>2015</v>
      </c>
      <c r="S818" s="226"/>
      <c r="T818" s="17"/>
      <c r="U818" s="233"/>
      <c r="V818" s="233"/>
      <c r="W818" s="233"/>
      <c r="X818" s="234"/>
      <c r="Y818" s="17"/>
      <c r="Z818" s="22" t="s">
        <v>2621</v>
      </c>
      <c r="AA818" s="235"/>
      <c r="AB818" s="209"/>
      <c r="AC818" s="17"/>
      <c r="AD818" s="236"/>
      <c r="AE818" s="9"/>
    </row>
    <row r="819" spans="1:31" s="5" customFormat="1">
      <c r="A819" t="s">
        <v>87</v>
      </c>
      <c r="B819" t="s">
        <v>1651</v>
      </c>
      <c r="C819" s="111">
        <v>14</v>
      </c>
      <c r="E819" s="111"/>
      <c r="F819" s="214">
        <v>103</v>
      </c>
      <c r="G819" s="214">
        <v>96</v>
      </c>
      <c r="H819" s="214">
        <v>89</v>
      </c>
      <c r="I819" s="111">
        <v>4.7009999999999996</v>
      </c>
      <c r="J819" s="111" t="s">
        <v>339</v>
      </c>
      <c r="K819" s="201">
        <v>2</v>
      </c>
      <c r="L819" s="201">
        <v>1</v>
      </c>
      <c r="M819" s="202">
        <v>0.66683783258554619</v>
      </c>
      <c r="N819" s="111" t="s">
        <v>340</v>
      </c>
      <c r="O819" s="111">
        <v>1.83</v>
      </c>
      <c r="P819" s="203">
        <v>2015</v>
      </c>
      <c r="S819" s="226"/>
      <c r="T819" s="17"/>
      <c r="U819" s="233"/>
      <c r="V819" s="233"/>
      <c r="W819" s="233"/>
      <c r="X819" s="234"/>
      <c r="Y819" s="17"/>
      <c r="Z819" s="22" t="s">
        <v>2621</v>
      </c>
      <c r="AA819" s="235"/>
      <c r="AB819" s="209"/>
      <c r="AC819" s="17"/>
      <c r="AD819" s="236"/>
      <c r="AE819" s="9"/>
    </row>
    <row r="820" spans="1:31" s="5" customFormat="1">
      <c r="A820" t="s">
        <v>87</v>
      </c>
      <c r="B820" t="s">
        <v>1652</v>
      </c>
      <c r="C820" s="111">
        <v>15</v>
      </c>
      <c r="E820" s="111"/>
      <c r="F820" s="214">
        <v>104</v>
      </c>
      <c r="G820" s="214">
        <v>93</v>
      </c>
      <c r="H820" s="214">
        <v>89</v>
      </c>
      <c r="I820" s="111">
        <v>4.5650000000000004</v>
      </c>
      <c r="J820" s="111" t="s">
        <v>339</v>
      </c>
      <c r="K820" s="201">
        <v>2</v>
      </c>
      <c r="L820" s="201">
        <v>0</v>
      </c>
      <c r="M820" s="202">
        <v>0.64754620415933195</v>
      </c>
      <c r="N820" s="111" t="s">
        <v>340</v>
      </c>
      <c r="O820" s="111">
        <v>1.83</v>
      </c>
      <c r="P820" s="203">
        <v>2015</v>
      </c>
      <c r="S820" s="226"/>
      <c r="T820" s="17"/>
      <c r="U820" s="233"/>
      <c r="V820" s="233"/>
      <c r="W820" s="233"/>
      <c r="X820" s="234"/>
      <c r="Y820" s="17"/>
      <c r="Z820" s="22" t="s">
        <v>2621</v>
      </c>
      <c r="AA820" s="235"/>
      <c r="AB820" s="209"/>
      <c r="AC820" s="17"/>
      <c r="AD820" s="236"/>
      <c r="AE820" s="9"/>
    </row>
    <row r="821" spans="1:31" s="5" customFormat="1">
      <c r="A821" t="s">
        <v>87</v>
      </c>
      <c r="B821" t="s">
        <v>1653</v>
      </c>
      <c r="C821" s="111">
        <v>16</v>
      </c>
      <c r="E821" s="111"/>
      <c r="F821" s="214">
        <v>101</v>
      </c>
      <c r="G821" s="214">
        <v>92</v>
      </c>
      <c r="H821" s="214">
        <v>87</v>
      </c>
      <c r="I821" s="111">
        <v>5.2510000000000003</v>
      </c>
      <c r="J821" s="111" t="s">
        <v>339</v>
      </c>
      <c r="K821" s="201">
        <v>2</v>
      </c>
      <c r="L821" s="201">
        <v>1</v>
      </c>
      <c r="M821" s="202">
        <v>0.79741474222592756</v>
      </c>
      <c r="N821" s="111" t="s">
        <v>340</v>
      </c>
      <c r="O821" s="111">
        <v>1.83</v>
      </c>
      <c r="P821" s="203">
        <v>2015</v>
      </c>
      <c r="S821" s="226"/>
      <c r="T821" s="17"/>
      <c r="U821" s="233"/>
      <c r="V821" s="233"/>
      <c r="W821" s="233"/>
      <c r="X821" s="234"/>
      <c r="Y821" s="17"/>
      <c r="Z821" s="22" t="s">
        <v>2621</v>
      </c>
      <c r="AA821" s="235"/>
      <c r="AB821" s="209"/>
      <c r="AC821" s="17"/>
      <c r="AD821" s="236"/>
      <c r="AE821" s="9"/>
    </row>
    <row r="822" spans="1:31" s="5" customFormat="1">
      <c r="A822" t="s">
        <v>87</v>
      </c>
      <c r="B822" t="s">
        <v>1654</v>
      </c>
      <c r="C822" s="111">
        <v>17</v>
      </c>
      <c r="E822" s="111"/>
      <c r="F822" s="214">
        <v>105</v>
      </c>
      <c r="G822" s="214">
        <v>95</v>
      </c>
      <c r="H822" s="214">
        <v>89</v>
      </c>
      <c r="I822" s="111">
        <v>5.9379999999999997</v>
      </c>
      <c r="J822" s="111" t="s">
        <v>341</v>
      </c>
      <c r="K822" s="201">
        <v>2</v>
      </c>
      <c r="L822" s="201">
        <v>2</v>
      </c>
      <c r="M822" s="202">
        <v>0.84230654113868841</v>
      </c>
      <c r="N822" s="111" t="s">
        <v>340</v>
      </c>
      <c r="O822" s="111">
        <v>1.83</v>
      </c>
      <c r="P822" s="203">
        <v>2015</v>
      </c>
      <c r="S822" s="226"/>
      <c r="T822" s="17"/>
      <c r="U822" s="233"/>
      <c r="V822" s="233"/>
      <c r="W822" s="233"/>
      <c r="X822" s="234"/>
      <c r="Y822" s="17"/>
      <c r="Z822" s="22" t="s">
        <v>2621</v>
      </c>
      <c r="AA822" s="235"/>
      <c r="AB822" s="209"/>
      <c r="AC822" s="17"/>
      <c r="AD822" s="236"/>
      <c r="AE822" s="9"/>
    </row>
    <row r="823" spans="1:31" s="5" customFormat="1">
      <c r="A823" t="s">
        <v>87</v>
      </c>
      <c r="B823" t="s">
        <v>1655</v>
      </c>
      <c r="C823" s="111">
        <v>18</v>
      </c>
      <c r="E823" s="111"/>
      <c r="F823" s="214">
        <v>104</v>
      </c>
      <c r="G823" s="214">
        <v>96</v>
      </c>
      <c r="H823" s="214">
        <v>90</v>
      </c>
      <c r="I823" s="111">
        <v>6.4660000000000002</v>
      </c>
      <c r="J823" s="111" t="s">
        <v>341</v>
      </c>
      <c r="K823" s="201">
        <v>2</v>
      </c>
      <c r="L823" s="201">
        <v>2</v>
      </c>
      <c r="M823" s="202">
        <v>0.88696844993141288</v>
      </c>
      <c r="N823" s="111" t="s">
        <v>340</v>
      </c>
      <c r="O823" s="111">
        <v>1.83</v>
      </c>
      <c r="P823" s="203">
        <v>2015</v>
      </c>
      <c r="S823" s="226"/>
      <c r="T823" s="17"/>
      <c r="U823" s="233"/>
      <c r="V823" s="233"/>
      <c r="W823" s="233"/>
      <c r="X823" s="234"/>
      <c r="Y823" s="17"/>
      <c r="Z823" s="22" t="s">
        <v>2621</v>
      </c>
      <c r="AA823" s="235"/>
      <c r="AB823" s="209"/>
      <c r="AC823" s="17"/>
      <c r="AD823" s="236"/>
      <c r="AE823" s="9"/>
    </row>
    <row r="824" spans="1:31" s="5" customFormat="1">
      <c r="A824" t="s">
        <v>87</v>
      </c>
      <c r="B824" t="s">
        <v>1656</v>
      </c>
      <c r="C824" s="111">
        <v>19</v>
      </c>
      <c r="E824" s="111"/>
      <c r="F824" s="214">
        <v>106</v>
      </c>
      <c r="G824" s="214">
        <v>97</v>
      </c>
      <c r="H824" s="214">
        <v>91</v>
      </c>
      <c r="I824" s="111">
        <v>6.2009999999999996</v>
      </c>
      <c r="J824" s="111" t="s">
        <v>341</v>
      </c>
      <c r="K824" s="201">
        <v>2</v>
      </c>
      <c r="L824" s="201">
        <v>1</v>
      </c>
      <c r="M824" s="202">
        <v>0.822881984577432</v>
      </c>
      <c r="N824" s="111" t="s">
        <v>340</v>
      </c>
      <c r="O824" s="111">
        <v>1.83</v>
      </c>
      <c r="P824" s="203">
        <v>2015</v>
      </c>
      <c r="S824" s="226"/>
      <c r="T824" s="17"/>
      <c r="U824" s="233"/>
      <c r="V824" s="233"/>
      <c r="W824" s="233"/>
      <c r="X824" s="234"/>
      <c r="Y824" s="17"/>
      <c r="Z824" s="22" t="s">
        <v>2621</v>
      </c>
      <c r="AA824" s="235"/>
      <c r="AB824" s="209"/>
      <c r="AC824" s="17"/>
      <c r="AD824" s="236"/>
      <c r="AE824" s="9"/>
    </row>
    <row r="825" spans="1:31" s="5" customFormat="1">
      <c r="A825" t="s">
        <v>87</v>
      </c>
      <c r="B825" t="s">
        <v>1657</v>
      </c>
      <c r="C825" s="111">
        <v>20</v>
      </c>
      <c r="E825" s="111"/>
      <c r="F825" s="214">
        <v>107</v>
      </c>
      <c r="G825" s="214">
        <v>98</v>
      </c>
      <c r="H825" s="214">
        <v>91</v>
      </c>
      <c r="I825" s="111">
        <v>6.2</v>
      </c>
      <c r="J825" s="111" t="s">
        <v>341</v>
      </c>
      <c r="K825" s="201">
        <v>2</v>
      </c>
      <c r="L825" s="201">
        <v>1</v>
      </c>
      <c r="M825" s="202">
        <v>0.82274928308016104</v>
      </c>
      <c r="N825" s="111" t="s">
        <v>340</v>
      </c>
      <c r="O825" s="111">
        <v>1.83</v>
      </c>
      <c r="P825" s="203">
        <v>2015</v>
      </c>
      <c r="S825" s="226"/>
      <c r="T825" s="17"/>
      <c r="U825" s="233"/>
      <c r="V825" s="233"/>
      <c r="W825" s="233"/>
      <c r="X825" s="234"/>
      <c r="Y825" s="17"/>
      <c r="Z825" s="22" t="s">
        <v>2621</v>
      </c>
      <c r="AA825" s="235"/>
      <c r="AB825" s="209"/>
      <c r="AC825" s="17"/>
      <c r="AD825" s="236"/>
      <c r="AE825" s="9"/>
    </row>
    <row r="826" spans="1:31" s="5" customFormat="1">
      <c r="A826" t="s">
        <v>87</v>
      </c>
      <c r="B826" t="s">
        <v>1658</v>
      </c>
      <c r="C826" s="111">
        <v>21</v>
      </c>
      <c r="E826" s="111"/>
      <c r="F826" s="214">
        <v>108</v>
      </c>
      <c r="G826" s="214">
        <v>96</v>
      </c>
      <c r="H826" s="214">
        <v>94</v>
      </c>
      <c r="I826" s="111">
        <v>6.6760000000000002</v>
      </c>
      <c r="J826" s="111" t="s">
        <v>339</v>
      </c>
      <c r="K826" s="201">
        <v>2</v>
      </c>
      <c r="L826" s="201">
        <v>1</v>
      </c>
      <c r="M826" s="202">
        <v>0.80377180393554415</v>
      </c>
      <c r="N826" s="111" t="s">
        <v>340</v>
      </c>
      <c r="O826" s="111">
        <v>1.83</v>
      </c>
      <c r="P826" s="203">
        <v>2015</v>
      </c>
      <c r="S826" s="226"/>
      <c r="T826" s="17"/>
      <c r="U826" s="233"/>
      <c r="V826" s="233"/>
      <c r="W826" s="233"/>
      <c r="X826" s="234"/>
      <c r="Y826" s="17"/>
      <c r="Z826" s="22" t="s">
        <v>2621</v>
      </c>
      <c r="AA826" s="235"/>
      <c r="AB826" s="209"/>
      <c r="AC826" s="17"/>
      <c r="AD826" s="236"/>
      <c r="AE826" s="9"/>
    </row>
    <row r="827" spans="1:31" s="5" customFormat="1">
      <c r="A827" t="s">
        <v>87</v>
      </c>
      <c r="B827" t="s">
        <v>1659</v>
      </c>
      <c r="C827" s="111">
        <v>22</v>
      </c>
      <c r="E827" s="111"/>
      <c r="F827" s="214">
        <v>111</v>
      </c>
      <c r="G827" s="214">
        <v>103</v>
      </c>
      <c r="H827" s="214">
        <v>95</v>
      </c>
      <c r="I827" s="111">
        <v>7.17</v>
      </c>
      <c r="J827" s="111" t="s">
        <v>339</v>
      </c>
      <c r="K827" s="201">
        <v>2</v>
      </c>
      <c r="L827" s="201">
        <v>2</v>
      </c>
      <c r="M827" s="202">
        <v>0.83627350925790933</v>
      </c>
      <c r="N827" s="111" t="s">
        <v>340</v>
      </c>
      <c r="O827" s="111">
        <v>1.83</v>
      </c>
      <c r="P827" s="203">
        <v>2015</v>
      </c>
      <c r="S827" s="226"/>
      <c r="T827" s="17"/>
      <c r="U827" s="233"/>
      <c r="V827" s="233"/>
      <c r="W827" s="233"/>
      <c r="X827" s="234"/>
      <c r="Y827" s="17"/>
      <c r="Z827" s="22" t="s">
        <v>2621</v>
      </c>
      <c r="AA827" s="235"/>
      <c r="AB827" s="209"/>
      <c r="AC827" s="17"/>
      <c r="AD827" s="236"/>
      <c r="AE827" s="9"/>
    </row>
    <row r="828" spans="1:31" s="5" customFormat="1">
      <c r="A828" t="s">
        <v>87</v>
      </c>
      <c r="B828" t="s">
        <v>1660</v>
      </c>
      <c r="C828" s="111">
        <v>23</v>
      </c>
      <c r="E828" s="111"/>
      <c r="F828" s="214">
        <v>111</v>
      </c>
      <c r="G828" s="214">
        <v>102</v>
      </c>
      <c r="H828" s="214">
        <v>96</v>
      </c>
      <c r="I828" s="111">
        <v>6.867</v>
      </c>
      <c r="J828" s="111" t="s">
        <v>341</v>
      </c>
      <c r="K828" s="201">
        <v>2</v>
      </c>
      <c r="L828" s="201">
        <v>1</v>
      </c>
      <c r="M828" s="202">
        <v>0.77616373697916663</v>
      </c>
      <c r="N828" s="111" t="s">
        <v>340</v>
      </c>
      <c r="O828" s="111">
        <v>1.83</v>
      </c>
      <c r="P828" s="203">
        <v>2015</v>
      </c>
      <c r="S828" s="226"/>
      <c r="T828" s="17"/>
      <c r="U828" s="233"/>
      <c r="V828" s="233"/>
      <c r="W828" s="233"/>
      <c r="X828" s="234"/>
      <c r="Y828" s="17"/>
      <c r="Z828" s="22" t="s">
        <v>2621</v>
      </c>
      <c r="AA828" s="235"/>
      <c r="AB828" s="209"/>
      <c r="AC828" s="17"/>
      <c r="AD828" s="236"/>
      <c r="AE828" s="9"/>
    </row>
    <row r="829" spans="1:31" s="5" customFormat="1">
      <c r="A829" t="s">
        <v>87</v>
      </c>
      <c r="B829" t="s">
        <v>1661</v>
      </c>
      <c r="C829" s="111">
        <v>24</v>
      </c>
      <c r="E829" s="111"/>
      <c r="F829" s="214">
        <v>112</v>
      </c>
      <c r="G829" s="214">
        <v>102</v>
      </c>
      <c r="H829" s="214">
        <v>96</v>
      </c>
      <c r="I829" s="111">
        <v>6.59</v>
      </c>
      <c r="J829" s="111" t="s">
        <v>341</v>
      </c>
      <c r="K829" s="201">
        <v>2</v>
      </c>
      <c r="L829" s="201">
        <v>1</v>
      </c>
      <c r="M829" s="202">
        <v>0.7448549623842593</v>
      </c>
      <c r="N829" s="111" t="s">
        <v>340</v>
      </c>
      <c r="O829" s="111">
        <v>1.83</v>
      </c>
      <c r="P829" s="203">
        <v>2015</v>
      </c>
      <c r="S829" s="226"/>
      <c r="T829" s="17"/>
      <c r="U829" s="233"/>
      <c r="V829" s="233"/>
      <c r="W829" s="233"/>
      <c r="X829" s="234"/>
      <c r="Y829" s="17"/>
      <c r="Z829" s="22" t="s">
        <v>2621</v>
      </c>
      <c r="AA829" s="235"/>
      <c r="AB829" s="209"/>
      <c r="AC829" s="17"/>
      <c r="AD829" s="236"/>
      <c r="AE829" s="9"/>
    </row>
    <row r="830" spans="1:31" s="5" customFormat="1">
      <c r="A830" t="s">
        <v>87</v>
      </c>
      <c r="B830" t="s">
        <v>1662</v>
      </c>
      <c r="C830" s="111">
        <v>25</v>
      </c>
      <c r="E830" s="111"/>
      <c r="F830" s="214">
        <v>110</v>
      </c>
      <c r="G830" s="214">
        <v>102</v>
      </c>
      <c r="H830" s="214">
        <v>95</v>
      </c>
      <c r="I830" s="111">
        <v>7.1989999999999998</v>
      </c>
      <c r="J830" s="111" t="s">
        <v>341</v>
      </c>
      <c r="K830" s="201">
        <v>2</v>
      </c>
      <c r="L830" s="201">
        <v>2</v>
      </c>
      <c r="M830" s="202">
        <v>0.83965592651990084</v>
      </c>
      <c r="N830" s="111" t="s">
        <v>340</v>
      </c>
      <c r="O830" s="111">
        <v>1.83</v>
      </c>
      <c r="P830" s="203">
        <v>2015</v>
      </c>
      <c r="S830" s="226"/>
      <c r="T830" s="17"/>
      <c r="U830" s="233"/>
      <c r="V830" s="233"/>
      <c r="W830" s="233"/>
      <c r="X830" s="234"/>
      <c r="Y830" s="17"/>
      <c r="Z830" s="22" t="s">
        <v>2621</v>
      </c>
      <c r="AA830" s="235"/>
      <c r="AB830" s="209"/>
      <c r="AC830" s="17"/>
      <c r="AD830" s="236"/>
      <c r="AE830" s="9"/>
    </row>
    <row r="831" spans="1:31" s="5" customFormat="1">
      <c r="A831" t="s">
        <v>87</v>
      </c>
      <c r="B831" t="s">
        <v>1663</v>
      </c>
      <c r="C831" s="111">
        <v>26</v>
      </c>
      <c r="E831" s="111"/>
      <c r="F831" s="214">
        <v>114</v>
      </c>
      <c r="G831" s="214">
        <v>105</v>
      </c>
      <c r="H831" s="214">
        <v>97</v>
      </c>
      <c r="I831" s="111">
        <v>7.6509999999999998</v>
      </c>
      <c r="J831" s="111" t="s">
        <v>341</v>
      </c>
      <c r="K831" s="201">
        <v>2</v>
      </c>
      <c r="L831" s="201">
        <v>1</v>
      </c>
      <c r="M831" s="202">
        <v>0.83830681963857812</v>
      </c>
      <c r="N831" s="111" t="s">
        <v>340</v>
      </c>
      <c r="O831" s="111">
        <v>1.83</v>
      </c>
      <c r="P831" s="203">
        <v>2015</v>
      </c>
      <c r="S831" s="226"/>
      <c r="T831" s="17"/>
      <c r="U831" s="233"/>
      <c r="V831" s="233"/>
      <c r="W831" s="233"/>
      <c r="X831" s="234"/>
      <c r="Y831" s="17"/>
      <c r="Z831" s="22" t="s">
        <v>2621</v>
      </c>
      <c r="AA831" s="235"/>
      <c r="AB831" s="209"/>
      <c r="AC831" s="17"/>
      <c r="AD831" s="236"/>
      <c r="AE831" s="9"/>
    </row>
    <row r="832" spans="1:31" s="5" customFormat="1">
      <c r="A832" t="s">
        <v>87</v>
      </c>
      <c r="B832" t="s">
        <v>1664</v>
      </c>
      <c r="C832" s="111">
        <v>27</v>
      </c>
      <c r="E832" s="111"/>
      <c r="F832" s="214">
        <v>114</v>
      </c>
      <c r="G832" s="214">
        <v>104</v>
      </c>
      <c r="H832" s="214">
        <v>97</v>
      </c>
      <c r="I832" s="111">
        <v>7.4020000000000001</v>
      </c>
      <c r="J832" s="111" t="s">
        <v>341</v>
      </c>
      <c r="K832" s="201">
        <v>2</v>
      </c>
      <c r="L832" s="201">
        <v>2</v>
      </c>
      <c r="M832" s="202">
        <v>0.81102432086848197</v>
      </c>
      <c r="N832" s="111" t="s">
        <v>340</v>
      </c>
      <c r="O832" s="111">
        <v>1.83</v>
      </c>
      <c r="P832" s="203">
        <v>2015</v>
      </c>
      <c r="S832" s="226"/>
      <c r="T832" s="17"/>
      <c r="U832" s="233"/>
      <c r="V832" s="233"/>
      <c r="W832" s="233"/>
      <c r="X832" s="234"/>
      <c r="Y832" s="17"/>
      <c r="Z832" s="22" t="s">
        <v>2621</v>
      </c>
      <c r="AA832" s="235"/>
      <c r="AB832" s="209"/>
      <c r="AC832" s="17"/>
      <c r="AD832" s="236"/>
      <c r="AE832" s="9"/>
    </row>
    <row r="833" spans="1:31" s="5" customFormat="1">
      <c r="A833" t="s">
        <v>87</v>
      </c>
      <c r="B833" t="s">
        <v>1665</v>
      </c>
      <c r="C833" s="111">
        <v>28</v>
      </c>
      <c r="E833" s="111"/>
      <c r="F833" s="214">
        <v>116</v>
      </c>
      <c r="G833" s="214">
        <v>106</v>
      </c>
      <c r="H833" s="214">
        <v>99</v>
      </c>
      <c r="I833" s="111">
        <v>7.8730000000000002</v>
      </c>
      <c r="J833" s="111" t="s">
        <v>339</v>
      </c>
      <c r="K833" s="201">
        <v>2</v>
      </c>
      <c r="L833" s="201">
        <v>1</v>
      </c>
      <c r="M833" s="202">
        <v>0.81139937277066143</v>
      </c>
      <c r="N833" s="111" t="s">
        <v>342</v>
      </c>
      <c r="O833" s="111">
        <v>2.83</v>
      </c>
      <c r="P833" s="203">
        <v>2014</v>
      </c>
      <c r="S833" s="226"/>
      <c r="T833" s="17"/>
      <c r="U833" s="233"/>
      <c r="V833" s="233"/>
      <c r="W833" s="233"/>
      <c r="X833" s="234"/>
      <c r="Y833" s="17"/>
      <c r="Z833" s="22" t="s">
        <v>2621</v>
      </c>
      <c r="AA833" s="235"/>
      <c r="AB833" s="209"/>
      <c r="AC833" s="17"/>
      <c r="AD833" s="236"/>
      <c r="AE833" s="9"/>
    </row>
    <row r="834" spans="1:31" s="5" customFormat="1">
      <c r="A834" t="s">
        <v>87</v>
      </c>
      <c r="B834" t="s">
        <v>1666</v>
      </c>
      <c r="C834" s="111">
        <v>29</v>
      </c>
      <c r="E834" s="111"/>
      <c r="F834" s="214">
        <v>116</v>
      </c>
      <c r="G834" s="214">
        <v>106</v>
      </c>
      <c r="H834" s="214">
        <v>100</v>
      </c>
      <c r="I834" s="111">
        <v>7.5570000000000004</v>
      </c>
      <c r="J834" s="111" t="s">
        <v>339</v>
      </c>
      <c r="K834" s="201">
        <v>3</v>
      </c>
      <c r="L834" s="201">
        <v>1</v>
      </c>
      <c r="M834" s="202">
        <v>0.75570000000000004</v>
      </c>
      <c r="N834" s="111" t="s">
        <v>340</v>
      </c>
      <c r="O834" s="111">
        <v>1.83</v>
      </c>
      <c r="P834" s="203">
        <v>2015</v>
      </c>
      <c r="S834" s="226"/>
      <c r="T834" s="17"/>
      <c r="U834" s="233"/>
      <c r="V834" s="233"/>
      <c r="W834" s="233"/>
      <c r="X834" s="234"/>
      <c r="Y834" s="17"/>
      <c r="Z834" s="22" t="s">
        <v>2621</v>
      </c>
      <c r="AA834" s="235"/>
      <c r="AB834" s="209"/>
      <c r="AC834" s="17"/>
      <c r="AD834" s="236"/>
      <c r="AE834" s="9"/>
    </row>
    <row r="835" spans="1:31" s="5" customFormat="1">
      <c r="A835" t="s">
        <v>87</v>
      </c>
      <c r="B835" t="s">
        <v>1667</v>
      </c>
      <c r="C835" s="111">
        <v>30</v>
      </c>
      <c r="E835" s="111"/>
      <c r="F835" s="214">
        <v>115</v>
      </c>
      <c r="G835" s="214">
        <v>105</v>
      </c>
      <c r="H835" s="214">
        <v>98</v>
      </c>
      <c r="I835" s="111">
        <v>8.0020000000000007</v>
      </c>
      <c r="J835" s="111" t="s">
        <v>341</v>
      </c>
      <c r="K835" s="201">
        <v>2</v>
      </c>
      <c r="L835" s="201">
        <v>2</v>
      </c>
      <c r="M835" s="202">
        <v>0.85019847172521668</v>
      </c>
      <c r="N835" s="111" t="s">
        <v>342</v>
      </c>
      <c r="O835" s="111">
        <v>2.83</v>
      </c>
      <c r="P835" s="203">
        <v>2014</v>
      </c>
      <c r="S835" s="226"/>
      <c r="T835" s="17"/>
      <c r="U835" s="233"/>
      <c r="V835" s="233"/>
      <c r="W835" s="233"/>
      <c r="X835" s="234"/>
      <c r="Y835" s="17"/>
      <c r="Z835" s="22" t="s">
        <v>2621</v>
      </c>
      <c r="AA835" s="235"/>
      <c r="AB835" s="209"/>
      <c r="AC835" s="17"/>
      <c r="AD835" s="236"/>
      <c r="AE835" s="9"/>
    </row>
    <row r="836" spans="1:31" s="5" customFormat="1">
      <c r="A836" t="s">
        <v>87</v>
      </c>
      <c r="B836" t="s">
        <v>1668</v>
      </c>
      <c r="C836" s="111">
        <v>31</v>
      </c>
      <c r="E836" s="111"/>
      <c r="F836" s="214">
        <v>116</v>
      </c>
      <c r="G836" s="214">
        <v>107</v>
      </c>
      <c r="H836" s="214">
        <v>100</v>
      </c>
      <c r="I836" s="111">
        <v>8.2050000000000001</v>
      </c>
      <c r="J836" s="111" t="s">
        <v>341</v>
      </c>
      <c r="K836" s="201">
        <v>2</v>
      </c>
      <c r="L836" s="201">
        <v>1</v>
      </c>
      <c r="M836" s="202">
        <v>0.82050000000000001</v>
      </c>
      <c r="N836" s="111" t="s">
        <v>342</v>
      </c>
      <c r="O836" s="111">
        <v>2.83</v>
      </c>
      <c r="P836" s="203">
        <v>2014</v>
      </c>
      <c r="S836" s="226"/>
      <c r="T836" s="17"/>
      <c r="U836" s="233"/>
      <c r="V836" s="233"/>
      <c r="W836" s="233"/>
      <c r="X836" s="234"/>
      <c r="Y836" s="17"/>
      <c r="Z836" s="22" t="s">
        <v>2621</v>
      </c>
      <c r="AA836" s="235"/>
      <c r="AB836" s="209"/>
      <c r="AC836" s="17"/>
      <c r="AD836" s="236"/>
      <c r="AE836" s="9"/>
    </row>
    <row r="837" spans="1:31" s="5" customFormat="1">
      <c r="A837" t="s">
        <v>87</v>
      </c>
      <c r="B837" t="s">
        <v>1669</v>
      </c>
      <c r="C837" s="111">
        <v>32</v>
      </c>
      <c r="E837" s="111"/>
      <c r="F837" s="214">
        <v>117</v>
      </c>
      <c r="G837" s="214">
        <v>107</v>
      </c>
      <c r="H837" s="214">
        <v>100</v>
      </c>
      <c r="I837" s="111">
        <v>7.609</v>
      </c>
      <c r="J837" s="111" t="s">
        <v>341</v>
      </c>
      <c r="K837" s="201">
        <v>2</v>
      </c>
      <c r="L837" s="201">
        <v>1</v>
      </c>
      <c r="M837" s="202">
        <v>0.76090000000000002</v>
      </c>
      <c r="N837" s="111" t="s">
        <v>342</v>
      </c>
      <c r="O837" s="111">
        <v>2.83</v>
      </c>
      <c r="P837" s="203">
        <v>2014</v>
      </c>
      <c r="S837" s="226"/>
      <c r="T837" s="17"/>
      <c r="U837" s="233"/>
      <c r="V837" s="233"/>
      <c r="W837" s="233"/>
      <c r="X837" s="234"/>
      <c r="Y837" s="17"/>
      <c r="Z837" s="22" t="s">
        <v>2621</v>
      </c>
      <c r="AA837" s="235"/>
      <c r="AB837" s="209"/>
      <c r="AC837" s="17"/>
      <c r="AD837" s="236"/>
      <c r="AE837" s="9"/>
    </row>
    <row r="838" spans="1:31" s="5" customFormat="1">
      <c r="A838" t="s">
        <v>87</v>
      </c>
      <c r="B838" t="s">
        <v>1670</v>
      </c>
      <c r="C838" s="111">
        <v>33</v>
      </c>
      <c r="E838" s="111"/>
      <c r="F838" s="214">
        <v>121</v>
      </c>
      <c r="G838" s="214">
        <v>110</v>
      </c>
      <c r="H838" s="214">
        <v>103</v>
      </c>
      <c r="I838" s="111">
        <v>8.7319999999999993</v>
      </c>
      <c r="J838" s="111" t="s">
        <v>341</v>
      </c>
      <c r="K838" s="201">
        <v>2</v>
      </c>
      <c r="L838" s="201">
        <v>1</v>
      </c>
      <c r="M838" s="202">
        <v>0.79910169694717881</v>
      </c>
      <c r="N838" s="111" t="s">
        <v>340</v>
      </c>
      <c r="O838" s="111">
        <v>1.83</v>
      </c>
      <c r="P838" s="203">
        <v>2015</v>
      </c>
      <c r="S838" s="226"/>
      <c r="T838" s="17"/>
      <c r="U838" s="233"/>
      <c r="V838" s="233"/>
      <c r="W838" s="233"/>
      <c r="X838" s="234"/>
      <c r="Y838" s="17"/>
      <c r="Z838" s="22" t="s">
        <v>2621</v>
      </c>
      <c r="AA838" s="235"/>
      <c r="AB838" s="209"/>
      <c r="AC838" s="17"/>
      <c r="AD838" s="236"/>
      <c r="AE838" s="9"/>
    </row>
    <row r="839" spans="1:31" s="5" customFormat="1">
      <c r="A839" t="s">
        <v>87</v>
      </c>
      <c r="B839" t="s">
        <v>1671</v>
      </c>
      <c r="C839" s="111">
        <v>34</v>
      </c>
      <c r="E839" s="111"/>
      <c r="F839" s="214">
        <v>122</v>
      </c>
      <c r="G839" s="214">
        <v>112</v>
      </c>
      <c r="H839" s="214">
        <v>105</v>
      </c>
      <c r="I839" s="111">
        <v>8.64</v>
      </c>
      <c r="J839" s="111" t="s">
        <v>341</v>
      </c>
      <c r="K839" s="201">
        <v>2</v>
      </c>
      <c r="L839" s="201">
        <v>0</v>
      </c>
      <c r="M839" s="202">
        <v>0.74635568513119532</v>
      </c>
      <c r="N839" s="111" t="s">
        <v>340</v>
      </c>
      <c r="O839" s="111">
        <v>1.83</v>
      </c>
      <c r="P839" s="203">
        <v>2015</v>
      </c>
      <c r="S839" s="226"/>
      <c r="T839" s="17"/>
      <c r="U839" s="233"/>
      <c r="V839" s="233"/>
      <c r="W839" s="233"/>
      <c r="X839" s="234"/>
      <c r="Y839" s="17"/>
      <c r="Z839" s="22" t="s">
        <v>2621</v>
      </c>
      <c r="AA839" s="235"/>
      <c r="AB839" s="209"/>
      <c r="AC839" s="17"/>
      <c r="AD839" s="236"/>
      <c r="AE839" s="9"/>
    </row>
    <row r="840" spans="1:31" s="5" customFormat="1">
      <c r="A840" t="s">
        <v>87</v>
      </c>
      <c r="B840" t="s">
        <v>1672</v>
      </c>
      <c r="C840" s="111">
        <v>35</v>
      </c>
      <c r="E840" s="111"/>
      <c r="F840" s="214">
        <v>123</v>
      </c>
      <c r="G840" s="214">
        <v>112</v>
      </c>
      <c r="H840" s="214">
        <v>105</v>
      </c>
      <c r="I840" s="111">
        <v>8.5670000000000002</v>
      </c>
      <c r="J840" s="111" t="s">
        <v>341</v>
      </c>
      <c r="K840" s="201">
        <v>2</v>
      </c>
      <c r="L840" s="201">
        <v>1</v>
      </c>
      <c r="M840" s="202">
        <v>0.74004967066191552</v>
      </c>
      <c r="N840" s="111" t="s">
        <v>340</v>
      </c>
      <c r="O840" s="111">
        <v>1.83</v>
      </c>
      <c r="P840" s="203">
        <v>2015</v>
      </c>
      <c r="S840" s="226"/>
      <c r="T840" s="17"/>
      <c r="U840" s="233"/>
      <c r="V840" s="233"/>
      <c r="W840" s="233"/>
      <c r="X840" s="234"/>
      <c r="Y840" s="17"/>
      <c r="Z840" s="22" t="s">
        <v>2621</v>
      </c>
      <c r="AA840" s="235"/>
      <c r="AB840" s="209"/>
      <c r="AC840" s="17"/>
      <c r="AD840" s="236"/>
      <c r="AE840" s="9"/>
    </row>
    <row r="841" spans="1:31" s="5" customFormat="1">
      <c r="A841" t="s">
        <v>87</v>
      </c>
      <c r="B841" t="s">
        <v>1673</v>
      </c>
      <c r="C841" s="111">
        <v>36</v>
      </c>
      <c r="E841" s="111"/>
      <c r="F841" s="214">
        <v>120</v>
      </c>
      <c r="G841" s="214">
        <v>110</v>
      </c>
      <c r="H841" s="214">
        <v>105</v>
      </c>
      <c r="I841" s="111">
        <v>9.6880000000000006</v>
      </c>
      <c r="J841" s="111" t="s">
        <v>341</v>
      </c>
      <c r="K841" s="201">
        <v>2</v>
      </c>
      <c r="L841" s="201">
        <v>0</v>
      </c>
      <c r="M841" s="202">
        <v>0.83688586545729415</v>
      </c>
      <c r="N841" s="111" t="s">
        <v>340</v>
      </c>
      <c r="O841" s="111">
        <v>1.83</v>
      </c>
      <c r="P841" s="252">
        <v>2015</v>
      </c>
      <c r="S841" s="226"/>
      <c r="T841" s="17"/>
      <c r="U841" s="233"/>
      <c r="V841" s="233"/>
      <c r="W841" s="233"/>
      <c r="X841" s="234"/>
      <c r="Y841" s="17"/>
      <c r="Z841" s="22" t="s">
        <v>2621</v>
      </c>
      <c r="AA841" s="235"/>
      <c r="AB841" s="209"/>
      <c r="AC841" s="17"/>
      <c r="AD841" s="236"/>
      <c r="AE841" s="9"/>
    </row>
    <row r="842" spans="1:31" s="5" customFormat="1">
      <c r="A842" t="s">
        <v>87</v>
      </c>
      <c r="B842" t="s">
        <v>1674</v>
      </c>
      <c r="C842" s="111">
        <v>37</v>
      </c>
      <c r="E842" s="111"/>
      <c r="F842" s="214">
        <v>123</v>
      </c>
      <c r="G842" s="214">
        <v>112</v>
      </c>
      <c r="H842" s="214">
        <v>106</v>
      </c>
      <c r="I842" s="111">
        <v>8.7080000000000002</v>
      </c>
      <c r="J842" s="111" t="s">
        <v>341</v>
      </c>
      <c r="K842" s="201">
        <v>2</v>
      </c>
      <c r="L842" s="201">
        <v>1</v>
      </c>
      <c r="M842" s="202">
        <v>0.73114047166452845</v>
      </c>
      <c r="N842" s="111" t="s">
        <v>342</v>
      </c>
      <c r="O842" s="111">
        <v>2.83</v>
      </c>
      <c r="P842" s="203">
        <v>2014</v>
      </c>
      <c r="S842" s="226"/>
      <c r="T842" s="17"/>
      <c r="U842" s="233"/>
      <c r="V842" s="233"/>
      <c r="W842" s="233"/>
      <c r="X842" s="234"/>
      <c r="Y842" s="17"/>
      <c r="Z842" s="22" t="s">
        <v>2621</v>
      </c>
      <c r="AA842" s="235"/>
      <c r="AB842" s="209"/>
      <c r="AC842" s="17"/>
      <c r="AD842" s="236"/>
      <c r="AE842" s="9"/>
    </row>
    <row r="843" spans="1:31" s="5" customFormat="1">
      <c r="A843" t="s">
        <v>87</v>
      </c>
      <c r="B843" t="s">
        <v>1675</v>
      </c>
      <c r="C843" s="111">
        <v>38</v>
      </c>
      <c r="E843" s="111"/>
      <c r="F843" s="214">
        <v>124</v>
      </c>
      <c r="G843" s="214">
        <v>112</v>
      </c>
      <c r="H843" s="214">
        <v>106</v>
      </c>
      <c r="I843" s="111">
        <v>8.3010000000000002</v>
      </c>
      <c r="J843" s="111" t="s">
        <v>341</v>
      </c>
      <c r="K843" s="201">
        <v>3</v>
      </c>
      <c r="L843" s="201">
        <v>0</v>
      </c>
      <c r="M843" s="202">
        <v>0.69696796684511375</v>
      </c>
      <c r="N843" s="111" t="s">
        <v>340</v>
      </c>
      <c r="O843" s="111">
        <v>1.83</v>
      </c>
      <c r="P843" s="203">
        <v>2015</v>
      </c>
      <c r="S843" s="226"/>
      <c r="T843" s="17"/>
      <c r="U843" s="233"/>
      <c r="V843" s="233"/>
      <c r="W843" s="233"/>
      <c r="X843" s="234"/>
      <c r="Y843" s="17"/>
      <c r="Z843" s="22" t="s">
        <v>2621</v>
      </c>
      <c r="AA843" s="235"/>
      <c r="AB843" s="209"/>
      <c r="AC843" s="17"/>
      <c r="AD843" s="236"/>
      <c r="AE843" s="9"/>
    </row>
    <row r="844" spans="1:31" s="5" customFormat="1">
      <c r="A844" t="s">
        <v>87</v>
      </c>
      <c r="B844" t="s">
        <v>1676</v>
      </c>
      <c r="C844" s="111">
        <v>39</v>
      </c>
      <c r="E844" s="111"/>
      <c r="F844" s="214">
        <v>133</v>
      </c>
      <c r="G844" s="214">
        <v>122</v>
      </c>
      <c r="H844" s="214">
        <v>114</v>
      </c>
      <c r="I844" s="111">
        <v>11.726000000000001</v>
      </c>
      <c r="J844" s="111" t="s">
        <v>341</v>
      </c>
      <c r="K844" s="201">
        <v>2</v>
      </c>
      <c r="L844" s="201">
        <v>2</v>
      </c>
      <c r="M844" s="202">
        <v>0.79147159989848426</v>
      </c>
      <c r="N844" s="111" t="s">
        <v>342</v>
      </c>
      <c r="O844" s="111">
        <v>2.83</v>
      </c>
      <c r="P844" s="203">
        <v>2014</v>
      </c>
      <c r="S844" s="226"/>
      <c r="T844" s="17"/>
      <c r="U844" s="233"/>
      <c r="V844" s="233"/>
      <c r="W844" s="233"/>
      <c r="X844" s="234"/>
      <c r="Y844" s="17"/>
      <c r="Z844" s="22" t="s">
        <v>2621</v>
      </c>
      <c r="AA844" s="235"/>
      <c r="AB844" s="209"/>
      <c r="AC844" s="17"/>
      <c r="AD844" s="236"/>
      <c r="AE844" s="9"/>
    </row>
    <row r="845" spans="1:31" s="68" customFormat="1">
      <c r="A845" s="54" t="s">
        <v>87</v>
      </c>
      <c r="B845" s="54" t="s">
        <v>1677</v>
      </c>
      <c r="C845" s="59">
        <v>40</v>
      </c>
      <c r="E845" s="59"/>
      <c r="F845" s="216">
        <v>129</v>
      </c>
      <c r="G845" s="216">
        <v>119</v>
      </c>
      <c r="H845" s="216">
        <v>111</v>
      </c>
      <c r="I845" s="59">
        <v>9.4239999999999995</v>
      </c>
      <c r="J845" s="59" t="s">
        <v>341</v>
      </c>
      <c r="K845" s="239">
        <v>2</v>
      </c>
      <c r="L845" s="239">
        <v>0</v>
      </c>
      <c r="M845" s="217">
        <v>0.68907475773801563</v>
      </c>
      <c r="N845" s="59" t="s">
        <v>340</v>
      </c>
      <c r="O845" s="59">
        <v>1.83</v>
      </c>
      <c r="P845" s="246">
        <v>2015</v>
      </c>
      <c r="S845" s="220"/>
      <c r="T845" s="60"/>
      <c r="U845" s="237"/>
      <c r="V845" s="237"/>
      <c r="W845" s="237"/>
      <c r="X845" s="238"/>
      <c r="Y845" s="60"/>
      <c r="Z845" s="337" t="s">
        <v>2621</v>
      </c>
      <c r="AA845" s="240"/>
      <c r="AB845" s="241"/>
      <c r="AC845" s="60"/>
      <c r="AD845" s="242"/>
    </row>
    <row r="846" spans="1:31">
      <c r="A846" t="s">
        <v>124</v>
      </c>
      <c r="B846" t="s">
        <v>1678</v>
      </c>
      <c r="C846">
        <v>1</v>
      </c>
      <c r="D846">
        <v>110</v>
      </c>
      <c r="E846">
        <v>115</v>
      </c>
      <c r="F846" s="125">
        <v>123.817626953125</v>
      </c>
      <c r="G846" s="125">
        <v>113.75718688964844</v>
      </c>
      <c r="H846" s="125">
        <v>105.59894561767578</v>
      </c>
      <c r="I846" s="111">
        <v>8.8829999999999991</v>
      </c>
      <c r="J846" s="111" t="s">
        <v>341</v>
      </c>
      <c r="K846" s="201">
        <v>3</v>
      </c>
      <c r="L846" s="201">
        <v>0</v>
      </c>
      <c r="M846" s="202">
        <v>0.75436393359944798</v>
      </c>
      <c r="N846" s="111" t="s">
        <v>340</v>
      </c>
      <c r="O846" s="111">
        <v>1.92</v>
      </c>
      <c r="P846" s="203">
        <v>2015</v>
      </c>
      <c r="Q846">
        <v>233</v>
      </c>
      <c r="R846" s="47">
        <v>22.291</v>
      </c>
      <c r="S846" s="47">
        <v>30.393000000000001</v>
      </c>
      <c r="T846" s="118">
        <v>8.1020000000000003</v>
      </c>
      <c r="U846" s="132">
        <v>23.895</v>
      </c>
      <c r="V846" s="118">
        <v>1.6039999999999992</v>
      </c>
      <c r="W846" s="119">
        <v>19.797580844235981</v>
      </c>
      <c r="X846" s="120"/>
      <c r="Y846" s="122">
        <v>0.86004937052578967</v>
      </c>
      <c r="Z846" s="10" t="s">
        <v>346</v>
      </c>
    </row>
    <row r="847" spans="1:31">
      <c r="A847" t="s">
        <v>124</v>
      </c>
      <c r="B847" t="s">
        <v>1679</v>
      </c>
      <c r="C847">
        <v>2</v>
      </c>
      <c r="D847">
        <v>120</v>
      </c>
      <c r="E847">
        <v>125</v>
      </c>
      <c r="F847" s="125">
        <v>128.49797058105469</v>
      </c>
      <c r="G847" s="125">
        <v>120.86176300048828</v>
      </c>
      <c r="H847" s="125">
        <v>111.06982421875</v>
      </c>
      <c r="I847" s="111">
        <v>10.053000000000001</v>
      </c>
      <c r="J847" s="111" t="s">
        <v>341</v>
      </c>
      <c r="K847" s="201">
        <v>3</v>
      </c>
      <c r="L847" s="201">
        <v>0</v>
      </c>
      <c r="M847" s="202">
        <v>0.73368126445607895</v>
      </c>
      <c r="N847" s="111" t="s">
        <v>342</v>
      </c>
      <c r="O847" s="111">
        <v>2.92</v>
      </c>
      <c r="P847" s="203">
        <v>2014</v>
      </c>
      <c r="Q847">
        <v>219</v>
      </c>
      <c r="R847" s="47">
        <v>22.387</v>
      </c>
      <c r="S847" s="47">
        <v>32.646999999999998</v>
      </c>
      <c r="T847" s="118">
        <v>10.259999999999998</v>
      </c>
      <c r="U847" s="132">
        <v>24.46</v>
      </c>
      <c r="V847" s="118">
        <v>2.0730000000000004</v>
      </c>
      <c r="W847" s="119">
        <v>20.204678362573109</v>
      </c>
      <c r="X847" s="120"/>
      <c r="Y847" s="122">
        <v>1.2219590643274962</v>
      </c>
      <c r="Z847" s="10" t="s">
        <v>346</v>
      </c>
    </row>
    <row r="848" spans="1:31">
      <c r="A848" t="s">
        <v>124</v>
      </c>
      <c r="B848" t="s">
        <v>1680</v>
      </c>
      <c r="C848">
        <v>3</v>
      </c>
      <c r="D848">
        <v>110</v>
      </c>
      <c r="E848">
        <v>115</v>
      </c>
      <c r="F848" s="125">
        <v>121.29740142822266</v>
      </c>
      <c r="G848" s="125">
        <v>112.56929779052734</v>
      </c>
      <c r="H848" s="125">
        <v>103.94786834716797</v>
      </c>
      <c r="I848" s="111">
        <v>8.9499999999999993</v>
      </c>
      <c r="J848" s="111" t="s">
        <v>339</v>
      </c>
      <c r="K848" s="306" t="s">
        <v>347</v>
      </c>
      <c r="L848" s="201">
        <v>0</v>
      </c>
      <c r="M848" s="202">
        <v>0.79684944078238673</v>
      </c>
      <c r="N848" s="111" t="s">
        <v>340</v>
      </c>
      <c r="O848" s="111">
        <v>1.92</v>
      </c>
      <c r="P848" s="203">
        <v>2015</v>
      </c>
      <c r="Q848">
        <v>61</v>
      </c>
      <c r="R848" s="47">
        <v>22.327000000000002</v>
      </c>
      <c r="S848" s="47">
        <v>30.457999999999998</v>
      </c>
      <c r="T848" s="118">
        <v>8.1309999999999967</v>
      </c>
      <c r="U848" s="132">
        <v>23.983000000000001</v>
      </c>
      <c r="V848" s="118">
        <v>1.6559999999999988</v>
      </c>
      <c r="W848" s="119">
        <v>20.366498585659816</v>
      </c>
      <c r="X848" s="120"/>
      <c r="Y848" s="122">
        <v>1.3658172426515769</v>
      </c>
      <c r="Z848" s="10" t="s">
        <v>346</v>
      </c>
    </row>
    <row r="849" spans="1:26">
      <c r="A849" t="s">
        <v>124</v>
      </c>
      <c r="B849" t="s">
        <v>1681</v>
      </c>
      <c r="C849">
        <v>4</v>
      </c>
      <c r="D849">
        <v>110</v>
      </c>
      <c r="E849">
        <v>115</v>
      </c>
      <c r="F849" s="125">
        <v>119.95842742919922</v>
      </c>
      <c r="G849" s="125">
        <v>111.34999084472656</v>
      </c>
      <c r="H849" s="125">
        <v>102.72352600097656</v>
      </c>
      <c r="I849" s="111">
        <v>9.9570000000000007</v>
      </c>
      <c r="J849" s="111" t="s">
        <v>341</v>
      </c>
      <c r="K849" s="201">
        <v>3</v>
      </c>
      <c r="L849" s="201">
        <v>0</v>
      </c>
      <c r="M849" s="202">
        <v>0.91858373762488066</v>
      </c>
      <c r="N849" s="111" t="s">
        <v>340</v>
      </c>
      <c r="O849" s="111">
        <v>1.92</v>
      </c>
      <c r="P849" s="203">
        <v>2015</v>
      </c>
      <c r="Q849">
        <v>201</v>
      </c>
      <c r="R849" s="47">
        <v>22.521999999999998</v>
      </c>
      <c r="S849" s="47">
        <v>31.741</v>
      </c>
      <c r="T849" s="118">
        <v>9.2190000000000012</v>
      </c>
      <c r="U849" s="132">
        <v>24.494</v>
      </c>
      <c r="V849" s="118">
        <v>1.9720000000000013</v>
      </c>
      <c r="W849" s="119">
        <v>21.390606356437804</v>
      </c>
      <c r="X849" s="120"/>
      <c r="Y849" s="122">
        <v>2.2762490508732078</v>
      </c>
      <c r="Z849" s="10" t="s">
        <v>346</v>
      </c>
    </row>
    <row r="850" spans="1:26">
      <c r="A850" t="s">
        <v>124</v>
      </c>
      <c r="B850" t="s">
        <v>1682</v>
      </c>
      <c r="C850" s="180">
        <v>5</v>
      </c>
      <c r="D850">
        <v>110</v>
      </c>
      <c r="E850">
        <v>115</v>
      </c>
      <c r="F850" s="125">
        <v>125.00130462646484</v>
      </c>
      <c r="G850" s="125">
        <v>114.74172210693359</v>
      </c>
      <c r="H850" s="125">
        <v>105.16143035888672</v>
      </c>
      <c r="I850" s="111">
        <v>9.1590000000000007</v>
      </c>
      <c r="J850" s="111" t="s">
        <v>341</v>
      </c>
      <c r="K850" s="201">
        <v>3</v>
      </c>
      <c r="L850" s="201">
        <v>0</v>
      </c>
      <c r="M850" s="202">
        <v>0.78755085142120174</v>
      </c>
      <c r="N850" s="111" t="s">
        <v>342</v>
      </c>
      <c r="O850" s="111">
        <v>2.92</v>
      </c>
      <c r="P850" s="203">
        <v>2014</v>
      </c>
      <c r="Q850">
        <v>235</v>
      </c>
      <c r="R850" s="47">
        <v>21.831</v>
      </c>
      <c r="S850" s="47">
        <v>27.85</v>
      </c>
      <c r="T850" s="118">
        <v>6.0190000000000019</v>
      </c>
      <c r="U850" s="132">
        <v>23.158999999999999</v>
      </c>
      <c r="V850" s="118">
        <v>1.3279999999999994</v>
      </c>
      <c r="W850" s="119">
        <v>22.063465691975395</v>
      </c>
      <c r="X850" s="120">
        <v>2.0109689213894186</v>
      </c>
      <c r="Y850" s="122">
        <v>2.8744210001661266</v>
      </c>
      <c r="Z850" s="10" t="s">
        <v>346</v>
      </c>
    </row>
    <row r="851" spans="1:26">
      <c r="A851" t="s">
        <v>124</v>
      </c>
      <c r="B851" t="s">
        <v>1683</v>
      </c>
      <c r="C851">
        <v>6</v>
      </c>
      <c r="D851">
        <v>105</v>
      </c>
      <c r="E851">
        <v>110</v>
      </c>
      <c r="F851" s="125">
        <v>117.09223175048828</v>
      </c>
      <c r="G851" s="125">
        <v>109.66413879394531</v>
      </c>
      <c r="H851" s="125">
        <v>101.18022918701172</v>
      </c>
      <c r="I851" s="111">
        <v>7.375</v>
      </c>
      <c r="J851" s="111" t="s">
        <v>339</v>
      </c>
      <c r="K851" s="201">
        <v>2</v>
      </c>
      <c r="L851" s="201">
        <v>0</v>
      </c>
      <c r="M851" s="202">
        <v>0.71199189233003968</v>
      </c>
      <c r="N851" s="111" t="s">
        <v>340</v>
      </c>
      <c r="O851" s="111">
        <v>1.92</v>
      </c>
      <c r="P851" s="203">
        <v>2015</v>
      </c>
      <c r="Q851">
        <v>269</v>
      </c>
      <c r="R851" s="47">
        <v>22.003</v>
      </c>
      <c r="S851" s="47">
        <v>28.584</v>
      </c>
      <c r="T851" s="118">
        <v>6.5809999999999995</v>
      </c>
      <c r="U851" s="132">
        <v>23.277999999999999</v>
      </c>
      <c r="V851" s="118">
        <v>1.2749999999999986</v>
      </c>
      <c r="W851" s="119">
        <v>19.373955325938287</v>
      </c>
      <c r="X851" s="120"/>
      <c r="Y851" s="122">
        <v>0.48344628475913964</v>
      </c>
      <c r="Z851" s="10" t="s">
        <v>346</v>
      </c>
    </row>
    <row r="852" spans="1:26">
      <c r="A852" t="s">
        <v>124</v>
      </c>
      <c r="B852" t="s">
        <v>1684</v>
      </c>
      <c r="C852">
        <v>7</v>
      </c>
      <c r="D852">
        <v>115</v>
      </c>
      <c r="E852">
        <v>120</v>
      </c>
      <c r="F852" s="125">
        <v>125.634033203125</v>
      </c>
      <c r="G852" s="125">
        <v>116.28739166259766</v>
      </c>
      <c r="H852" s="125">
        <v>108.75857543945313</v>
      </c>
      <c r="I852" s="111">
        <v>9.5489999999999995</v>
      </c>
      <c r="J852" s="111" t="s">
        <v>341</v>
      </c>
      <c r="K852" s="201">
        <v>3</v>
      </c>
      <c r="L852" s="201">
        <v>0</v>
      </c>
      <c r="M852" s="202">
        <v>0.74227932156939103</v>
      </c>
      <c r="N852" s="111" t="s">
        <v>340</v>
      </c>
      <c r="O852" s="111">
        <v>1.92</v>
      </c>
      <c r="P852" s="203">
        <v>2015</v>
      </c>
      <c r="Q852">
        <v>250</v>
      </c>
      <c r="R852" s="47">
        <v>22.443999999999999</v>
      </c>
      <c r="S852" s="47">
        <v>30.382000000000001</v>
      </c>
      <c r="T852" s="118">
        <v>7.9380000000000024</v>
      </c>
      <c r="U852" s="132">
        <v>24.006</v>
      </c>
      <c r="V852" s="118">
        <v>1.5620000000000012</v>
      </c>
      <c r="W852" s="119">
        <v>19.677500629881589</v>
      </c>
      <c r="X852" s="120"/>
      <c r="Y852" s="122">
        <v>0.75329805996473453</v>
      </c>
      <c r="Z852" s="10" t="s">
        <v>346</v>
      </c>
    </row>
    <row r="853" spans="1:26">
      <c r="A853" t="s">
        <v>124</v>
      </c>
      <c r="B853" t="s">
        <v>1685</v>
      </c>
      <c r="C853">
        <v>8</v>
      </c>
      <c r="D853">
        <v>100</v>
      </c>
      <c r="E853">
        <v>105</v>
      </c>
      <c r="F853" s="125">
        <v>110.81191253662109</v>
      </c>
      <c r="G853" s="125">
        <v>101.60836029052734</v>
      </c>
      <c r="H853" s="125">
        <v>93.935012817382813</v>
      </c>
      <c r="I853" s="111">
        <v>6.4089999999999998</v>
      </c>
      <c r="J853" s="111" t="s">
        <v>339</v>
      </c>
      <c r="K853" s="201">
        <v>2</v>
      </c>
      <c r="L853" s="201">
        <v>0</v>
      </c>
      <c r="M853" s="202">
        <v>0.77322836043995657</v>
      </c>
      <c r="N853" s="111" t="s">
        <v>340</v>
      </c>
      <c r="O853" s="111">
        <v>1.92</v>
      </c>
      <c r="P853" s="203">
        <v>2015</v>
      </c>
      <c r="Q853">
        <v>255</v>
      </c>
      <c r="R853" s="47">
        <v>22.451000000000001</v>
      </c>
      <c r="S853" s="47">
        <v>28.303000000000001</v>
      </c>
      <c r="T853" s="118">
        <v>5.8520000000000003</v>
      </c>
      <c r="U853" s="132">
        <v>23.638000000000002</v>
      </c>
      <c r="V853" s="118">
        <v>1.1870000000000012</v>
      </c>
      <c r="W853" s="119">
        <v>20.283663704716353</v>
      </c>
      <c r="X853" s="120"/>
      <c r="Y853" s="122">
        <v>1.2921770334928411</v>
      </c>
      <c r="Z853" s="10" t="s">
        <v>346</v>
      </c>
    </row>
    <row r="854" spans="1:26">
      <c r="A854" t="s">
        <v>124</v>
      </c>
      <c r="B854" t="s">
        <v>1686</v>
      </c>
      <c r="C854">
        <v>9</v>
      </c>
      <c r="D854">
        <v>120</v>
      </c>
      <c r="E854">
        <v>125</v>
      </c>
      <c r="F854" s="125">
        <v>134.54547119140625</v>
      </c>
      <c r="G854" s="125">
        <v>124.03183746337891</v>
      </c>
      <c r="H854" s="125">
        <v>115.22969818115234</v>
      </c>
      <c r="I854" s="111">
        <v>12.176</v>
      </c>
      <c r="J854" s="111" t="s">
        <v>341</v>
      </c>
      <c r="K854" s="307" t="s">
        <v>347</v>
      </c>
      <c r="L854" s="201">
        <v>1</v>
      </c>
      <c r="M854" s="202">
        <v>0.79581361771154668</v>
      </c>
      <c r="N854" s="111" t="s">
        <v>342</v>
      </c>
      <c r="O854" s="111">
        <v>2.92</v>
      </c>
      <c r="P854" s="203">
        <v>2014</v>
      </c>
      <c r="Q854">
        <v>209</v>
      </c>
      <c r="R854" s="47">
        <v>22.268000000000001</v>
      </c>
      <c r="S854" s="47">
        <v>33.212000000000003</v>
      </c>
      <c r="T854" s="118">
        <v>10.944000000000003</v>
      </c>
      <c r="U854" s="132">
        <v>24.681000000000001</v>
      </c>
      <c r="V854" s="118">
        <v>2.4130000000000003</v>
      </c>
      <c r="W854" s="119">
        <v>22.048611111111107</v>
      </c>
      <c r="X854" s="120"/>
      <c r="Y854" s="122">
        <v>2.8612152777777773</v>
      </c>
      <c r="Z854" s="10" t="s">
        <v>346</v>
      </c>
    </row>
    <row r="855" spans="1:26">
      <c r="A855" t="s">
        <v>124</v>
      </c>
      <c r="B855" t="s">
        <v>1687</v>
      </c>
      <c r="C855">
        <v>10</v>
      </c>
      <c r="D855">
        <v>105</v>
      </c>
      <c r="E855">
        <v>110</v>
      </c>
      <c r="F855" s="125">
        <v>118.07133483886719</v>
      </c>
      <c r="G855" s="125">
        <v>109.90154266357422</v>
      </c>
      <c r="H855" s="125">
        <v>101.1396484375</v>
      </c>
      <c r="I855" s="111">
        <v>7.7229999999999999</v>
      </c>
      <c r="J855" s="111" t="s">
        <v>341</v>
      </c>
      <c r="K855" s="201">
        <v>3</v>
      </c>
      <c r="L855" s="201">
        <v>0</v>
      </c>
      <c r="M855" s="202">
        <v>0.74648608359208302</v>
      </c>
      <c r="N855" s="111" t="s">
        <v>340</v>
      </c>
      <c r="O855" s="111">
        <v>1.92</v>
      </c>
      <c r="P855" s="203">
        <v>2015</v>
      </c>
      <c r="Q855">
        <v>335</v>
      </c>
      <c r="R855" s="47">
        <v>22.015999999999998</v>
      </c>
      <c r="S855" s="47">
        <v>29</v>
      </c>
      <c r="T855" s="118">
        <v>6.9840000000000018</v>
      </c>
      <c r="U855" s="132">
        <v>23.492000000000001</v>
      </c>
      <c r="V855" s="118">
        <v>1.4760000000000026</v>
      </c>
      <c r="W855" s="119">
        <v>21.134020618556733</v>
      </c>
      <c r="X855" s="120"/>
      <c r="Y855" s="122">
        <v>2.0481443298969353</v>
      </c>
      <c r="Z855" s="10" t="s">
        <v>346</v>
      </c>
    </row>
    <row r="856" spans="1:26">
      <c r="A856" t="s">
        <v>124</v>
      </c>
      <c r="B856" t="s">
        <v>1688</v>
      </c>
      <c r="C856">
        <v>11</v>
      </c>
      <c r="D856">
        <v>120</v>
      </c>
      <c r="E856">
        <v>125</v>
      </c>
      <c r="F856" s="125">
        <v>130.84901428222656</v>
      </c>
      <c r="G856" s="125">
        <v>121.46214294433594</v>
      </c>
      <c r="H856" s="125">
        <v>112.45221710205078</v>
      </c>
      <c r="I856" s="111">
        <v>9.7360000000000007</v>
      </c>
      <c r="J856" s="111" t="s">
        <v>339</v>
      </c>
      <c r="K856" s="201">
        <v>3</v>
      </c>
      <c r="L856" s="201">
        <v>0</v>
      </c>
      <c r="M856" s="202">
        <v>0.68466243145124972</v>
      </c>
      <c r="N856" s="111" t="s">
        <v>340</v>
      </c>
      <c r="O856" s="111">
        <v>1.92</v>
      </c>
      <c r="P856" s="203">
        <v>2015</v>
      </c>
      <c r="Q856">
        <v>325</v>
      </c>
      <c r="R856" s="47">
        <v>22.550999999999998</v>
      </c>
      <c r="S856" s="47">
        <v>31.655999999999999</v>
      </c>
      <c r="T856" s="118">
        <v>9.1050000000000004</v>
      </c>
      <c r="U856" s="132">
        <v>24.396000000000001</v>
      </c>
      <c r="V856" s="118">
        <v>1.8450000000000024</v>
      </c>
      <c r="W856" s="119">
        <v>20.263591433278442</v>
      </c>
      <c r="X856" s="120"/>
      <c r="Y856" s="122">
        <v>1.2743327841845371</v>
      </c>
      <c r="Z856" s="10" t="s">
        <v>346</v>
      </c>
    </row>
    <row r="857" spans="1:26">
      <c r="A857" t="s">
        <v>124</v>
      </c>
      <c r="B857" t="s">
        <v>1689</v>
      </c>
      <c r="C857">
        <v>12</v>
      </c>
      <c r="D857">
        <v>115</v>
      </c>
      <c r="E857">
        <v>120</v>
      </c>
      <c r="F857" s="125">
        <v>127.52424621582031</v>
      </c>
      <c r="G857" s="125">
        <v>116.52808380126953</v>
      </c>
      <c r="H857" s="125">
        <v>108.21922302246094</v>
      </c>
      <c r="I857" s="111">
        <v>9.3879999999999999</v>
      </c>
      <c r="J857" s="111" t="s">
        <v>341</v>
      </c>
      <c r="K857" s="201">
        <v>3</v>
      </c>
      <c r="L857" s="201">
        <v>0</v>
      </c>
      <c r="M857" s="202">
        <v>0.74072985021110438</v>
      </c>
      <c r="N857" s="111" t="s">
        <v>340</v>
      </c>
      <c r="O857" s="111">
        <v>1.92</v>
      </c>
      <c r="P857" s="203">
        <v>2015</v>
      </c>
      <c r="Q857">
        <v>352</v>
      </c>
      <c r="R857" s="47">
        <v>22.683</v>
      </c>
      <c r="S857" s="47">
        <v>31.178999999999998</v>
      </c>
      <c r="T857" s="118">
        <v>8.4959999999999987</v>
      </c>
      <c r="U857" s="132">
        <v>24.486000000000001</v>
      </c>
      <c r="V857" s="118">
        <v>1.8030000000000008</v>
      </c>
      <c r="W857" s="119">
        <v>21.221751412429391</v>
      </c>
      <c r="X857" s="120"/>
      <c r="Y857" s="122">
        <v>2.1261370056497313</v>
      </c>
      <c r="Z857" s="10" t="s">
        <v>346</v>
      </c>
    </row>
    <row r="858" spans="1:26">
      <c r="A858" t="s">
        <v>124</v>
      </c>
      <c r="B858" t="s">
        <v>1690</v>
      </c>
      <c r="C858">
        <v>13</v>
      </c>
      <c r="D858">
        <v>100</v>
      </c>
      <c r="E858">
        <v>105</v>
      </c>
      <c r="F858" s="125">
        <v>112.81755828857422</v>
      </c>
      <c r="G858" s="125">
        <v>104.52594757080078</v>
      </c>
      <c r="H858" s="125">
        <v>95.8870849609375</v>
      </c>
      <c r="I858" s="111">
        <v>6.5010000000000003</v>
      </c>
      <c r="J858" s="111" t="s">
        <v>339</v>
      </c>
      <c r="K858" s="201">
        <v>3</v>
      </c>
      <c r="L858" s="201">
        <v>0</v>
      </c>
      <c r="M858" s="202">
        <v>0.73739437125130525</v>
      </c>
      <c r="N858" s="111" t="s">
        <v>340</v>
      </c>
      <c r="O858" s="111">
        <v>1.92</v>
      </c>
      <c r="P858" s="203">
        <v>2015</v>
      </c>
      <c r="Q858">
        <v>400</v>
      </c>
      <c r="R858" s="47">
        <v>23.074000000000002</v>
      </c>
      <c r="S858" s="47">
        <v>28.844000000000001</v>
      </c>
      <c r="T858" s="118">
        <v>5.77</v>
      </c>
      <c r="U858" s="132">
        <v>24.265999999999998</v>
      </c>
      <c r="V858" s="118">
        <v>1.1919999999999966</v>
      </c>
      <c r="W858" s="119">
        <v>20.658578856152456</v>
      </c>
      <c r="X858" s="120"/>
      <c r="Y858" s="122">
        <v>1.6254766031195338</v>
      </c>
      <c r="Z858" s="10" t="s">
        <v>346</v>
      </c>
    </row>
    <row r="859" spans="1:26">
      <c r="A859" t="s">
        <v>124</v>
      </c>
      <c r="B859" t="s">
        <v>1691</v>
      </c>
      <c r="C859">
        <v>14</v>
      </c>
      <c r="D859">
        <v>105</v>
      </c>
      <c r="E859">
        <v>110</v>
      </c>
      <c r="F859" s="125">
        <v>116.41487884521484</v>
      </c>
      <c r="G859" s="125">
        <v>107.76984405517578</v>
      </c>
      <c r="H859" s="125">
        <v>100.97570037841797</v>
      </c>
      <c r="I859" s="111">
        <v>7.718</v>
      </c>
      <c r="J859" s="111" t="s">
        <v>339</v>
      </c>
      <c r="K859" s="201">
        <v>4</v>
      </c>
      <c r="L859" s="201">
        <v>0</v>
      </c>
      <c r="M859" s="202">
        <v>0.74964241611467253</v>
      </c>
      <c r="N859" s="111" t="s">
        <v>340</v>
      </c>
      <c r="O859" s="111">
        <v>1.92</v>
      </c>
      <c r="P859" s="203">
        <v>2015</v>
      </c>
      <c r="Q859">
        <v>170</v>
      </c>
      <c r="R859" s="47">
        <v>21.765000000000001</v>
      </c>
      <c r="S859" s="47">
        <v>28.693999999999999</v>
      </c>
      <c r="T859" s="118">
        <v>6.9289999999999985</v>
      </c>
      <c r="U859" s="132">
        <v>23.334</v>
      </c>
      <c r="V859" s="118">
        <v>1.5689999999999991</v>
      </c>
      <c r="W859" s="119">
        <v>22.643960167412317</v>
      </c>
      <c r="X859" s="120"/>
      <c r="Y859" s="122">
        <v>3.3904805888295506</v>
      </c>
      <c r="Z859" s="10" t="s">
        <v>346</v>
      </c>
    </row>
    <row r="860" spans="1:26">
      <c r="A860" t="s">
        <v>124</v>
      </c>
      <c r="B860" t="s">
        <v>1692</v>
      </c>
      <c r="C860" s="180">
        <v>15</v>
      </c>
      <c r="D860">
        <v>105</v>
      </c>
      <c r="E860">
        <v>110</v>
      </c>
      <c r="F860" s="125">
        <v>115.57736206054688</v>
      </c>
      <c r="G860" s="125">
        <v>105.92128753662109</v>
      </c>
      <c r="H860" s="125">
        <v>98.929840087890625</v>
      </c>
      <c r="I860" s="111">
        <v>7.0990000000000002</v>
      </c>
      <c r="J860" s="111" t="s">
        <v>341</v>
      </c>
      <c r="K860" s="201">
        <v>3</v>
      </c>
      <c r="L860" s="201">
        <v>0</v>
      </c>
      <c r="M860" s="202">
        <v>0.73318784239311408</v>
      </c>
      <c r="N860" s="111" t="s">
        <v>340</v>
      </c>
      <c r="O860" s="111">
        <v>1.92</v>
      </c>
      <c r="P860" s="203">
        <v>2015</v>
      </c>
      <c r="Q860">
        <v>281</v>
      </c>
      <c r="R860" s="47">
        <v>22.574999999999999</v>
      </c>
      <c r="S860" s="47">
        <v>26.992999999999999</v>
      </c>
      <c r="T860" s="118">
        <v>4.4179999999999993</v>
      </c>
      <c r="U860" s="132">
        <v>23.54</v>
      </c>
      <c r="V860" s="118">
        <v>0.96499999999999986</v>
      </c>
      <c r="W860" s="119">
        <v>21.842462652784064</v>
      </c>
      <c r="X860" s="120">
        <v>1.081081081081082</v>
      </c>
      <c r="Y860" s="122">
        <v>2.6779492983250357</v>
      </c>
      <c r="Z860" s="10" t="s">
        <v>346</v>
      </c>
    </row>
    <row r="861" spans="1:26">
      <c r="A861" t="s">
        <v>124</v>
      </c>
      <c r="B861" t="s">
        <v>1693</v>
      </c>
      <c r="C861">
        <v>16</v>
      </c>
      <c r="D861">
        <v>110</v>
      </c>
      <c r="E861">
        <v>115</v>
      </c>
      <c r="F861" s="125">
        <v>123.9083251953125</v>
      </c>
      <c r="G861" s="125">
        <v>113.06414031982422</v>
      </c>
      <c r="H861" s="125">
        <v>105.02977752685547</v>
      </c>
      <c r="I861" s="111">
        <v>8.0220000000000002</v>
      </c>
      <c r="J861" s="111" t="s">
        <v>341</v>
      </c>
      <c r="K861" s="201">
        <v>3</v>
      </c>
      <c r="L861" s="201">
        <v>1</v>
      </c>
      <c r="M861" s="202">
        <v>0.69238128583085934</v>
      </c>
      <c r="N861" s="111" t="s">
        <v>340</v>
      </c>
      <c r="O861" s="111">
        <v>1.92</v>
      </c>
      <c r="P861" s="203">
        <v>2015</v>
      </c>
      <c r="Q861">
        <v>372</v>
      </c>
      <c r="R861" s="47">
        <v>21.791</v>
      </c>
      <c r="S861" s="47">
        <v>28.777000000000001</v>
      </c>
      <c r="T861" s="118">
        <v>6.9860000000000007</v>
      </c>
      <c r="U861" s="132">
        <v>23.311</v>
      </c>
      <c r="V861" s="118">
        <v>1.5199999999999996</v>
      </c>
      <c r="W861" s="119">
        <v>21.757801316919544</v>
      </c>
      <c r="X861" s="120"/>
      <c r="Y861" s="122">
        <v>2.6026853707414759</v>
      </c>
      <c r="Z861" s="10" t="s">
        <v>346</v>
      </c>
    </row>
    <row r="862" spans="1:26">
      <c r="A862" t="s">
        <v>124</v>
      </c>
      <c r="B862" t="s">
        <v>1694</v>
      </c>
      <c r="C862">
        <v>17</v>
      </c>
      <c r="D862">
        <v>100</v>
      </c>
      <c r="E862">
        <v>105</v>
      </c>
      <c r="F862" s="125">
        <v>112.75907897949219</v>
      </c>
      <c r="G862" s="125">
        <v>104.44827270507813</v>
      </c>
      <c r="H862" s="125">
        <v>97.165489196777344</v>
      </c>
      <c r="I862" s="111">
        <v>6.9809999999999999</v>
      </c>
      <c r="J862" s="111" t="s">
        <v>341</v>
      </c>
      <c r="K862" s="201">
        <v>3</v>
      </c>
      <c r="L862" s="201">
        <v>0</v>
      </c>
      <c r="M862" s="202">
        <v>0.76099449194932689</v>
      </c>
      <c r="N862" s="111" t="s">
        <v>340</v>
      </c>
      <c r="O862" s="111">
        <v>1.92</v>
      </c>
      <c r="P862" s="203">
        <v>2015</v>
      </c>
      <c r="Q862">
        <v>249</v>
      </c>
      <c r="R862" s="47">
        <v>22.181000000000001</v>
      </c>
      <c r="S862" s="47">
        <v>28.202000000000002</v>
      </c>
      <c r="T862" s="118">
        <v>6.0210000000000008</v>
      </c>
      <c r="U862" s="132">
        <v>23.504000000000001</v>
      </c>
      <c r="V862" s="118">
        <v>1.3230000000000004</v>
      </c>
      <c r="W862" s="119">
        <v>21.973094170403591</v>
      </c>
      <c r="X862" s="120"/>
      <c r="Y862" s="122">
        <v>2.7940807174887929</v>
      </c>
      <c r="Z862" s="10" t="s">
        <v>346</v>
      </c>
    </row>
    <row r="863" spans="1:26">
      <c r="A863" t="s">
        <v>124</v>
      </c>
      <c r="B863" t="s">
        <v>1695</v>
      </c>
      <c r="C863">
        <v>18</v>
      </c>
      <c r="D863">
        <v>100</v>
      </c>
      <c r="E863">
        <v>105</v>
      </c>
      <c r="F863" s="125">
        <v>110.47373962402344</v>
      </c>
      <c r="G863" s="125">
        <v>101.97064971923828</v>
      </c>
      <c r="H863" s="125">
        <v>94.170684814453125</v>
      </c>
      <c r="I863" s="111">
        <v>6.3730000000000002</v>
      </c>
      <c r="J863" s="111" t="s">
        <v>339</v>
      </c>
      <c r="K863" s="201">
        <v>3</v>
      </c>
      <c r="L863" s="201">
        <v>0</v>
      </c>
      <c r="M863" s="202">
        <v>0.76312684722841073</v>
      </c>
      <c r="N863" s="111" t="s">
        <v>340</v>
      </c>
      <c r="O863" s="111">
        <v>1.92</v>
      </c>
      <c r="P863" s="203">
        <v>2015</v>
      </c>
      <c r="Q863">
        <v>275</v>
      </c>
      <c r="R863" s="47">
        <v>21.962</v>
      </c>
      <c r="S863" s="47">
        <v>27.556999999999999</v>
      </c>
      <c r="T863" s="118">
        <v>5.5949999999999989</v>
      </c>
      <c r="U863" s="132">
        <v>23.111999999999998</v>
      </c>
      <c r="V863" s="118">
        <v>1.1499999999999986</v>
      </c>
      <c r="W863" s="119">
        <v>20.554066130473615</v>
      </c>
      <c r="X863" s="120"/>
      <c r="Y863" s="122">
        <v>1.5325647899910457</v>
      </c>
      <c r="Z863" s="10" t="s">
        <v>346</v>
      </c>
    </row>
    <row r="864" spans="1:26">
      <c r="A864" t="s">
        <v>124</v>
      </c>
      <c r="B864" t="s">
        <v>1696</v>
      </c>
      <c r="C864">
        <v>19</v>
      </c>
      <c r="D864">
        <v>95</v>
      </c>
      <c r="E864">
        <v>100</v>
      </c>
      <c r="F864" s="125">
        <v>105.9705810546875</v>
      </c>
      <c r="G864" s="125">
        <v>98.443954467773438</v>
      </c>
      <c r="H864" s="125">
        <v>90.285232543945313</v>
      </c>
      <c r="I864" s="111">
        <v>5.9180000000000001</v>
      </c>
      <c r="J864" s="111" t="s">
        <v>339</v>
      </c>
      <c r="K864" s="201">
        <v>3</v>
      </c>
      <c r="L864" s="201">
        <v>1</v>
      </c>
      <c r="M864" s="202">
        <v>0.80412728388680044</v>
      </c>
      <c r="N864" s="111" t="s">
        <v>343</v>
      </c>
      <c r="O864" s="111">
        <v>0.92</v>
      </c>
      <c r="P864" s="203">
        <v>2016</v>
      </c>
      <c r="Q864">
        <v>79</v>
      </c>
      <c r="R864" s="47">
        <v>22.324000000000002</v>
      </c>
      <c r="S864" s="47">
        <v>27.725999999999999</v>
      </c>
      <c r="T864" s="118">
        <v>5.4019999999999975</v>
      </c>
      <c r="U864" s="132">
        <v>23.507000000000001</v>
      </c>
      <c r="V864" s="118">
        <v>1.1829999999999998</v>
      </c>
      <c r="W864" s="119">
        <v>21.899296556830812</v>
      </c>
      <c r="X864" s="120"/>
      <c r="Y864" s="122">
        <v>2.7284746390225934</v>
      </c>
      <c r="Z864" s="10" t="s">
        <v>346</v>
      </c>
    </row>
    <row r="865" spans="1:26">
      <c r="A865" t="s">
        <v>124</v>
      </c>
      <c r="B865" t="s">
        <v>1697</v>
      </c>
      <c r="C865">
        <v>20</v>
      </c>
      <c r="D865">
        <v>95</v>
      </c>
      <c r="E865">
        <v>100</v>
      </c>
      <c r="F865" s="125">
        <v>106.63173675537109</v>
      </c>
      <c r="G865" s="125">
        <v>98.482933044433594</v>
      </c>
      <c r="H865" s="125">
        <v>91.5467529296875</v>
      </c>
      <c r="I865" s="111">
        <v>6.319</v>
      </c>
      <c r="J865" s="111" t="s">
        <v>339</v>
      </c>
      <c r="K865" s="201">
        <v>3</v>
      </c>
      <c r="L865" s="201">
        <v>0</v>
      </c>
      <c r="M865" s="202">
        <v>0.82360603560454504</v>
      </c>
      <c r="N865" s="111" t="s">
        <v>343</v>
      </c>
      <c r="O865" s="111">
        <v>0.92</v>
      </c>
      <c r="P865" s="203">
        <v>2016</v>
      </c>
      <c r="Q865">
        <v>304</v>
      </c>
      <c r="R865" s="47">
        <v>23.039000000000001</v>
      </c>
      <c r="S865" s="47">
        <v>28.684000000000001</v>
      </c>
      <c r="T865" s="118">
        <v>5.6449999999999996</v>
      </c>
      <c r="U865" s="132">
        <v>24.306999999999999</v>
      </c>
      <c r="V865" s="118">
        <v>1.2679999999999971</v>
      </c>
      <c r="W865" s="119">
        <v>22.462356067316161</v>
      </c>
      <c r="X865" s="120"/>
      <c r="Y865" s="122">
        <v>3.2290345438440688</v>
      </c>
      <c r="Z865" s="10" t="s">
        <v>346</v>
      </c>
    </row>
    <row r="866" spans="1:26">
      <c r="A866" t="s">
        <v>124</v>
      </c>
      <c r="B866" t="s">
        <v>1698</v>
      </c>
      <c r="C866">
        <v>21</v>
      </c>
      <c r="D866">
        <v>95</v>
      </c>
      <c r="E866">
        <v>100</v>
      </c>
      <c r="F866" s="125">
        <v>107.28247833251953</v>
      </c>
      <c r="G866" s="125">
        <v>99.519554138183594</v>
      </c>
      <c r="H866" s="125">
        <v>92.114158630371094</v>
      </c>
      <c r="I866" s="111">
        <v>6.4960000000000004</v>
      </c>
      <c r="J866" s="111" t="s">
        <v>339</v>
      </c>
      <c r="K866" s="201">
        <v>3</v>
      </c>
      <c r="L866" s="201">
        <v>1</v>
      </c>
      <c r="M866" s="202">
        <v>0.83112595960074598</v>
      </c>
      <c r="N866" s="111" t="s">
        <v>342</v>
      </c>
      <c r="O866" s="111">
        <v>2.92</v>
      </c>
      <c r="P866" s="203">
        <v>2014</v>
      </c>
      <c r="Q866">
        <v>280</v>
      </c>
      <c r="R866" s="47">
        <v>22.693999999999999</v>
      </c>
      <c r="S866" s="47">
        <v>28.529</v>
      </c>
      <c r="T866" s="118">
        <v>5.8350000000000009</v>
      </c>
      <c r="U866" s="132">
        <v>24.04</v>
      </c>
      <c r="V866" s="118">
        <v>1.3460000000000001</v>
      </c>
      <c r="W866" s="119">
        <v>23.067694944301628</v>
      </c>
      <c r="X866" s="120"/>
      <c r="Y866" s="122">
        <v>3.7671808054841485</v>
      </c>
      <c r="Z866" s="10" t="s">
        <v>346</v>
      </c>
    </row>
    <row r="867" spans="1:26">
      <c r="A867" t="s">
        <v>124</v>
      </c>
      <c r="B867" t="s">
        <v>1699</v>
      </c>
      <c r="C867">
        <v>22</v>
      </c>
      <c r="D867">
        <v>100</v>
      </c>
      <c r="E867">
        <v>105</v>
      </c>
      <c r="F867" s="125">
        <v>108.48210906982422</v>
      </c>
      <c r="G867" s="125">
        <v>100.17877197265625</v>
      </c>
      <c r="H867" s="125">
        <v>92.810035705566406</v>
      </c>
      <c r="I867" s="111">
        <v>6.5049999999999999</v>
      </c>
      <c r="J867" s="111" t="s">
        <v>339</v>
      </c>
      <c r="K867" s="201">
        <v>3</v>
      </c>
      <c r="L867" s="201">
        <v>0</v>
      </c>
      <c r="M867" s="202">
        <v>0.81369656313548255</v>
      </c>
      <c r="N867" s="111" t="s">
        <v>340</v>
      </c>
      <c r="O867" s="111">
        <v>1.92</v>
      </c>
      <c r="P867" s="203">
        <v>2015</v>
      </c>
      <c r="Q867">
        <v>88</v>
      </c>
      <c r="R867" s="47">
        <v>22.02</v>
      </c>
      <c r="S867" s="47">
        <v>27.794</v>
      </c>
      <c r="T867" s="118">
        <v>5.7740000000000009</v>
      </c>
      <c r="U867" s="132">
        <v>23.207999999999998</v>
      </c>
      <c r="V867" s="118">
        <v>1.1879999999999988</v>
      </c>
      <c r="W867" s="119">
        <v>20.574991340491838</v>
      </c>
      <c r="X867" s="120"/>
      <c r="Y867" s="122">
        <v>1.5511673016972445</v>
      </c>
      <c r="Z867" s="10" t="s">
        <v>346</v>
      </c>
    </row>
    <row r="868" spans="1:26">
      <c r="A868" t="s">
        <v>124</v>
      </c>
      <c r="B868" t="s">
        <v>1700</v>
      </c>
      <c r="C868">
        <v>23</v>
      </c>
      <c r="D868">
        <v>100</v>
      </c>
      <c r="E868">
        <v>105</v>
      </c>
      <c r="F868" s="125">
        <v>110.44254302978516</v>
      </c>
      <c r="G868" s="125">
        <v>101.68650817871094</v>
      </c>
      <c r="H868" s="125">
        <v>93.401657104492188</v>
      </c>
      <c r="I868" s="111">
        <v>6.73</v>
      </c>
      <c r="J868" s="111" t="s">
        <v>341</v>
      </c>
      <c r="K868" s="201">
        <v>3</v>
      </c>
      <c r="L868" s="201">
        <v>0</v>
      </c>
      <c r="M868" s="202">
        <v>0.82594536422101394</v>
      </c>
      <c r="N868" s="111" t="s">
        <v>340</v>
      </c>
      <c r="O868" s="111">
        <v>1.92</v>
      </c>
      <c r="P868" s="203">
        <v>2015</v>
      </c>
      <c r="Q868">
        <v>368</v>
      </c>
      <c r="R868" s="47">
        <v>23.238</v>
      </c>
      <c r="S868" s="47">
        <v>29.228999999999999</v>
      </c>
      <c r="T868" s="118">
        <v>5.9909999999999997</v>
      </c>
      <c r="U868" s="132">
        <v>24.48</v>
      </c>
      <c r="V868" s="118">
        <v>1.2420000000000009</v>
      </c>
      <c r="W868" s="119">
        <v>20.731096644967469</v>
      </c>
      <c r="X868" s="120"/>
      <c r="Y868" s="122">
        <v>1.6899449173760814</v>
      </c>
      <c r="Z868" s="10" t="s">
        <v>346</v>
      </c>
    </row>
    <row r="869" spans="1:26">
      <c r="A869" t="s">
        <v>124</v>
      </c>
      <c r="B869" t="s">
        <v>1701</v>
      </c>
      <c r="C869">
        <v>24</v>
      </c>
      <c r="D869">
        <v>100</v>
      </c>
      <c r="E869">
        <v>105</v>
      </c>
      <c r="F869" s="125">
        <v>108.33722686767578</v>
      </c>
      <c r="G869" s="125">
        <v>100.17816925048828</v>
      </c>
      <c r="H869" s="125">
        <v>92.887229919433594</v>
      </c>
      <c r="I869" s="111">
        <v>5.5270000000000001</v>
      </c>
      <c r="J869" s="111" t="s">
        <v>341</v>
      </c>
      <c r="K869" s="201">
        <v>3</v>
      </c>
      <c r="L869" s="201">
        <v>0</v>
      </c>
      <c r="M869" s="202">
        <v>0.68963839099307134</v>
      </c>
      <c r="N869" s="111" t="s">
        <v>340</v>
      </c>
      <c r="O869" s="111">
        <v>1.92</v>
      </c>
      <c r="P869" s="203">
        <v>2015</v>
      </c>
      <c r="Q869">
        <v>15</v>
      </c>
      <c r="R869" s="47">
        <v>21.98</v>
      </c>
      <c r="S869" s="47">
        <v>26.885000000000002</v>
      </c>
      <c r="T869" s="118">
        <v>4.9050000000000011</v>
      </c>
      <c r="U869" s="132">
        <v>22.963000000000001</v>
      </c>
      <c r="V869" s="118">
        <v>0.98300000000000054</v>
      </c>
      <c r="W869" s="119">
        <v>20.040774719673809</v>
      </c>
      <c r="X869" s="120"/>
      <c r="Y869" s="122">
        <v>1.0762487257900197</v>
      </c>
      <c r="Z869" s="10" t="s">
        <v>346</v>
      </c>
    </row>
    <row r="870" spans="1:26">
      <c r="A870" t="s">
        <v>124</v>
      </c>
      <c r="B870" t="s">
        <v>1702</v>
      </c>
      <c r="C870" s="180">
        <v>25</v>
      </c>
      <c r="D870">
        <v>95</v>
      </c>
      <c r="E870">
        <v>100</v>
      </c>
      <c r="F870" s="125">
        <v>107.10945129394531</v>
      </c>
      <c r="G870" s="125">
        <v>98.458366394042969</v>
      </c>
      <c r="H870" s="125">
        <v>91.543106079101563</v>
      </c>
      <c r="I870" s="111">
        <v>5.8109999999999999</v>
      </c>
      <c r="J870" s="111" t="s">
        <v>341</v>
      </c>
      <c r="K870" s="201">
        <v>3</v>
      </c>
      <c r="L870" s="201">
        <v>0</v>
      </c>
      <c r="M870" s="202">
        <v>0.75748483617848072</v>
      </c>
      <c r="N870" s="111" t="s">
        <v>340</v>
      </c>
      <c r="O870" s="111">
        <v>1.92</v>
      </c>
      <c r="P870" s="203">
        <v>2015</v>
      </c>
      <c r="Q870">
        <v>285</v>
      </c>
      <c r="R870" s="47">
        <v>22.215</v>
      </c>
      <c r="S870" s="47">
        <v>25.984000000000002</v>
      </c>
      <c r="T870" s="118">
        <v>3.7690000000000019</v>
      </c>
      <c r="U870" s="132">
        <v>23.004999999999999</v>
      </c>
      <c r="V870" s="118">
        <v>0.78999999999999915</v>
      </c>
      <c r="W870" s="119">
        <v>20.960466967365317</v>
      </c>
      <c r="X870" s="120">
        <v>1.0582010582010593</v>
      </c>
      <c r="Y870" s="122">
        <v>1.8938551339877669</v>
      </c>
      <c r="Z870" s="10" t="s">
        <v>346</v>
      </c>
    </row>
    <row r="871" spans="1:26">
      <c r="A871" t="s">
        <v>124</v>
      </c>
      <c r="B871" t="s">
        <v>1703</v>
      </c>
      <c r="C871">
        <v>26</v>
      </c>
      <c r="D871">
        <v>85</v>
      </c>
      <c r="E871">
        <v>90</v>
      </c>
      <c r="F871" s="125">
        <v>96.443878173828125</v>
      </c>
      <c r="G871" s="125">
        <v>89.415512084960938</v>
      </c>
      <c r="H871" s="125">
        <v>82.478927612304688</v>
      </c>
      <c r="I871" s="111">
        <v>4.492</v>
      </c>
      <c r="J871" s="111" t="s">
        <v>339</v>
      </c>
      <c r="K871" s="201">
        <v>3</v>
      </c>
      <c r="L871" s="201">
        <v>0</v>
      </c>
      <c r="M871" s="202">
        <v>0.80059104995815999</v>
      </c>
      <c r="N871" s="111" t="s">
        <v>340</v>
      </c>
      <c r="O871" s="111">
        <v>1.92</v>
      </c>
      <c r="P871" s="203">
        <v>2015</v>
      </c>
      <c r="Q871">
        <v>84</v>
      </c>
      <c r="R871" s="47">
        <v>22.21</v>
      </c>
      <c r="S871" s="47">
        <v>26.067</v>
      </c>
      <c r="T871" s="118">
        <v>3.8569999999999993</v>
      </c>
      <c r="U871" s="132">
        <v>23.042999999999999</v>
      </c>
      <c r="V871" s="118">
        <v>0.83299999999999841</v>
      </c>
      <c r="W871" s="119">
        <v>21.597096188747695</v>
      </c>
      <c r="X871" s="120"/>
      <c r="Y871" s="122">
        <v>2.4598185117967013</v>
      </c>
      <c r="Z871" s="10" t="s">
        <v>346</v>
      </c>
    </row>
    <row r="872" spans="1:26">
      <c r="A872" t="s">
        <v>124</v>
      </c>
      <c r="B872" t="s">
        <v>1704</v>
      </c>
      <c r="C872">
        <v>27</v>
      </c>
      <c r="D872">
        <v>95</v>
      </c>
      <c r="E872">
        <v>100</v>
      </c>
      <c r="F872" s="125">
        <v>103.95921325683594</v>
      </c>
      <c r="G872" s="125">
        <v>95.080368041992188</v>
      </c>
      <c r="H872" s="125">
        <v>88.301246643066406</v>
      </c>
      <c r="I872" s="111">
        <v>5.3840000000000003</v>
      </c>
      <c r="J872" s="111" t="s">
        <v>341</v>
      </c>
      <c r="K872" s="201">
        <v>3</v>
      </c>
      <c r="L872" s="201">
        <v>0</v>
      </c>
      <c r="M872" s="202">
        <v>0.78199602621035702</v>
      </c>
      <c r="N872" s="111" t="s">
        <v>343</v>
      </c>
      <c r="O872" s="111">
        <v>0.92</v>
      </c>
      <c r="P872" s="203">
        <v>2016</v>
      </c>
      <c r="Q872">
        <v>400</v>
      </c>
      <c r="R872" s="47">
        <v>22.163</v>
      </c>
      <c r="S872" s="47">
        <v>26.867999999999999</v>
      </c>
      <c r="T872" s="118">
        <v>4.7049999999999983</v>
      </c>
      <c r="U872" s="132">
        <v>23.178000000000001</v>
      </c>
      <c r="V872" s="118">
        <v>1.0150000000000006</v>
      </c>
      <c r="W872" s="119">
        <v>21.57279489904359</v>
      </c>
      <c r="X872" s="120"/>
      <c r="Y872" s="122">
        <v>2.4382146652497525</v>
      </c>
      <c r="Z872" s="10" t="s">
        <v>346</v>
      </c>
    </row>
    <row r="873" spans="1:26">
      <c r="A873" t="s">
        <v>124</v>
      </c>
      <c r="B873" t="s">
        <v>1705</v>
      </c>
      <c r="C873">
        <v>28</v>
      </c>
      <c r="D873">
        <v>90</v>
      </c>
      <c r="E873">
        <v>95</v>
      </c>
      <c r="F873" s="125">
        <v>101.64962005615234</v>
      </c>
      <c r="G873" s="125">
        <v>92.8929443359375</v>
      </c>
      <c r="H873" s="125">
        <v>86.594940185546875</v>
      </c>
      <c r="I873" s="111">
        <v>5.6970000000000001</v>
      </c>
      <c r="J873" s="111" t="s">
        <v>341</v>
      </c>
      <c r="K873" s="201">
        <v>3</v>
      </c>
      <c r="L873" s="201">
        <v>1</v>
      </c>
      <c r="M873" s="202">
        <v>0.87734149375137149</v>
      </c>
      <c r="N873" s="111" t="s">
        <v>340</v>
      </c>
      <c r="O873" s="111">
        <v>1.92</v>
      </c>
      <c r="P873" s="203">
        <v>2015</v>
      </c>
      <c r="Q873">
        <v>318</v>
      </c>
      <c r="R873" s="47">
        <v>22.79</v>
      </c>
      <c r="S873" s="47">
        <v>27.844000000000001</v>
      </c>
      <c r="T873" s="118">
        <v>5.054000000000002</v>
      </c>
      <c r="U873" s="132">
        <v>24.085999999999999</v>
      </c>
      <c r="V873" s="118">
        <v>1.2959999999999994</v>
      </c>
      <c r="W873" s="119">
        <v>25.643055005935871</v>
      </c>
      <c r="X873" s="120"/>
      <c r="Y873" s="122">
        <v>6.0566759002769928</v>
      </c>
      <c r="Z873" s="10" t="s">
        <v>346</v>
      </c>
    </row>
    <row r="874" spans="1:26">
      <c r="A874" t="s">
        <v>124</v>
      </c>
      <c r="B874" t="s">
        <v>1706</v>
      </c>
      <c r="C874">
        <v>29</v>
      </c>
      <c r="D874">
        <v>85</v>
      </c>
      <c r="E874">
        <v>90</v>
      </c>
      <c r="F874" s="125">
        <v>96.478843688964844</v>
      </c>
      <c r="G874" s="125">
        <v>88.809494018554688</v>
      </c>
      <c r="H874" s="125">
        <v>81.638740539550781</v>
      </c>
      <c r="I874" s="111">
        <v>4.556</v>
      </c>
      <c r="J874" s="111" t="s">
        <v>341</v>
      </c>
      <c r="K874" s="201">
        <v>3</v>
      </c>
      <c r="L874" s="201">
        <v>0</v>
      </c>
      <c r="M874" s="202">
        <v>0.83732648243031549</v>
      </c>
      <c r="N874" s="111" t="s">
        <v>340</v>
      </c>
      <c r="O874" s="111">
        <v>1.92</v>
      </c>
      <c r="P874" s="203">
        <v>2015</v>
      </c>
      <c r="Q874">
        <v>296</v>
      </c>
      <c r="R874" s="47">
        <v>23.08</v>
      </c>
      <c r="S874" s="47">
        <v>27.428999999999998</v>
      </c>
      <c r="T874" s="118">
        <v>4.3490000000000002</v>
      </c>
      <c r="U874" s="132">
        <v>23.997</v>
      </c>
      <c r="V874" s="118">
        <v>0.91700000000000159</v>
      </c>
      <c r="W874" s="119">
        <v>21.085306967118914</v>
      </c>
      <c r="X874" s="120"/>
      <c r="Y874" s="122">
        <v>2.0048378937687161</v>
      </c>
      <c r="Z874" s="10" t="s">
        <v>346</v>
      </c>
    </row>
    <row r="875" spans="1:26">
      <c r="A875" t="s">
        <v>124</v>
      </c>
      <c r="B875" t="s">
        <v>1707</v>
      </c>
      <c r="C875">
        <v>30</v>
      </c>
      <c r="D875">
        <v>85</v>
      </c>
      <c r="E875">
        <v>90</v>
      </c>
      <c r="F875" s="125">
        <v>94.170684814453125</v>
      </c>
      <c r="G875" s="125">
        <v>87.138916015625</v>
      </c>
      <c r="H875" s="125">
        <v>80.062057495117188</v>
      </c>
      <c r="I875" s="111">
        <v>3.9660000000000002</v>
      </c>
      <c r="J875" s="111" t="s">
        <v>339</v>
      </c>
      <c r="K875" s="201">
        <v>3</v>
      </c>
      <c r="L875" s="201">
        <v>0</v>
      </c>
      <c r="M875" s="202">
        <v>0.77280953116024753</v>
      </c>
      <c r="N875" s="111" t="s">
        <v>343</v>
      </c>
      <c r="O875" s="111">
        <v>0.92</v>
      </c>
      <c r="P875" s="203">
        <v>2016</v>
      </c>
      <c r="Q875">
        <v>91</v>
      </c>
      <c r="R875" s="47">
        <v>22.238</v>
      </c>
      <c r="S875" s="47">
        <v>25.597999999999999</v>
      </c>
      <c r="T875" s="118">
        <v>3.3599999999999994</v>
      </c>
      <c r="U875" s="132">
        <v>22.983000000000001</v>
      </c>
      <c r="V875" s="118">
        <v>0.74500000000000099</v>
      </c>
      <c r="W875" s="119">
        <v>22.172619047619079</v>
      </c>
      <c r="X875" s="120"/>
      <c r="Y875" s="122">
        <v>2.9714583333333628</v>
      </c>
      <c r="Z875" s="10" t="s">
        <v>346</v>
      </c>
    </row>
    <row r="876" spans="1:26">
      <c r="A876" t="s">
        <v>124</v>
      </c>
      <c r="B876" t="s">
        <v>1708</v>
      </c>
      <c r="C876">
        <v>31</v>
      </c>
      <c r="D876">
        <v>80</v>
      </c>
      <c r="E876">
        <v>85</v>
      </c>
      <c r="F876" s="125">
        <v>88.803123474121094</v>
      </c>
      <c r="G876" s="125">
        <v>81.383956909179688</v>
      </c>
      <c r="H876" s="125">
        <v>75.568580627441406</v>
      </c>
      <c r="I876" s="111">
        <v>3.6349999999999998</v>
      </c>
      <c r="J876" s="111" t="s">
        <v>341</v>
      </c>
      <c r="K876" s="201">
        <v>3</v>
      </c>
      <c r="L876" s="201">
        <v>0</v>
      </c>
      <c r="M876" s="202">
        <v>0.84232680217276401</v>
      </c>
      <c r="N876" s="111" t="s">
        <v>343</v>
      </c>
      <c r="O876" s="111">
        <v>0.92</v>
      </c>
      <c r="P876" s="203">
        <v>2016</v>
      </c>
      <c r="Q876">
        <v>347</v>
      </c>
      <c r="R876" s="47">
        <v>21.614000000000001</v>
      </c>
      <c r="S876" s="47">
        <v>24.756</v>
      </c>
      <c r="T876" s="118">
        <v>3.1419999999999995</v>
      </c>
      <c r="U876" s="132">
        <v>22.364000000000001</v>
      </c>
      <c r="V876" s="118">
        <v>0.75</v>
      </c>
      <c r="W876" s="119">
        <v>23.870146403564611</v>
      </c>
      <c r="X876" s="120"/>
      <c r="Y876" s="122">
        <v>4.4805601527689412</v>
      </c>
      <c r="Z876" s="10" t="s">
        <v>346</v>
      </c>
    </row>
    <row r="877" spans="1:26">
      <c r="A877" t="s">
        <v>124</v>
      </c>
      <c r="B877" t="s">
        <v>1709</v>
      </c>
      <c r="C877">
        <v>32</v>
      </c>
      <c r="D877">
        <v>80</v>
      </c>
      <c r="E877">
        <v>85</v>
      </c>
      <c r="F877" s="125">
        <v>88.981292724609375</v>
      </c>
      <c r="G877" s="125">
        <v>82.04833984375</v>
      </c>
      <c r="H877" s="125">
        <v>76.413726806640625</v>
      </c>
      <c r="I877" s="111">
        <v>3.45</v>
      </c>
      <c r="J877" s="111" t="s">
        <v>341</v>
      </c>
      <c r="K877" s="201">
        <v>3</v>
      </c>
      <c r="L877" s="201">
        <v>0</v>
      </c>
      <c r="M877" s="202">
        <v>0.77322333307575108</v>
      </c>
      <c r="N877" s="111" t="s">
        <v>343</v>
      </c>
      <c r="O877" s="111">
        <v>0.92</v>
      </c>
      <c r="P877" s="203">
        <v>2016</v>
      </c>
      <c r="Q877">
        <v>113</v>
      </c>
      <c r="R877" s="47">
        <v>22.303000000000001</v>
      </c>
      <c r="S877" s="47">
        <v>25.286999999999999</v>
      </c>
      <c r="T877" s="118">
        <v>2.9839999999999982</v>
      </c>
      <c r="U877" s="132">
        <v>23.01</v>
      </c>
      <c r="V877" s="118">
        <v>0.70700000000000074</v>
      </c>
      <c r="W877" s="119">
        <v>23.693029490616659</v>
      </c>
      <c r="X877" s="120"/>
      <c r="Y877" s="122">
        <v>4.3231032171582129</v>
      </c>
      <c r="Z877" s="10" t="s">
        <v>346</v>
      </c>
    </row>
    <row r="878" spans="1:26">
      <c r="A878" t="s">
        <v>124</v>
      </c>
      <c r="B878" t="s">
        <v>1710</v>
      </c>
      <c r="C878">
        <v>33</v>
      </c>
      <c r="D878">
        <v>80</v>
      </c>
      <c r="E878">
        <v>85</v>
      </c>
      <c r="F878" s="125">
        <v>87.32281494140625</v>
      </c>
      <c r="G878" s="125">
        <v>81.27288818359375</v>
      </c>
      <c r="H878" s="125">
        <v>75.320816040039063</v>
      </c>
      <c r="I878" s="111">
        <v>3.161</v>
      </c>
      <c r="J878" s="111" t="s">
        <v>341</v>
      </c>
      <c r="K878" s="201">
        <v>3</v>
      </c>
      <c r="L878" s="201">
        <v>0</v>
      </c>
      <c r="M878" s="202">
        <v>0.73974058436828893</v>
      </c>
      <c r="N878" s="111" t="s">
        <v>343</v>
      </c>
      <c r="O878" s="111">
        <v>0.92</v>
      </c>
      <c r="P878" s="203">
        <v>2016</v>
      </c>
      <c r="Q878">
        <v>23</v>
      </c>
      <c r="R878" s="47">
        <v>23.611000000000001</v>
      </c>
      <c r="S878" s="47">
        <v>26.141999999999999</v>
      </c>
      <c r="T878" s="118">
        <v>2.5309999999999988</v>
      </c>
      <c r="U878" s="132">
        <v>24.175999999999998</v>
      </c>
      <c r="V878" s="118">
        <v>0.56499999999999773</v>
      </c>
      <c r="W878" s="119">
        <v>22.323192414065506</v>
      </c>
      <c r="X878" s="120"/>
      <c r="Y878" s="122">
        <v>3.1053180561042382</v>
      </c>
      <c r="Z878" s="10" t="s">
        <v>346</v>
      </c>
    </row>
    <row r="879" spans="1:26">
      <c r="A879" t="s">
        <v>124</v>
      </c>
      <c r="B879" t="s">
        <v>1711</v>
      </c>
      <c r="C879">
        <v>34</v>
      </c>
      <c r="D879">
        <v>75</v>
      </c>
      <c r="E879">
        <v>80</v>
      </c>
      <c r="F879" s="125">
        <v>83.391326904296875</v>
      </c>
      <c r="G879" s="125">
        <v>77.339027404785156</v>
      </c>
      <c r="H879" s="125">
        <v>70.547866821289063</v>
      </c>
      <c r="I879" s="111">
        <v>3.1440000000000001</v>
      </c>
      <c r="J879" s="111" t="s">
        <v>341</v>
      </c>
      <c r="K879" s="201">
        <v>3</v>
      </c>
      <c r="L879" s="201">
        <v>0</v>
      </c>
      <c r="M879" s="202">
        <v>0.89542842798363675</v>
      </c>
      <c r="N879" s="111" t="s">
        <v>343</v>
      </c>
      <c r="O879" s="111">
        <v>0.92</v>
      </c>
      <c r="P879" s="203">
        <v>2016</v>
      </c>
      <c r="Q879">
        <v>62</v>
      </c>
      <c r="R879" s="47">
        <v>22.103000000000002</v>
      </c>
      <c r="S879" s="47">
        <v>24.843</v>
      </c>
      <c r="T879" s="118">
        <v>2.7399999999999984</v>
      </c>
      <c r="U879" s="132">
        <v>22.721</v>
      </c>
      <c r="V879" s="118">
        <v>0.61799999999999855</v>
      </c>
      <c r="W879" s="119">
        <v>22.554744525547406</v>
      </c>
      <c r="X879" s="120"/>
      <c r="Y879" s="122">
        <v>3.3111678832116453</v>
      </c>
      <c r="Z879" s="10" t="s">
        <v>346</v>
      </c>
    </row>
    <row r="880" spans="1:26">
      <c r="A880" t="s">
        <v>124</v>
      </c>
      <c r="B880" t="s">
        <v>1712</v>
      </c>
      <c r="C880" s="180">
        <v>35</v>
      </c>
      <c r="D880">
        <v>75</v>
      </c>
      <c r="E880">
        <v>80</v>
      </c>
      <c r="F880" s="125">
        <v>85.474502563476563</v>
      </c>
      <c r="G880" s="125">
        <v>78.916923522949219</v>
      </c>
      <c r="H880" s="125">
        <v>73.007453918457031</v>
      </c>
      <c r="I880" s="111">
        <v>2.5350000000000001</v>
      </c>
      <c r="J880" s="111" t="s">
        <v>339</v>
      </c>
      <c r="K880" s="201">
        <v>3</v>
      </c>
      <c r="L880" s="201">
        <v>0</v>
      </c>
      <c r="M880" s="202">
        <v>0.65144289931415322</v>
      </c>
      <c r="N880" s="111" t="s">
        <v>343</v>
      </c>
      <c r="O880" s="111">
        <v>0.92</v>
      </c>
      <c r="P880" s="203">
        <v>2016</v>
      </c>
      <c r="Q880">
        <v>56</v>
      </c>
      <c r="R880" s="47">
        <v>22.454999999999998</v>
      </c>
      <c r="S880" s="47">
        <v>23.783999999999999</v>
      </c>
      <c r="T880" s="118">
        <v>1.3290000000000006</v>
      </c>
      <c r="U880" s="132">
        <v>22.765000000000001</v>
      </c>
      <c r="V880" s="118">
        <v>0.31000000000000227</v>
      </c>
      <c r="W880" s="119">
        <v>23.325808878856442</v>
      </c>
      <c r="X880" s="120">
        <v>2.2598870056497198</v>
      </c>
      <c r="Y880" s="122">
        <v>3.9966440933033773</v>
      </c>
      <c r="Z880" s="10" t="s">
        <v>346</v>
      </c>
    </row>
    <row r="881" spans="1:26">
      <c r="A881" t="s">
        <v>124</v>
      </c>
      <c r="B881" t="s">
        <v>1713</v>
      </c>
      <c r="C881" s="5">
        <v>36</v>
      </c>
      <c r="D881" s="5">
        <v>70</v>
      </c>
      <c r="E881">
        <v>75</v>
      </c>
      <c r="F881" s="125">
        <v>80.777252197265625</v>
      </c>
      <c r="G881" s="125">
        <v>74.437408447265625</v>
      </c>
      <c r="H881" s="125">
        <v>69.401084899902344</v>
      </c>
      <c r="I881" s="111">
        <v>2.8570000000000002</v>
      </c>
      <c r="J881" s="111" t="s">
        <v>341</v>
      </c>
      <c r="K881" s="201">
        <v>3</v>
      </c>
      <c r="L881" s="201">
        <v>0</v>
      </c>
      <c r="M881" s="202">
        <v>0.85469558733803563</v>
      </c>
      <c r="N881" s="111" t="s">
        <v>343</v>
      </c>
      <c r="O881" s="111">
        <v>0.92</v>
      </c>
      <c r="P881" s="203">
        <v>2016</v>
      </c>
      <c r="Q881">
        <v>308</v>
      </c>
      <c r="R881" s="47">
        <v>23.076000000000001</v>
      </c>
      <c r="S881" s="47">
        <v>25.321000000000002</v>
      </c>
      <c r="T881" s="118">
        <v>2.245000000000001</v>
      </c>
      <c r="U881" s="132">
        <v>23.579000000000001</v>
      </c>
      <c r="V881" s="118">
        <v>0.50300000000000011</v>
      </c>
      <c r="W881" s="119">
        <v>22.405345211581288</v>
      </c>
      <c r="X881" s="120"/>
      <c r="Y881" s="122">
        <v>3.1783518930957655</v>
      </c>
      <c r="Z881" s="10" t="s">
        <v>346</v>
      </c>
    </row>
    <row r="882" spans="1:26">
      <c r="A882" t="s">
        <v>124</v>
      </c>
      <c r="B882" t="s">
        <v>1714</v>
      </c>
      <c r="C882" s="5">
        <v>37</v>
      </c>
      <c r="D882" s="5">
        <v>70</v>
      </c>
      <c r="E882">
        <v>75</v>
      </c>
      <c r="F882" s="125">
        <v>77.679702758789063</v>
      </c>
      <c r="G882" s="125">
        <v>72.997329711914063</v>
      </c>
      <c r="H882" s="125">
        <v>66.544967651367188</v>
      </c>
      <c r="I882" s="111">
        <v>2.6440000000000001</v>
      </c>
      <c r="J882" s="111" t="s">
        <v>341</v>
      </c>
      <c r="K882" s="201">
        <v>2</v>
      </c>
      <c r="L882" s="201">
        <v>0</v>
      </c>
      <c r="M882" s="202">
        <v>0.89725481164958221</v>
      </c>
      <c r="N882" s="111" t="s">
        <v>343</v>
      </c>
      <c r="O882" s="111">
        <v>0.92</v>
      </c>
      <c r="P882" s="203">
        <v>2016</v>
      </c>
      <c r="Q882">
        <v>396</v>
      </c>
      <c r="R882" s="47">
        <v>22.251999999999999</v>
      </c>
      <c r="S882" s="47">
        <v>24.385000000000002</v>
      </c>
      <c r="T882" s="118">
        <v>2.1330000000000027</v>
      </c>
      <c r="U882" s="132">
        <v>22.728000000000002</v>
      </c>
      <c r="V882" s="118">
        <v>0.47600000000000264</v>
      </c>
      <c r="W882" s="119">
        <v>22.315986872948994</v>
      </c>
      <c r="X882" s="120"/>
      <c r="Y882" s="122">
        <v>3.0989123300516574</v>
      </c>
      <c r="Z882" s="10" t="s">
        <v>346</v>
      </c>
    </row>
    <row r="883" spans="1:26">
      <c r="A883" t="s">
        <v>124</v>
      </c>
      <c r="B883" t="s">
        <v>1715</v>
      </c>
      <c r="C883" s="5">
        <v>38</v>
      </c>
      <c r="D883" s="5">
        <v>75</v>
      </c>
      <c r="E883">
        <v>80</v>
      </c>
      <c r="F883" s="125">
        <v>83.319198608398438</v>
      </c>
      <c r="G883" s="125">
        <v>77.116989135742188</v>
      </c>
      <c r="H883" s="125">
        <v>70.669677734375</v>
      </c>
      <c r="I883" s="111">
        <v>2.4790000000000001</v>
      </c>
      <c r="J883" s="111" t="s">
        <v>341</v>
      </c>
      <c r="K883" s="201">
        <v>3</v>
      </c>
      <c r="L883" s="201">
        <v>0</v>
      </c>
      <c r="M883" s="202">
        <v>0.70238817944495979</v>
      </c>
      <c r="N883" s="111" t="s">
        <v>343</v>
      </c>
      <c r="O883" s="111">
        <v>0.92</v>
      </c>
      <c r="P883" s="203">
        <v>2016</v>
      </c>
      <c r="Q883">
        <v>28</v>
      </c>
      <c r="R883" s="47">
        <v>22.407</v>
      </c>
      <c r="S883" s="47">
        <v>24.713999999999999</v>
      </c>
      <c r="T883" s="118">
        <v>2.3069999999999986</v>
      </c>
      <c r="U883" s="132">
        <v>22.963000000000001</v>
      </c>
      <c r="V883" s="118">
        <v>0.55600000000000094</v>
      </c>
      <c r="W883" s="119">
        <v>24.100563502384105</v>
      </c>
      <c r="X883" s="120"/>
      <c r="Y883" s="122">
        <v>4.685400953619471</v>
      </c>
      <c r="Z883" s="10" t="s">
        <v>346</v>
      </c>
    </row>
    <row r="884" spans="1:26">
      <c r="A884" t="s">
        <v>124</v>
      </c>
      <c r="B884" t="s">
        <v>1716</v>
      </c>
      <c r="C884" s="5">
        <v>39</v>
      </c>
      <c r="D884" s="5">
        <v>75</v>
      </c>
      <c r="E884">
        <v>80</v>
      </c>
      <c r="F884" s="125">
        <v>82.889404296875</v>
      </c>
      <c r="G884" s="125">
        <v>76.441184997558594</v>
      </c>
      <c r="H884" s="125">
        <v>70.773269653320313</v>
      </c>
      <c r="I884" s="111">
        <v>2.661</v>
      </c>
      <c r="J884" s="111" t="s">
        <v>341</v>
      </c>
      <c r="K884" s="201">
        <v>3</v>
      </c>
      <c r="L884" s="201">
        <v>0</v>
      </c>
      <c r="M884" s="202">
        <v>0.75064931815923142</v>
      </c>
      <c r="N884" s="111" t="s">
        <v>343</v>
      </c>
      <c r="O884" s="111">
        <v>0.92</v>
      </c>
      <c r="P884" s="203">
        <v>2016</v>
      </c>
      <c r="Q884">
        <v>25</v>
      </c>
      <c r="R884" s="47">
        <v>22.129000000000001</v>
      </c>
      <c r="S884" s="47">
        <v>24.491</v>
      </c>
      <c r="T884" s="118">
        <v>2.3619999999999983</v>
      </c>
      <c r="U884" s="132">
        <v>22.681999999999999</v>
      </c>
      <c r="V884" s="118">
        <v>0.55299999999999727</v>
      </c>
      <c r="W884" s="119">
        <v>23.412362404741646</v>
      </c>
      <c r="X884" s="120"/>
      <c r="Y884" s="122">
        <v>4.0735901778153263</v>
      </c>
      <c r="Z884" s="10" t="s">
        <v>346</v>
      </c>
    </row>
    <row r="885" spans="1:26">
      <c r="A885" t="s">
        <v>124</v>
      </c>
      <c r="B885" t="s">
        <v>1717</v>
      </c>
      <c r="C885" s="5">
        <v>40</v>
      </c>
      <c r="D885" s="5">
        <v>70</v>
      </c>
      <c r="E885">
        <v>75</v>
      </c>
      <c r="F885" s="125">
        <v>80.634475708007813</v>
      </c>
      <c r="G885" s="125">
        <v>73.706634521484375</v>
      </c>
      <c r="H885" s="125">
        <v>68.773582458496094</v>
      </c>
      <c r="I885" s="111">
        <v>2.7090000000000001</v>
      </c>
      <c r="J885" s="111" t="s">
        <v>341</v>
      </c>
      <c r="K885" s="201">
        <v>3</v>
      </c>
      <c r="L885" s="201">
        <v>0</v>
      </c>
      <c r="M885" s="202">
        <v>0.83280641577549142</v>
      </c>
      <c r="N885" s="111" t="s">
        <v>343</v>
      </c>
      <c r="O885" s="111">
        <v>0.92</v>
      </c>
      <c r="P885" s="203">
        <v>2016</v>
      </c>
      <c r="Q885">
        <v>3</v>
      </c>
      <c r="R885" s="47">
        <v>22.327999999999999</v>
      </c>
      <c r="S885" s="47">
        <v>24.425999999999998</v>
      </c>
      <c r="T885" s="118">
        <v>2.097999999999999</v>
      </c>
      <c r="U885" s="132">
        <v>22.827999999999999</v>
      </c>
      <c r="V885" s="118">
        <v>0.5</v>
      </c>
      <c r="W885" s="119">
        <v>23.832221163012406</v>
      </c>
      <c r="X885" s="120"/>
      <c r="Y885" s="122">
        <v>4.4468446139180315</v>
      </c>
      <c r="Z885" s="10" t="s">
        <v>346</v>
      </c>
    </row>
    <row r="886" spans="1:26">
      <c r="A886" t="s">
        <v>124</v>
      </c>
      <c r="B886" t="s">
        <v>1718</v>
      </c>
      <c r="C886" s="5">
        <v>41</v>
      </c>
      <c r="D886" s="5">
        <v>70</v>
      </c>
      <c r="E886">
        <v>75</v>
      </c>
      <c r="F886" s="125">
        <v>78.282188415527344</v>
      </c>
      <c r="G886" s="125">
        <v>72.117416381835938</v>
      </c>
      <c r="H886" s="125">
        <v>66.896453857421875</v>
      </c>
      <c r="I886" s="111">
        <v>1.903</v>
      </c>
      <c r="J886" s="111" t="s">
        <v>339</v>
      </c>
      <c r="K886" s="201">
        <v>2</v>
      </c>
      <c r="L886" s="201">
        <v>0</v>
      </c>
      <c r="M886" s="202">
        <v>0.63566675438407927</v>
      </c>
      <c r="N886" s="111" t="s">
        <v>343</v>
      </c>
      <c r="O886" s="111">
        <v>0.92</v>
      </c>
      <c r="P886" s="203">
        <v>2016</v>
      </c>
      <c r="Q886">
        <v>258</v>
      </c>
      <c r="R886" s="47">
        <v>21.908999999999999</v>
      </c>
      <c r="S886" s="47">
        <v>23.385999999999999</v>
      </c>
      <c r="T886" s="118">
        <v>1.4770000000000003</v>
      </c>
      <c r="U886" s="132">
        <v>22.244</v>
      </c>
      <c r="V886" s="118">
        <v>0.33500000000000085</v>
      </c>
      <c r="W886" s="119">
        <v>22.681110358835529</v>
      </c>
      <c r="X886" s="120"/>
      <c r="Y886" s="122">
        <v>3.4235071090047882</v>
      </c>
      <c r="Z886" s="10" t="s">
        <v>346</v>
      </c>
    </row>
    <row r="887" spans="1:26">
      <c r="A887" t="s">
        <v>124</v>
      </c>
      <c r="B887" t="s">
        <v>1719</v>
      </c>
      <c r="C887" s="5">
        <v>42</v>
      </c>
      <c r="D887" s="5">
        <v>65</v>
      </c>
      <c r="E887">
        <v>70</v>
      </c>
      <c r="F887" s="125">
        <v>74.32965087890625</v>
      </c>
      <c r="G887" s="125">
        <v>69.018722534179688</v>
      </c>
      <c r="H887" s="125">
        <v>63.439910888671875</v>
      </c>
      <c r="I887" s="111">
        <v>1.6970000000000001</v>
      </c>
      <c r="J887" s="111" t="s">
        <v>339</v>
      </c>
      <c r="K887" s="201">
        <v>2</v>
      </c>
      <c r="L887" s="201">
        <v>0</v>
      </c>
      <c r="M887" s="202">
        <v>0.66465174529325688</v>
      </c>
      <c r="N887" s="111" t="s">
        <v>343</v>
      </c>
      <c r="O887" s="111">
        <v>0.92</v>
      </c>
      <c r="P887" s="203">
        <v>2016</v>
      </c>
      <c r="Q887">
        <v>318</v>
      </c>
      <c r="R887" s="47">
        <v>23.151</v>
      </c>
      <c r="S887" s="47">
        <v>24.507000000000001</v>
      </c>
      <c r="T887" s="118">
        <v>1.3560000000000016</v>
      </c>
      <c r="U887" s="132">
        <v>23.47</v>
      </c>
      <c r="V887" s="118">
        <v>0.31899999999999906</v>
      </c>
      <c r="W887" s="119">
        <v>23.525073746312586</v>
      </c>
      <c r="X887" s="120"/>
      <c r="Y887" s="122">
        <v>4.1737905604718897</v>
      </c>
      <c r="Z887" s="10" t="s">
        <v>346</v>
      </c>
    </row>
    <row r="888" spans="1:26">
      <c r="A888" t="s">
        <v>124</v>
      </c>
      <c r="B888" t="s">
        <v>1720</v>
      </c>
      <c r="C888" s="5">
        <v>43</v>
      </c>
      <c r="D888" s="5">
        <v>70</v>
      </c>
      <c r="E888">
        <v>75</v>
      </c>
      <c r="F888" s="125">
        <v>76.019920349121094</v>
      </c>
      <c r="G888" s="125">
        <v>70.450004577636719</v>
      </c>
      <c r="H888" s="125">
        <v>65.4749755859375</v>
      </c>
      <c r="I888" s="111">
        <v>1.992</v>
      </c>
      <c r="J888" s="111" t="s">
        <v>339</v>
      </c>
      <c r="K888" s="201">
        <v>2</v>
      </c>
      <c r="L888" s="201">
        <v>0</v>
      </c>
      <c r="M888" s="202">
        <v>0.70968119676960428</v>
      </c>
      <c r="N888" s="111" t="s">
        <v>343</v>
      </c>
      <c r="O888" s="111">
        <v>0.92</v>
      </c>
      <c r="P888" s="203">
        <v>2016</v>
      </c>
      <c r="Q888">
        <v>229</v>
      </c>
      <c r="R888" s="47">
        <v>21.98</v>
      </c>
      <c r="S888" s="47">
        <v>23.495999999999999</v>
      </c>
      <c r="T888" s="118">
        <v>1.5159999999999982</v>
      </c>
      <c r="U888" s="132">
        <v>22.350999999999999</v>
      </c>
      <c r="V888" s="118">
        <v>0.37099999999999866</v>
      </c>
      <c r="W888" s="119">
        <v>24.472295514511814</v>
      </c>
      <c r="X888" s="120"/>
      <c r="Y888" s="122">
        <v>5.0158707124010036</v>
      </c>
      <c r="Z888" s="10" t="s">
        <v>346</v>
      </c>
    </row>
    <row r="889" spans="1:26">
      <c r="A889" t="s">
        <v>124</v>
      </c>
      <c r="B889" t="s">
        <v>1721</v>
      </c>
      <c r="C889" s="5">
        <v>44</v>
      </c>
      <c r="D889" s="5">
        <v>55</v>
      </c>
      <c r="E889">
        <v>60</v>
      </c>
      <c r="F889" s="125">
        <v>62.112628936767578</v>
      </c>
      <c r="G889" s="125">
        <v>57.774093627929688</v>
      </c>
      <c r="H889" s="125">
        <v>54.441642761230469</v>
      </c>
      <c r="I889" s="111">
        <v>1.2010000000000001</v>
      </c>
      <c r="J889" s="111" t="s">
        <v>341</v>
      </c>
      <c r="K889" s="201">
        <v>2</v>
      </c>
      <c r="L889" s="201">
        <v>0</v>
      </c>
      <c r="M889" s="202">
        <v>0.74430226923575937</v>
      </c>
      <c r="N889" s="111" t="s">
        <v>343</v>
      </c>
      <c r="O889" s="111">
        <v>0.92</v>
      </c>
      <c r="P889" s="203">
        <v>2016</v>
      </c>
      <c r="Q889">
        <v>81</v>
      </c>
      <c r="R889" s="47">
        <v>21.952000000000002</v>
      </c>
      <c r="S889" s="47">
        <v>22.850999999999999</v>
      </c>
      <c r="T889" s="118">
        <v>0.89899999999999736</v>
      </c>
      <c r="U889" s="132">
        <v>22.167000000000002</v>
      </c>
      <c r="V889" s="118">
        <v>0.21499999999999986</v>
      </c>
      <c r="W889" s="119">
        <v>23.915461624026751</v>
      </c>
      <c r="X889" s="120"/>
      <c r="Y889" s="122">
        <v>4.5208453837597844</v>
      </c>
      <c r="Z889" s="10" t="s">
        <v>346</v>
      </c>
    </row>
    <row r="890" spans="1:26" s="54" customFormat="1">
      <c r="A890" s="54" t="s">
        <v>124</v>
      </c>
      <c r="B890" s="54" t="s">
        <v>1722</v>
      </c>
      <c r="C890" s="68">
        <v>45</v>
      </c>
      <c r="D890" s="68">
        <v>75</v>
      </c>
      <c r="E890" s="54">
        <v>80</v>
      </c>
      <c r="F890" s="165">
        <v>82.044189453125</v>
      </c>
      <c r="G890" s="165">
        <v>75.332542419433594</v>
      </c>
      <c r="H890" s="165">
        <v>71.240249633789063</v>
      </c>
      <c r="I890" s="59">
        <v>2.8559999999999999</v>
      </c>
      <c r="J890" s="59" t="s">
        <v>341</v>
      </c>
      <c r="K890" s="239">
        <v>3</v>
      </c>
      <c r="L890" s="239">
        <v>0</v>
      </c>
      <c r="M890" s="217">
        <v>0.78991780900302788</v>
      </c>
      <c r="N890" s="59" t="s">
        <v>343</v>
      </c>
      <c r="O890" s="59">
        <v>0.92</v>
      </c>
      <c r="P890" s="246">
        <v>2016</v>
      </c>
      <c r="Q890" s="54">
        <v>32</v>
      </c>
      <c r="R890" s="72">
        <v>22.536999999999999</v>
      </c>
      <c r="S890" s="72">
        <v>24.873999999999999</v>
      </c>
      <c r="T890" s="144">
        <v>2.3369999999999997</v>
      </c>
      <c r="U890" s="71">
        <v>23.143999999999998</v>
      </c>
      <c r="V890" s="144">
        <v>0.60699999999999932</v>
      </c>
      <c r="W890" s="146">
        <v>25.973470261018374</v>
      </c>
      <c r="X890" s="147"/>
      <c r="Y890" s="148">
        <v>6.3504150620453359</v>
      </c>
      <c r="Z890" s="56" t="s">
        <v>346</v>
      </c>
    </row>
    <row r="891" spans="1:26">
      <c r="A891" t="s">
        <v>93</v>
      </c>
      <c r="B891" t="s">
        <v>1723</v>
      </c>
      <c r="C891" s="22">
        <v>1</v>
      </c>
      <c r="D891" s="22"/>
      <c r="E891" s="22"/>
      <c r="F891" s="24">
        <v>86</v>
      </c>
      <c r="G891" s="24">
        <v>77</v>
      </c>
      <c r="H891" s="24">
        <v>71</v>
      </c>
      <c r="I891" s="16">
        <v>3.9510000000000001</v>
      </c>
      <c r="J891" s="16" t="s">
        <v>339</v>
      </c>
      <c r="K891" s="201">
        <v>2</v>
      </c>
      <c r="L891" s="201">
        <v>2</v>
      </c>
      <c r="M891" s="212">
        <v>1.1039057195783308</v>
      </c>
      <c r="N891" s="16" t="s">
        <v>343</v>
      </c>
      <c r="O891" s="16">
        <v>0.5</v>
      </c>
      <c r="P891" s="16">
        <v>2016</v>
      </c>
      <c r="Q891" s="22">
        <v>91</v>
      </c>
      <c r="R891" s="49">
        <v>22.277000000000001</v>
      </c>
      <c r="S891" s="49">
        <v>25.79</v>
      </c>
      <c r="T891" s="273">
        <v>3.5129999999999981</v>
      </c>
      <c r="U891" s="52">
        <v>23.651</v>
      </c>
      <c r="V891" s="273">
        <v>1.3739999999999988</v>
      </c>
      <c r="W891" s="275">
        <v>39.111870196413307</v>
      </c>
      <c r="X891" s="276"/>
      <c r="Y891" s="295">
        <v>18.03045260461143</v>
      </c>
    </row>
    <row r="892" spans="1:26">
      <c r="A892" t="s">
        <v>93</v>
      </c>
      <c r="B892" t="s">
        <v>1724</v>
      </c>
      <c r="C892" s="22">
        <v>2</v>
      </c>
      <c r="D892" s="22"/>
      <c r="E892" s="22"/>
      <c r="F892" s="24">
        <v>92</v>
      </c>
      <c r="G892" s="24">
        <v>83</v>
      </c>
      <c r="H892" s="24">
        <v>78</v>
      </c>
      <c r="I892" s="16">
        <v>5.9109999999999996</v>
      </c>
      <c r="J892" s="16" t="s">
        <v>341</v>
      </c>
      <c r="K892" s="201">
        <v>2</v>
      </c>
      <c r="L892" s="201">
        <v>3</v>
      </c>
      <c r="M892" s="212">
        <v>1.2455958461875623</v>
      </c>
      <c r="N892" s="16" t="s">
        <v>340</v>
      </c>
      <c r="O892" s="16">
        <v>1.5</v>
      </c>
      <c r="P892" s="16">
        <v>2015</v>
      </c>
      <c r="Q892" s="22">
        <v>229</v>
      </c>
      <c r="R892" s="49">
        <v>22.001999999999999</v>
      </c>
      <c r="S892" s="49">
        <v>27.468</v>
      </c>
      <c r="T892" s="273">
        <v>5.4660000000000011</v>
      </c>
      <c r="U892" s="52">
        <v>24.297999999999998</v>
      </c>
      <c r="V892" s="273">
        <v>2.2959999999999994</v>
      </c>
      <c r="W892" s="275">
        <v>42.00512257592387</v>
      </c>
      <c r="X892" s="276"/>
      <c r="Y892" s="295">
        <v>20.602553969996325</v>
      </c>
    </row>
    <row r="893" spans="1:26">
      <c r="A893" t="s">
        <v>93</v>
      </c>
      <c r="B893" t="s">
        <v>1725</v>
      </c>
      <c r="C893" s="22">
        <v>3</v>
      </c>
      <c r="D893" s="22"/>
      <c r="E893" s="22"/>
      <c r="F893" s="24">
        <v>89</v>
      </c>
      <c r="G893" s="24">
        <v>81</v>
      </c>
      <c r="H893" s="24">
        <v>76</v>
      </c>
      <c r="I893" s="16">
        <v>4.4450000000000003</v>
      </c>
      <c r="J893" s="16" t="s">
        <v>341</v>
      </c>
      <c r="K893" s="201">
        <v>2</v>
      </c>
      <c r="L893" s="201">
        <v>3</v>
      </c>
      <c r="M893" s="212">
        <v>1.0125838314623123</v>
      </c>
      <c r="N893" s="16" t="s">
        <v>340</v>
      </c>
      <c r="O893" s="16">
        <v>1.5</v>
      </c>
      <c r="P893" s="16">
        <v>2015</v>
      </c>
      <c r="Q893" s="22">
        <v>227</v>
      </c>
      <c r="R893" s="49">
        <v>22.611000000000001</v>
      </c>
      <c r="S893" s="49">
        <v>26.739000000000001</v>
      </c>
      <c r="T893" s="273">
        <v>4.1280000000000001</v>
      </c>
      <c r="U893" s="52">
        <v>24.132999999999999</v>
      </c>
      <c r="V893" s="273">
        <v>1.5219999999999985</v>
      </c>
      <c r="W893" s="275">
        <v>36.870155038759648</v>
      </c>
      <c r="X893" s="276"/>
      <c r="Y893" s="295">
        <v>16.037567829457327</v>
      </c>
    </row>
    <row r="894" spans="1:26">
      <c r="A894" t="s">
        <v>93</v>
      </c>
      <c r="B894" t="s">
        <v>1726</v>
      </c>
      <c r="C894" s="22">
        <v>4</v>
      </c>
      <c r="D894" s="22"/>
      <c r="E894" s="22"/>
      <c r="F894" s="24">
        <v>100</v>
      </c>
      <c r="G894" s="24">
        <v>92</v>
      </c>
      <c r="H894" s="24">
        <v>86</v>
      </c>
      <c r="I894" s="16">
        <v>6.3819999999999997</v>
      </c>
      <c r="J894" s="16" t="s">
        <v>339</v>
      </c>
      <c r="K894" s="201">
        <v>2</v>
      </c>
      <c r="L894" s="201">
        <v>3</v>
      </c>
      <c r="M894" s="212">
        <v>1.0033707723848215</v>
      </c>
      <c r="N894" s="16" t="s">
        <v>340</v>
      </c>
      <c r="O894" s="16">
        <v>1.5</v>
      </c>
      <c r="P894" s="16">
        <v>2015</v>
      </c>
      <c r="Q894" s="22" t="s">
        <v>348</v>
      </c>
      <c r="R894" s="49">
        <v>32.426000000000002</v>
      </c>
      <c r="S894" s="49">
        <v>38.347999999999999</v>
      </c>
      <c r="T894" s="273">
        <v>5.921999999999997</v>
      </c>
      <c r="U894" s="52">
        <v>34.792000000000002</v>
      </c>
      <c r="V894" s="273">
        <v>2.3659999999999997</v>
      </c>
      <c r="W894" s="275">
        <v>39.952718676122949</v>
      </c>
      <c r="X894" s="276"/>
      <c r="Y894" s="295">
        <v>18.777966903073303</v>
      </c>
    </row>
    <row r="895" spans="1:26">
      <c r="A895" t="s">
        <v>93</v>
      </c>
      <c r="B895" t="s">
        <v>1727</v>
      </c>
      <c r="C895" s="22">
        <v>5</v>
      </c>
      <c r="D895" s="22"/>
      <c r="E895" s="22"/>
      <c r="F895" s="24">
        <v>93</v>
      </c>
      <c r="G895" s="24">
        <v>86</v>
      </c>
      <c r="H895" s="24">
        <v>80</v>
      </c>
      <c r="I895" s="16">
        <v>5.7130000000000001</v>
      </c>
      <c r="J895" s="16" t="s">
        <v>341</v>
      </c>
      <c r="K895" s="201">
        <v>2</v>
      </c>
      <c r="L895" s="201">
        <v>3</v>
      </c>
      <c r="M895" s="212">
        <v>1.1158203124999999</v>
      </c>
      <c r="N895" s="16" t="s">
        <v>340</v>
      </c>
      <c r="O895" s="16">
        <v>1.5</v>
      </c>
      <c r="P895" s="16">
        <v>2015</v>
      </c>
      <c r="Q895" s="22" t="s">
        <v>277</v>
      </c>
      <c r="R895" s="49">
        <v>31.452000000000002</v>
      </c>
      <c r="S895" s="49">
        <v>36.518999999999998</v>
      </c>
      <c r="T895" s="273">
        <v>5.0669999999999966</v>
      </c>
      <c r="U895" s="52">
        <v>33.381999999999998</v>
      </c>
      <c r="V895" s="273">
        <v>1.9299999999999962</v>
      </c>
      <c r="W895" s="275">
        <v>38.089599368462551</v>
      </c>
      <c r="X895" s="276"/>
      <c r="Y895" s="295">
        <v>17.121653838563208</v>
      </c>
    </row>
    <row r="896" spans="1:26">
      <c r="A896" t="s">
        <v>93</v>
      </c>
      <c r="B896" t="s">
        <v>1728</v>
      </c>
      <c r="C896" s="22">
        <v>6</v>
      </c>
      <c r="D896" s="22"/>
      <c r="E896" s="22"/>
      <c r="F896" s="24">
        <v>96</v>
      </c>
      <c r="G896" s="24">
        <v>87</v>
      </c>
      <c r="H896" s="24">
        <v>81</v>
      </c>
      <c r="I896" s="16">
        <v>5.2789999999999999</v>
      </c>
      <c r="J896" s="16" t="s">
        <v>341</v>
      </c>
      <c r="K896" s="201">
        <v>2</v>
      </c>
      <c r="L896" s="201">
        <v>2</v>
      </c>
      <c r="M896" s="212">
        <v>0.99333698378559421</v>
      </c>
      <c r="N896" s="16" t="s">
        <v>340</v>
      </c>
      <c r="O896" s="16">
        <v>1.5</v>
      </c>
      <c r="P896" s="16">
        <v>2015</v>
      </c>
      <c r="Q896" s="22" t="s">
        <v>349</v>
      </c>
      <c r="R896" s="49">
        <v>31.672999999999998</v>
      </c>
      <c r="S896" s="49">
        <v>36.651000000000003</v>
      </c>
      <c r="T896" s="273">
        <v>4.9780000000000051</v>
      </c>
      <c r="U896" s="52">
        <v>33.445</v>
      </c>
      <c r="V896" s="273">
        <v>1.772000000000002</v>
      </c>
      <c r="W896" s="275">
        <v>35.596625150662923</v>
      </c>
      <c r="X896" s="276"/>
      <c r="Y896" s="295">
        <v>14.905399758939343</v>
      </c>
    </row>
    <row r="897" spans="1:25">
      <c r="A897" t="s">
        <v>93</v>
      </c>
      <c r="B897" t="s">
        <v>1729</v>
      </c>
      <c r="C897" s="22">
        <v>7</v>
      </c>
      <c r="D897" s="22"/>
      <c r="E897" s="22"/>
      <c r="F897" s="24">
        <v>95</v>
      </c>
      <c r="G897" s="24">
        <v>87</v>
      </c>
      <c r="H897" s="24">
        <v>82</v>
      </c>
      <c r="I897" s="16">
        <v>5.1790000000000003</v>
      </c>
      <c r="J897" s="16" t="s">
        <v>339</v>
      </c>
      <c r="K897" s="201">
        <v>2</v>
      </c>
      <c r="L897" s="201">
        <v>3</v>
      </c>
      <c r="M897" s="212">
        <v>0.93930006819401923</v>
      </c>
      <c r="N897" s="16" t="s">
        <v>340</v>
      </c>
      <c r="O897" s="16">
        <v>1.5</v>
      </c>
      <c r="P897" s="16">
        <v>2015</v>
      </c>
      <c r="Q897" s="22" t="s">
        <v>350</v>
      </c>
      <c r="R897" s="49">
        <v>30.933</v>
      </c>
      <c r="S897" s="49">
        <v>35.658000000000001</v>
      </c>
      <c r="T897" s="273">
        <v>4.7250000000000014</v>
      </c>
      <c r="U897" s="52">
        <v>32.713999999999999</v>
      </c>
      <c r="V897" s="273">
        <v>1.7809999999999988</v>
      </c>
      <c r="W897" s="275">
        <v>37.693121693121654</v>
      </c>
      <c r="X897" s="276"/>
      <c r="Y897" s="295">
        <v>16.769185185185155</v>
      </c>
    </row>
    <row r="898" spans="1:25">
      <c r="A898" t="s">
        <v>93</v>
      </c>
      <c r="B898" t="s">
        <v>1730</v>
      </c>
      <c r="C898" s="22">
        <v>8</v>
      </c>
      <c r="D898" s="22"/>
      <c r="E898" s="22"/>
      <c r="F898" s="24">
        <v>97</v>
      </c>
      <c r="G898" s="24">
        <v>88</v>
      </c>
      <c r="H898" s="24">
        <v>83</v>
      </c>
      <c r="I898" s="16">
        <v>5.8659999999999997</v>
      </c>
      <c r="J898" s="16" t="s">
        <v>339</v>
      </c>
      <c r="K898" s="201">
        <v>2</v>
      </c>
      <c r="L898" s="201">
        <v>2</v>
      </c>
      <c r="M898" s="212">
        <v>1.0259065001477823</v>
      </c>
      <c r="N898" s="16" t="s">
        <v>340</v>
      </c>
      <c r="O898" s="16">
        <v>1.5</v>
      </c>
      <c r="P898" s="16">
        <v>2015</v>
      </c>
      <c r="Q898" s="22" t="s">
        <v>351</v>
      </c>
      <c r="R898" s="49">
        <v>31.289000000000001</v>
      </c>
      <c r="S898" s="49">
        <v>36.789000000000001</v>
      </c>
      <c r="T898" s="273">
        <v>5.5</v>
      </c>
      <c r="U898" s="52">
        <v>33.448999999999998</v>
      </c>
      <c r="V898" s="273">
        <v>2.1599999999999966</v>
      </c>
      <c r="W898" s="275">
        <v>39.272727272727209</v>
      </c>
      <c r="X898" s="276"/>
      <c r="Y898" s="295">
        <v>18.173454545454494</v>
      </c>
    </row>
    <row r="899" spans="1:25">
      <c r="A899" t="s">
        <v>93</v>
      </c>
      <c r="B899" t="s">
        <v>1731</v>
      </c>
      <c r="C899" s="22">
        <v>9</v>
      </c>
      <c r="D899" s="22"/>
      <c r="E899" s="22"/>
      <c r="F899" s="24">
        <v>97</v>
      </c>
      <c r="G899" s="24">
        <v>89</v>
      </c>
      <c r="H899" s="24">
        <v>84</v>
      </c>
      <c r="I899" s="16">
        <v>5.0199999999999996</v>
      </c>
      <c r="J899" s="16" t="s">
        <v>341</v>
      </c>
      <c r="K899" s="201">
        <v>2</v>
      </c>
      <c r="L899" s="201">
        <v>2</v>
      </c>
      <c r="M899" s="212">
        <v>0.84696577043515808</v>
      </c>
      <c r="N899" s="16" t="s">
        <v>340</v>
      </c>
      <c r="O899" s="16">
        <v>1.5</v>
      </c>
      <c r="P899" s="16">
        <v>2015</v>
      </c>
      <c r="Q899" s="22" t="s">
        <v>311</v>
      </c>
      <c r="R899" s="49">
        <v>31.742000000000001</v>
      </c>
      <c r="S899" s="49">
        <v>36.369</v>
      </c>
      <c r="T899" s="49">
        <v>4.6269999999999989</v>
      </c>
      <c r="U899" s="49">
        <v>33.317</v>
      </c>
      <c r="V899" s="49">
        <v>1.5749999999999993</v>
      </c>
      <c r="W899" s="275">
        <v>34.039334341906198</v>
      </c>
      <c r="X899" s="331"/>
      <c r="Y899" s="295">
        <v>13.520968229954612</v>
      </c>
    </row>
    <row r="900" spans="1:25">
      <c r="A900" t="s">
        <v>93</v>
      </c>
      <c r="B900" t="s">
        <v>1732</v>
      </c>
      <c r="C900" s="22">
        <v>10</v>
      </c>
      <c r="D900" s="22"/>
      <c r="E900" s="22"/>
      <c r="F900" s="24">
        <v>97</v>
      </c>
      <c r="G900" s="24">
        <v>88</v>
      </c>
      <c r="H900" s="24">
        <v>83</v>
      </c>
      <c r="I900" s="16">
        <v>5.9420000000000002</v>
      </c>
      <c r="J900" s="16" t="s">
        <v>341</v>
      </c>
      <c r="K900" s="201">
        <v>2</v>
      </c>
      <c r="L900" s="201">
        <v>3</v>
      </c>
      <c r="M900" s="212">
        <v>1.0391981629522882</v>
      </c>
      <c r="N900" s="16" t="s">
        <v>340</v>
      </c>
      <c r="O900" s="16">
        <v>1.5</v>
      </c>
      <c r="P900" s="16">
        <v>2015</v>
      </c>
      <c r="Q900" s="22" t="s">
        <v>352</v>
      </c>
      <c r="R900" s="49">
        <v>31.495999999999999</v>
      </c>
      <c r="S900" s="49">
        <v>37.003999999999998</v>
      </c>
      <c r="T900" s="49">
        <v>5.5079999999999991</v>
      </c>
      <c r="U900" s="49">
        <v>33.609000000000002</v>
      </c>
      <c r="V900" s="49">
        <v>2.1130000000000031</v>
      </c>
      <c r="W900" s="275">
        <v>38.362381989833032</v>
      </c>
      <c r="X900" s="331"/>
      <c r="Y900" s="295">
        <v>17.364157588961564</v>
      </c>
    </row>
    <row r="901" spans="1:25">
      <c r="A901" t="s">
        <v>93</v>
      </c>
      <c r="B901" t="s">
        <v>1733</v>
      </c>
      <c r="C901" s="22">
        <v>11</v>
      </c>
      <c r="D901" s="22"/>
      <c r="E901" s="22"/>
      <c r="F901" s="24">
        <v>94</v>
      </c>
      <c r="G901" s="24">
        <v>86</v>
      </c>
      <c r="H901" s="24">
        <v>82</v>
      </c>
      <c r="I901" s="16">
        <v>5.5449999999999999</v>
      </c>
      <c r="J901" s="16" t="s">
        <v>339</v>
      </c>
      <c r="K901" s="201">
        <v>2</v>
      </c>
      <c r="L901" s="201">
        <v>3</v>
      </c>
      <c r="M901" s="212">
        <v>1.0056804167089857</v>
      </c>
      <c r="N901" s="16" t="s">
        <v>340</v>
      </c>
      <c r="O901" s="16">
        <v>1.5</v>
      </c>
      <c r="P901" s="16">
        <v>2015</v>
      </c>
      <c r="Q901" s="22" t="s">
        <v>353</v>
      </c>
      <c r="R901" s="49">
        <v>31.402000000000001</v>
      </c>
      <c r="S901" s="49">
        <v>36.496000000000002</v>
      </c>
      <c r="T901" s="49">
        <v>5.0940000000000012</v>
      </c>
      <c r="U901" s="49">
        <v>33.348999999999997</v>
      </c>
      <c r="V901" s="49">
        <v>1.9469999999999956</v>
      </c>
      <c r="W901" s="275">
        <v>38.22143698468777</v>
      </c>
      <c r="X901" s="331"/>
      <c r="Y901" s="295">
        <v>17.238857479387431</v>
      </c>
    </row>
    <row r="902" spans="1:25">
      <c r="A902" t="s">
        <v>93</v>
      </c>
      <c r="B902" t="s">
        <v>1734</v>
      </c>
      <c r="C902" s="22">
        <v>12</v>
      </c>
      <c r="D902" s="22"/>
      <c r="E902" s="22"/>
      <c r="F902" s="24">
        <v>102</v>
      </c>
      <c r="G902" s="24">
        <v>93</v>
      </c>
      <c r="H902" s="24">
        <v>87</v>
      </c>
      <c r="I902" s="16">
        <v>6.6280000000000001</v>
      </c>
      <c r="J902" s="16" t="s">
        <v>339</v>
      </c>
      <c r="K902" s="201">
        <v>2</v>
      </c>
      <c r="L902" s="201">
        <v>3</v>
      </c>
      <c r="M902" s="212">
        <v>1.0065254068698244</v>
      </c>
      <c r="N902" s="16" t="s">
        <v>340</v>
      </c>
      <c r="O902" s="16">
        <v>1.5</v>
      </c>
      <c r="P902" s="16">
        <v>2015</v>
      </c>
      <c r="Q902" s="22" t="s">
        <v>310</v>
      </c>
      <c r="R902" s="49">
        <v>31.895</v>
      </c>
      <c r="S902" s="49">
        <v>38.140999999999998</v>
      </c>
      <c r="T902" s="49">
        <v>6.2459999999999987</v>
      </c>
      <c r="U902" s="49">
        <v>34.366999999999997</v>
      </c>
      <c r="V902" s="49">
        <v>2.4719999999999978</v>
      </c>
      <c r="W902" s="275">
        <v>39.577329490874128</v>
      </c>
      <c r="X902" s="331"/>
      <c r="Y902" s="295">
        <v>18.444245917387104</v>
      </c>
    </row>
    <row r="903" spans="1:25">
      <c r="A903" t="s">
        <v>93</v>
      </c>
      <c r="B903" t="s">
        <v>1735</v>
      </c>
      <c r="C903" s="22">
        <v>13</v>
      </c>
      <c r="D903" s="22"/>
      <c r="E903" s="22"/>
      <c r="F903" s="24">
        <v>104</v>
      </c>
      <c r="G903" s="24">
        <v>94</v>
      </c>
      <c r="H903" s="24">
        <v>89</v>
      </c>
      <c r="I903" s="16">
        <v>6.9939999999999998</v>
      </c>
      <c r="J903" s="16" t="s">
        <v>339</v>
      </c>
      <c r="K903" s="201">
        <v>2</v>
      </c>
      <c r="L903" s="201">
        <v>3</v>
      </c>
      <c r="M903" s="212">
        <v>0.99210036185988315</v>
      </c>
      <c r="N903" s="16" t="s">
        <v>340</v>
      </c>
      <c r="O903" s="16">
        <v>1.5</v>
      </c>
      <c r="P903" s="16">
        <v>2015</v>
      </c>
      <c r="Q903" s="22" t="s">
        <v>354</v>
      </c>
      <c r="R903" s="49">
        <v>31.53</v>
      </c>
      <c r="S903" s="49">
        <v>38</v>
      </c>
      <c r="T903" s="49">
        <v>6.4699999999999989</v>
      </c>
      <c r="U903" s="49">
        <v>34.116999999999997</v>
      </c>
      <c r="V903" s="49">
        <v>2.5869999999999962</v>
      </c>
      <c r="W903" s="275">
        <v>39.984544049458982</v>
      </c>
      <c r="X903" s="331"/>
      <c r="Y903" s="295">
        <v>18.80625965996904</v>
      </c>
    </row>
    <row r="904" spans="1:25">
      <c r="A904" t="s">
        <v>93</v>
      </c>
      <c r="B904" t="s">
        <v>1736</v>
      </c>
      <c r="C904" s="22">
        <v>14</v>
      </c>
      <c r="D904" s="22"/>
      <c r="E904" s="22"/>
      <c r="F904" s="24">
        <v>102</v>
      </c>
      <c r="G904" s="24">
        <v>92</v>
      </c>
      <c r="H904" s="24">
        <v>87</v>
      </c>
      <c r="I904" s="16">
        <v>7.6070000000000002</v>
      </c>
      <c r="J904" s="16" t="s">
        <v>341</v>
      </c>
      <c r="K904" s="201">
        <v>2</v>
      </c>
      <c r="L904" s="201">
        <v>3</v>
      </c>
      <c r="M904" s="212">
        <v>1.1551959520305906</v>
      </c>
      <c r="N904" s="16" t="s">
        <v>340</v>
      </c>
      <c r="O904" s="16">
        <v>1.5</v>
      </c>
      <c r="P904" s="16">
        <v>2015</v>
      </c>
      <c r="Q904" s="22" t="s">
        <v>355</v>
      </c>
      <c r="R904" s="49">
        <v>31.318000000000001</v>
      </c>
      <c r="S904" s="49">
        <v>38.393999999999998</v>
      </c>
      <c r="T904" s="49">
        <v>7.075999999999997</v>
      </c>
      <c r="U904" s="49">
        <v>33.792999999999999</v>
      </c>
      <c r="V904" s="49">
        <v>2.4749999999999979</v>
      </c>
      <c r="W904" s="275">
        <v>34.977388355002809</v>
      </c>
      <c r="X904" s="331"/>
      <c r="Y904" s="295">
        <v>14.3548982475975</v>
      </c>
    </row>
    <row r="905" spans="1:25">
      <c r="A905" t="s">
        <v>93</v>
      </c>
      <c r="B905" t="s">
        <v>1737</v>
      </c>
      <c r="C905" s="22">
        <v>15</v>
      </c>
      <c r="D905" s="22"/>
      <c r="E905" s="22"/>
      <c r="F905" s="24">
        <v>101</v>
      </c>
      <c r="G905" s="24">
        <v>92</v>
      </c>
      <c r="H905" s="24">
        <v>86</v>
      </c>
      <c r="I905" s="16">
        <v>6.3220000000000001</v>
      </c>
      <c r="J905" s="16" t="s">
        <v>339</v>
      </c>
      <c r="K905" s="201">
        <v>2</v>
      </c>
      <c r="L905" s="201">
        <v>3</v>
      </c>
      <c r="M905" s="212">
        <v>0.99393764071088075</v>
      </c>
      <c r="N905" s="16" t="s">
        <v>340</v>
      </c>
      <c r="O905" s="16">
        <v>1.5</v>
      </c>
      <c r="P905" s="16">
        <v>2015</v>
      </c>
      <c r="Q905" s="22" t="s">
        <v>356</v>
      </c>
      <c r="R905" s="49">
        <v>31.369</v>
      </c>
      <c r="S905" s="49">
        <v>37.363</v>
      </c>
      <c r="T905" s="49">
        <v>5.9939999999999998</v>
      </c>
      <c r="U905" s="49">
        <v>33.874000000000002</v>
      </c>
      <c r="V905" s="49">
        <v>2.5050000000000026</v>
      </c>
      <c r="W905" s="275">
        <v>41.791791791791837</v>
      </c>
      <c r="X905" s="331"/>
      <c r="Y905" s="295">
        <v>20.412902902902946</v>
      </c>
    </row>
    <row r="906" spans="1:25">
      <c r="A906" t="s">
        <v>93</v>
      </c>
      <c r="B906" t="s">
        <v>1738</v>
      </c>
      <c r="C906" s="22">
        <v>16</v>
      </c>
      <c r="D906" s="22"/>
      <c r="E906" s="22"/>
      <c r="F906" s="24">
        <v>101</v>
      </c>
      <c r="G906" s="24">
        <v>92</v>
      </c>
      <c r="H906" s="24">
        <v>86</v>
      </c>
      <c r="I906" s="16">
        <v>5.1619999999999999</v>
      </c>
      <c r="J906" s="16" t="s">
        <v>339</v>
      </c>
      <c r="K906" s="201">
        <v>2</v>
      </c>
      <c r="L906" s="201">
        <v>2</v>
      </c>
      <c r="M906" s="212">
        <v>0.81156376168136135</v>
      </c>
      <c r="N906" s="16" t="s">
        <v>340</v>
      </c>
      <c r="O906" s="16">
        <v>1.5</v>
      </c>
      <c r="P906" s="16">
        <v>2015</v>
      </c>
      <c r="Q906" s="22" t="s">
        <v>357</v>
      </c>
      <c r="R906" s="49">
        <v>32.26</v>
      </c>
      <c r="S906" s="49">
        <v>37.130000000000003</v>
      </c>
      <c r="T906" s="49">
        <v>4.8700000000000045</v>
      </c>
      <c r="U906" s="49">
        <v>33.707000000000001</v>
      </c>
      <c r="V906" s="49">
        <v>1.4470000000000027</v>
      </c>
      <c r="W906" s="275">
        <v>29.712525667351159</v>
      </c>
      <c r="X906" s="331"/>
      <c r="Y906" s="332">
        <v>9.674435318275183</v>
      </c>
    </row>
    <row r="907" spans="1:25">
      <c r="A907" t="s">
        <v>93</v>
      </c>
      <c r="B907" t="s">
        <v>1739</v>
      </c>
      <c r="C907" s="22">
        <v>17</v>
      </c>
      <c r="D907" s="22"/>
      <c r="E907" s="22"/>
      <c r="F907" s="24">
        <v>104</v>
      </c>
      <c r="G907" s="24">
        <v>94</v>
      </c>
      <c r="H907" s="24">
        <v>89</v>
      </c>
      <c r="I907" s="16">
        <v>8.18</v>
      </c>
      <c r="J907" s="16" t="s">
        <v>341</v>
      </c>
      <c r="K907" s="201">
        <v>2</v>
      </c>
      <c r="L907" s="201">
        <v>3</v>
      </c>
      <c r="M907" s="212">
        <v>1.1603347097531949</v>
      </c>
      <c r="N907" s="16" t="s">
        <v>340</v>
      </c>
      <c r="O907" s="16">
        <v>1.5</v>
      </c>
      <c r="P907" s="16">
        <v>2015</v>
      </c>
      <c r="Q907" s="22" t="s">
        <v>358</v>
      </c>
      <c r="R907" s="49">
        <v>31.742999999999999</v>
      </c>
      <c r="S907" s="49">
        <v>39.521999999999998</v>
      </c>
      <c r="T907" s="49">
        <v>7.7789999999999999</v>
      </c>
      <c r="U907" s="49">
        <v>35.222999999999999</v>
      </c>
      <c r="V907" s="49">
        <v>3.4800000000000004</v>
      </c>
      <c r="W907" s="275">
        <v>44.735827227150025</v>
      </c>
      <c r="X907" s="331"/>
      <c r="Y907" s="295">
        <v>23.030150404936375</v>
      </c>
    </row>
    <row r="908" spans="1:25">
      <c r="A908" t="s">
        <v>93</v>
      </c>
      <c r="B908" t="s">
        <v>1740</v>
      </c>
      <c r="C908">
        <v>18</v>
      </c>
      <c r="F908" s="214">
        <v>105</v>
      </c>
      <c r="G908" s="214">
        <v>95</v>
      </c>
      <c r="H908" s="214">
        <v>90</v>
      </c>
      <c r="I908" s="111">
        <v>7.375</v>
      </c>
      <c r="J908" s="111" t="s">
        <v>341</v>
      </c>
      <c r="K908" s="201">
        <v>2</v>
      </c>
      <c r="L908" s="201">
        <v>2</v>
      </c>
      <c r="M908" s="202">
        <v>1.0116598079561043</v>
      </c>
      <c r="N908" s="111" t="s">
        <v>340</v>
      </c>
      <c r="O908" s="111">
        <v>1.5</v>
      </c>
      <c r="P908" s="111">
        <v>2015</v>
      </c>
      <c r="Q908" t="s">
        <v>359</v>
      </c>
      <c r="R908" s="47">
        <v>31.911999999999999</v>
      </c>
      <c r="S908" s="47">
        <v>38.844000000000001</v>
      </c>
      <c r="T908" s="47">
        <v>6.9320000000000022</v>
      </c>
      <c r="U908" s="47">
        <v>34.630000000000003</v>
      </c>
      <c r="V908" s="47">
        <v>2.7180000000000035</v>
      </c>
      <c r="W908" s="119">
        <v>39.209463358338184</v>
      </c>
      <c r="Y908" s="122">
        <v>18.117212925562644</v>
      </c>
    </row>
    <row r="909" spans="1:25">
      <c r="A909" t="s">
        <v>93</v>
      </c>
      <c r="B909" t="s">
        <v>1741</v>
      </c>
      <c r="C909">
        <v>19</v>
      </c>
      <c r="F909" s="214">
        <v>105</v>
      </c>
      <c r="G909" s="214">
        <v>94</v>
      </c>
      <c r="H909" s="214">
        <v>89</v>
      </c>
      <c r="I909" s="111">
        <v>6.766</v>
      </c>
      <c r="J909" s="111" t="s">
        <v>339</v>
      </c>
      <c r="K909" s="201">
        <v>2</v>
      </c>
      <c r="L909" s="201">
        <v>2</v>
      </c>
      <c r="M909" s="202">
        <v>0.95975851420417069</v>
      </c>
      <c r="N909" s="111" t="s">
        <v>340</v>
      </c>
      <c r="O909" s="111">
        <v>1.5</v>
      </c>
      <c r="P909" s="111">
        <v>2015</v>
      </c>
      <c r="Q909" t="s">
        <v>360</v>
      </c>
      <c r="R909" s="47">
        <v>30.382000000000001</v>
      </c>
      <c r="S909" s="47">
        <v>36.695</v>
      </c>
      <c r="T909" s="47">
        <v>6.3129999999999988</v>
      </c>
      <c r="U909" s="47">
        <v>32.737000000000002</v>
      </c>
      <c r="V909" s="47">
        <v>2.3550000000000004</v>
      </c>
      <c r="W909" s="119">
        <v>37.303975922699209</v>
      </c>
      <c r="Y909" s="122">
        <v>16.423234595279599</v>
      </c>
    </row>
    <row r="910" spans="1:25">
      <c r="A910" t="s">
        <v>93</v>
      </c>
      <c r="B910" t="s">
        <v>1742</v>
      </c>
      <c r="C910">
        <v>20</v>
      </c>
      <c r="F910" s="214">
        <v>104</v>
      </c>
      <c r="G910" s="214">
        <v>94</v>
      </c>
      <c r="H910" s="214">
        <v>89</v>
      </c>
      <c r="I910" s="111">
        <v>6.51</v>
      </c>
      <c r="J910" s="111" t="s">
        <v>339</v>
      </c>
      <c r="K910" s="201">
        <v>2</v>
      </c>
      <c r="L910" s="201">
        <v>3</v>
      </c>
      <c r="M910" s="202">
        <v>0.92344486069600229</v>
      </c>
      <c r="N910" s="111" t="s">
        <v>340</v>
      </c>
      <c r="O910" s="111">
        <v>1.5</v>
      </c>
      <c r="P910" s="111">
        <v>2015</v>
      </c>
      <c r="Q910" t="s">
        <v>235</v>
      </c>
      <c r="R910" s="47">
        <v>32.472000000000001</v>
      </c>
      <c r="S910" s="47">
        <v>38.64</v>
      </c>
      <c r="T910" s="47">
        <v>6.1679999999999993</v>
      </c>
      <c r="U910" s="47">
        <v>34.68</v>
      </c>
      <c r="V910" s="47">
        <v>2.2079999999999984</v>
      </c>
      <c r="W910" s="119">
        <v>35.797665369649785</v>
      </c>
      <c r="Y910" s="122">
        <v>15.084124513618661</v>
      </c>
    </row>
    <row r="911" spans="1:25">
      <c r="A911" t="s">
        <v>93</v>
      </c>
      <c r="B911" t="s">
        <v>1743</v>
      </c>
      <c r="C911">
        <v>21</v>
      </c>
      <c r="F911" s="214">
        <v>102</v>
      </c>
      <c r="G911" s="214">
        <v>92</v>
      </c>
      <c r="H911" s="214">
        <v>87</v>
      </c>
      <c r="I911" s="111">
        <v>6.5380000000000003</v>
      </c>
      <c r="J911" s="111" t="s">
        <v>339</v>
      </c>
      <c r="K911" s="201">
        <v>2</v>
      </c>
      <c r="L911" s="201">
        <v>3</v>
      </c>
      <c r="M911" s="202">
        <v>0.99285804316760895</v>
      </c>
      <c r="N911" s="111" t="s">
        <v>340</v>
      </c>
      <c r="O911" s="111">
        <v>1.5</v>
      </c>
      <c r="P911" s="111">
        <v>2015</v>
      </c>
      <c r="Q911" t="s">
        <v>361</v>
      </c>
      <c r="R911" s="47">
        <v>30.998999999999999</v>
      </c>
      <c r="S911" s="47">
        <v>37.098999999999997</v>
      </c>
      <c r="T911" s="47">
        <v>6.0999999999999979</v>
      </c>
      <c r="U911" s="47">
        <v>33.298999999999999</v>
      </c>
      <c r="V911" s="47">
        <v>2.3000000000000007</v>
      </c>
      <c r="W911" s="119">
        <v>37.704918032786907</v>
      </c>
      <c r="Y911" s="122">
        <v>16.77967213114756</v>
      </c>
    </row>
    <row r="912" spans="1:25">
      <c r="A912" t="s">
        <v>93</v>
      </c>
      <c r="B912" t="s">
        <v>1744</v>
      </c>
      <c r="C912" s="54">
        <v>22</v>
      </c>
      <c r="D912" s="54"/>
      <c r="E912" s="54"/>
      <c r="F912" s="214">
        <v>103</v>
      </c>
      <c r="G912" s="214">
        <v>92</v>
      </c>
      <c r="H912" s="214">
        <v>87</v>
      </c>
      <c r="I912" s="111">
        <v>6.173</v>
      </c>
      <c r="J912" s="111" t="s">
        <v>341</v>
      </c>
      <c r="K912" s="201">
        <v>2</v>
      </c>
      <c r="L912" s="201">
        <v>2</v>
      </c>
      <c r="M912" s="202">
        <v>0.93742929037529066</v>
      </c>
      <c r="N912" s="111" t="s">
        <v>340</v>
      </c>
      <c r="O912" s="111">
        <v>1.5</v>
      </c>
      <c r="P912" s="111">
        <v>2015</v>
      </c>
      <c r="Q912" s="54" t="s">
        <v>362</v>
      </c>
      <c r="R912" s="72">
        <v>31.821000000000002</v>
      </c>
      <c r="S912" s="72">
        <v>37.594999999999999</v>
      </c>
      <c r="T912" s="72">
        <v>5.7739999999999974</v>
      </c>
      <c r="U912" s="72">
        <v>33.838999999999999</v>
      </c>
      <c r="V912" s="72">
        <v>2.0179999999999971</v>
      </c>
      <c r="W912" s="146">
        <v>34.94977485278833</v>
      </c>
      <c r="X912" s="91"/>
      <c r="Y912" s="148">
        <v>14.330349844128829</v>
      </c>
    </row>
    <row r="913" spans="1:25">
      <c r="A913" t="s">
        <v>93</v>
      </c>
      <c r="B913" t="s">
        <v>1745</v>
      </c>
      <c r="C913">
        <v>23</v>
      </c>
      <c r="F913" s="214">
        <v>105</v>
      </c>
      <c r="G913" s="214">
        <v>95</v>
      </c>
      <c r="H913" s="214">
        <v>90</v>
      </c>
      <c r="I913" s="111">
        <v>6.702</v>
      </c>
      <c r="J913" s="111" t="s">
        <v>339</v>
      </c>
      <c r="K913" s="201">
        <v>2</v>
      </c>
      <c r="L913" s="201">
        <v>2</v>
      </c>
      <c r="M913" s="202">
        <v>0.91934156378600818</v>
      </c>
      <c r="N913" s="111" t="s">
        <v>340</v>
      </c>
      <c r="O913" s="111">
        <v>1.5</v>
      </c>
      <c r="P913" s="111">
        <v>2015</v>
      </c>
      <c r="Q913" t="s">
        <v>267</v>
      </c>
      <c r="R913" s="47">
        <v>31.472999999999999</v>
      </c>
      <c r="S913" s="47">
        <v>37.701999999999998</v>
      </c>
      <c r="T913" s="47">
        <v>6.2289999999999992</v>
      </c>
      <c r="U913" s="47">
        <v>33.588999999999999</v>
      </c>
      <c r="V913" s="47">
        <v>2.1159999999999997</v>
      </c>
      <c r="W913" s="119">
        <v>33.970139669288812</v>
      </c>
      <c r="Y913" s="122">
        <v>13.459454165997755</v>
      </c>
    </row>
    <row r="914" spans="1:25">
      <c r="A914" t="s">
        <v>93</v>
      </c>
      <c r="B914" t="s">
        <v>1746</v>
      </c>
      <c r="C914">
        <v>24</v>
      </c>
      <c r="F914" s="214">
        <v>104</v>
      </c>
      <c r="G914" s="214">
        <v>93</v>
      </c>
      <c r="H914" s="214">
        <v>87</v>
      </c>
      <c r="I914" s="111">
        <v>7.2329999999999997</v>
      </c>
      <c r="J914" s="111" t="s">
        <v>339</v>
      </c>
      <c r="K914" s="201">
        <v>2</v>
      </c>
      <c r="L914" s="201">
        <v>3</v>
      </c>
      <c r="M914" s="202">
        <v>1.0984004628680508</v>
      </c>
      <c r="N914" s="111" t="s">
        <v>340</v>
      </c>
      <c r="O914" s="111">
        <v>1.5</v>
      </c>
      <c r="P914" s="111">
        <v>2015</v>
      </c>
      <c r="Q914" t="s">
        <v>363</v>
      </c>
      <c r="R914" s="47">
        <v>31.914000000000001</v>
      </c>
      <c r="S914" s="47">
        <v>38.658999999999999</v>
      </c>
      <c r="T914" s="47">
        <v>6.7449999999999974</v>
      </c>
      <c r="U914" s="47">
        <v>34.692</v>
      </c>
      <c r="V914" s="47">
        <v>2.7779999999999987</v>
      </c>
      <c r="W914" s="119">
        <v>41.186063750926607</v>
      </c>
      <c r="Y914" s="122">
        <v>19.874410674573756</v>
      </c>
    </row>
    <row r="915" spans="1:25">
      <c r="A915" t="s">
        <v>93</v>
      </c>
      <c r="B915" t="s">
        <v>1747</v>
      </c>
      <c r="C915">
        <v>25</v>
      </c>
      <c r="F915" s="214">
        <v>112</v>
      </c>
      <c r="G915" s="214">
        <v>102</v>
      </c>
      <c r="H915" s="214">
        <v>96</v>
      </c>
      <c r="I915" s="111">
        <v>6.82</v>
      </c>
      <c r="J915" s="111" t="s">
        <v>339</v>
      </c>
      <c r="K915" s="201">
        <v>2</v>
      </c>
      <c r="L915" s="201">
        <v>3</v>
      </c>
      <c r="M915" s="202">
        <v>0.77085141782407407</v>
      </c>
      <c r="N915" s="111" t="s">
        <v>342</v>
      </c>
      <c r="O915" s="111">
        <v>2.5</v>
      </c>
      <c r="P915" s="111">
        <v>2014</v>
      </c>
      <c r="Q915" t="s">
        <v>284</v>
      </c>
      <c r="R915" s="47">
        <v>31.35</v>
      </c>
      <c r="S915" s="47">
        <v>37.527999999999999</v>
      </c>
      <c r="T915" s="47">
        <v>6.1779999999999973</v>
      </c>
      <c r="U915" s="47">
        <v>33.213999999999999</v>
      </c>
      <c r="V915" s="47">
        <v>1.8639999999999972</v>
      </c>
      <c r="W915" s="119">
        <v>30.17157656199414</v>
      </c>
      <c r="Y915" s="122">
        <v>10.082531563612793</v>
      </c>
    </row>
    <row r="916" spans="1:25">
      <c r="A916" t="s">
        <v>93</v>
      </c>
      <c r="B916" t="s">
        <v>1748</v>
      </c>
      <c r="C916">
        <v>26</v>
      </c>
      <c r="F916" s="214">
        <v>112</v>
      </c>
      <c r="G916" s="214">
        <v>99</v>
      </c>
      <c r="H916" s="214">
        <v>95</v>
      </c>
      <c r="I916" s="111">
        <v>7.65</v>
      </c>
      <c r="J916" s="111" t="s">
        <v>339</v>
      </c>
      <c r="K916" s="201">
        <v>2</v>
      </c>
      <c r="L916" s="201">
        <v>3</v>
      </c>
      <c r="M916" s="202">
        <v>0.89225834669776938</v>
      </c>
      <c r="N916" s="111" t="s">
        <v>340</v>
      </c>
      <c r="O916" s="111">
        <v>1.5</v>
      </c>
      <c r="P916" s="111">
        <v>2015</v>
      </c>
      <c r="Q916" t="s">
        <v>364</v>
      </c>
      <c r="R916" s="47">
        <v>31.356000000000002</v>
      </c>
      <c r="S916" s="47">
        <v>38.500999999999998</v>
      </c>
      <c r="T916" s="47">
        <v>7.144999999999996</v>
      </c>
      <c r="U916" s="47">
        <v>33.875999999999998</v>
      </c>
      <c r="V916" s="47">
        <v>2.519999999999996</v>
      </c>
      <c r="W916" s="119">
        <v>35.269419174247687</v>
      </c>
      <c r="Y916" s="122">
        <v>14.614513645906197</v>
      </c>
    </row>
    <row r="917" spans="1:25">
      <c r="A917" t="s">
        <v>93</v>
      </c>
      <c r="B917" t="s">
        <v>1749</v>
      </c>
      <c r="C917">
        <v>27</v>
      </c>
      <c r="F917" s="214"/>
      <c r="G917" s="247">
        <v>98.143873934461993</v>
      </c>
      <c r="H917" s="214">
        <v>92</v>
      </c>
      <c r="I917" s="111">
        <v>8.1639999999999997</v>
      </c>
      <c r="J917" s="111" t="s">
        <v>341</v>
      </c>
      <c r="K917" s="201">
        <v>2</v>
      </c>
      <c r="L917" s="201">
        <v>3</v>
      </c>
      <c r="M917" s="202">
        <v>1.0484301799950686</v>
      </c>
      <c r="N917" s="111" t="s">
        <v>340</v>
      </c>
      <c r="O917" s="111">
        <v>1.5</v>
      </c>
      <c r="P917" s="111">
        <v>2015</v>
      </c>
      <c r="Q917" t="s">
        <v>365</v>
      </c>
      <c r="R917" s="47">
        <v>32.418999999999997</v>
      </c>
      <c r="S917" s="47">
        <v>40.079000000000001</v>
      </c>
      <c r="T917" s="47">
        <v>7.6600000000000037</v>
      </c>
      <c r="U917" s="47">
        <v>35.542999999999999</v>
      </c>
      <c r="V917" s="47">
        <v>3.1240000000000023</v>
      </c>
      <c r="W917" s="119">
        <v>40.783289817232387</v>
      </c>
      <c r="Y917" s="122">
        <v>19.516344647519592</v>
      </c>
    </row>
    <row r="918" spans="1:25">
      <c r="A918" t="s">
        <v>93</v>
      </c>
      <c r="B918" t="s">
        <v>1750</v>
      </c>
      <c r="C918">
        <v>28</v>
      </c>
      <c r="F918" s="214">
        <v>104</v>
      </c>
      <c r="G918" s="214">
        <v>95</v>
      </c>
      <c r="H918" s="214">
        <v>90</v>
      </c>
      <c r="I918" s="111">
        <v>8.01</v>
      </c>
      <c r="J918" s="111" t="s">
        <v>341</v>
      </c>
      <c r="K918" s="201">
        <v>2</v>
      </c>
      <c r="L918" s="201">
        <v>3</v>
      </c>
      <c r="M918" s="202">
        <v>1.0987654320987654</v>
      </c>
      <c r="N918" s="111" t="s">
        <v>342</v>
      </c>
      <c r="O918" s="111">
        <v>2.5</v>
      </c>
      <c r="P918" s="111">
        <v>2014</v>
      </c>
      <c r="Q918" t="s">
        <v>366</v>
      </c>
      <c r="R918" s="47">
        <v>31.545000000000002</v>
      </c>
      <c r="S918" s="47">
        <v>39.119999999999997</v>
      </c>
      <c r="T918" s="47">
        <v>7.5749999999999957</v>
      </c>
      <c r="U918" s="47">
        <v>34.631999999999998</v>
      </c>
      <c r="V918" s="47">
        <v>3.0869999999999962</v>
      </c>
      <c r="W918" s="119">
        <v>40.752475247524721</v>
      </c>
      <c r="Y918" s="122">
        <v>19.488950495049476</v>
      </c>
    </row>
    <row r="919" spans="1:25">
      <c r="A919" t="s">
        <v>93</v>
      </c>
      <c r="B919" t="s">
        <v>1751</v>
      </c>
      <c r="C919">
        <v>29</v>
      </c>
      <c r="F919" s="214">
        <v>107</v>
      </c>
      <c r="G919" s="214">
        <v>97</v>
      </c>
      <c r="H919" s="214">
        <v>92</v>
      </c>
      <c r="I919" s="111">
        <v>6.1890000000000001</v>
      </c>
      <c r="J919" s="111" t="s">
        <v>341</v>
      </c>
      <c r="K919" s="201">
        <v>2</v>
      </c>
      <c r="L919" s="201">
        <v>3</v>
      </c>
      <c r="M919" s="202">
        <v>0.79479843017999507</v>
      </c>
      <c r="N919" s="111" t="s">
        <v>340</v>
      </c>
      <c r="O919" s="111">
        <v>1.5</v>
      </c>
      <c r="P919" s="111">
        <v>2015</v>
      </c>
      <c r="Q919" t="s">
        <v>367</v>
      </c>
      <c r="R919" s="47">
        <v>31.803000000000001</v>
      </c>
      <c r="S919" s="47">
        <v>37.622</v>
      </c>
      <c r="T919" s="47">
        <v>5.8189999999999991</v>
      </c>
      <c r="U919" s="47">
        <v>33.584000000000003</v>
      </c>
      <c r="V919" s="47">
        <v>1.7810000000000024</v>
      </c>
      <c r="W919" s="119">
        <v>30.606633442172242</v>
      </c>
      <c r="Y919" s="122">
        <v>10.469297130091125</v>
      </c>
    </row>
    <row r="920" spans="1:25">
      <c r="A920" t="s">
        <v>93</v>
      </c>
      <c r="B920" t="s">
        <v>1752</v>
      </c>
      <c r="C920">
        <v>30</v>
      </c>
      <c r="F920" s="214">
        <v>107</v>
      </c>
      <c r="G920" s="214">
        <v>98</v>
      </c>
      <c r="H920" s="214">
        <v>92</v>
      </c>
      <c r="I920" s="111">
        <v>6.22</v>
      </c>
      <c r="J920" s="111" t="s">
        <v>339</v>
      </c>
      <c r="K920" s="201">
        <v>2</v>
      </c>
      <c r="L920" s="201">
        <v>3</v>
      </c>
      <c r="M920" s="202">
        <v>0.79877948549354816</v>
      </c>
      <c r="N920" s="111" t="s">
        <v>340</v>
      </c>
      <c r="O920" s="111">
        <v>1.5</v>
      </c>
      <c r="P920" s="111">
        <v>2015</v>
      </c>
      <c r="Q920" t="s">
        <v>368</v>
      </c>
      <c r="R920" s="47">
        <v>30.783000000000001</v>
      </c>
      <c r="S920" s="47">
        <v>36.747999999999998</v>
      </c>
      <c r="T920" s="47">
        <v>5.9649999999999963</v>
      </c>
      <c r="U920" s="47">
        <v>32.747300000000003</v>
      </c>
      <c r="V920" s="47">
        <v>1.9643000000000015</v>
      </c>
      <c r="W920" s="119">
        <v>32.930427493713374</v>
      </c>
      <c r="Y920" s="122">
        <v>12.535150041911191</v>
      </c>
    </row>
    <row r="921" spans="1:25">
      <c r="A921" t="s">
        <v>93</v>
      </c>
      <c r="B921" t="s">
        <v>1753</v>
      </c>
      <c r="C921">
        <v>31</v>
      </c>
      <c r="F921" s="214">
        <v>109</v>
      </c>
      <c r="G921" s="214">
        <v>100</v>
      </c>
      <c r="H921" s="214">
        <v>93</v>
      </c>
      <c r="I921" s="111">
        <v>8.6790000000000003</v>
      </c>
      <c r="J921" s="111" t="s">
        <v>341</v>
      </c>
      <c r="K921" s="201">
        <v>2</v>
      </c>
      <c r="L921" s="201">
        <v>2</v>
      </c>
      <c r="M921" s="202">
        <v>1.0789985043954364</v>
      </c>
      <c r="N921" s="111" t="s">
        <v>340</v>
      </c>
      <c r="O921" s="111">
        <v>1.5</v>
      </c>
      <c r="P921" s="111">
        <v>2015</v>
      </c>
      <c r="Q921" t="s">
        <v>369</v>
      </c>
      <c r="R921" s="47">
        <v>33.091999999999999</v>
      </c>
      <c r="S921" s="47">
        <v>41.25</v>
      </c>
      <c r="T921" s="47">
        <v>8.1580000000000013</v>
      </c>
      <c r="U921" s="47">
        <v>36.034999999999997</v>
      </c>
      <c r="V921" s="47">
        <v>2.9429999999999978</v>
      </c>
      <c r="W921" s="119">
        <v>36.07501838685949</v>
      </c>
      <c r="Y921" s="122">
        <v>15.330691345918087</v>
      </c>
    </row>
    <row r="922" spans="1:25">
      <c r="A922" t="s">
        <v>93</v>
      </c>
      <c r="B922" t="s">
        <v>1754</v>
      </c>
      <c r="C922" s="54">
        <v>32</v>
      </c>
      <c r="D922" s="54"/>
      <c r="E922" s="54"/>
      <c r="F922" s="214">
        <v>104</v>
      </c>
      <c r="G922" s="214">
        <v>95</v>
      </c>
      <c r="H922" s="214">
        <v>90</v>
      </c>
      <c r="I922" s="111">
        <v>5.9889999999999999</v>
      </c>
      <c r="J922" s="111" t="s">
        <v>341</v>
      </c>
      <c r="K922" s="201">
        <v>2</v>
      </c>
      <c r="L922" s="201">
        <v>2</v>
      </c>
      <c r="M922" s="202">
        <v>0.82153635116598078</v>
      </c>
      <c r="N922" s="111" t="s">
        <v>340</v>
      </c>
      <c r="O922" s="111">
        <v>1.5</v>
      </c>
      <c r="P922" s="111">
        <v>2015</v>
      </c>
      <c r="Q922" s="54" t="s">
        <v>370</v>
      </c>
      <c r="R922" s="72">
        <v>26.225999999999999</v>
      </c>
      <c r="S922" s="72">
        <v>31.863</v>
      </c>
      <c r="T922" s="72">
        <v>5.6370000000000005</v>
      </c>
      <c r="U922" s="72">
        <v>28.175000000000001</v>
      </c>
      <c r="V922" s="72">
        <v>1.9490000000000016</v>
      </c>
      <c r="W922" s="146">
        <v>34.575128614511286</v>
      </c>
      <c r="X922" s="91"/>
      <c r="Y922" s="148">
        <v>13.997289338300536</v>
      </c>
    </row>
    <row r="923" spans="1:25">
      <c r="A923" t="s">
        <v>93</v>
      </c>
      <c r="B923" t="s">
        <v>1755</v>
      </c>
      <c r="C923">
        <v>33</v>
      </c>
      <c r="F923" s="214">
        <v>112</v>
      </c>
      <c r="G923" s="214">
        <v>102</v>
      </c>
      <c r="H923" s="214">
        <v>97</v>
      </c>
      <c r="I923" s="111">
        <v>9.484</v>
      </c>
      <c r="J923" s="111" t="s">
        <v>341</v>
      </c>
      <c r="K923" s="201">
        <v>2</v>
      </c>
      <c r="L923" s="201">
        <v>3</v>
      </c>
      <c r="M923" s="202">
        <v>1.039145455163021</v>
      </c>
      <c r="N923" s="111" t="s">
        <v>340</v>
      </c>
      <c r="O923" s="111">
        <v>1.5</v>
      </c>
      <c r="P923" s="111">
        <v>2015</v>
      </c>
      <c r="Q923" t="s">
        <v>371</v>
      </c>
      <c r="R923" s="47">
        <v>31.818000000000001</v>
      </c>
      <c r="S923" s="47">
        <v>40.786000000000001</v>
      </c>
      <c r="T923" s="47">
        <v>8.968</v>
      </c>
      <c r="U923" s="47">
        <v>35.323</v>
      </c>
      <c r="V923" s="47">
        <v>3.504999999999999</v>
      </c>
      <c r="W923" s="119">
        <v>39.083407671721666</v>
      </c>
      <c r="Y923" s="122">
        <v>18.00514942016056</v>
      </c>
    </row>
    <row r="924" spans="1:25">
      <c r="A924" t="s">
        <v>93</v>
      </c>
      <c r="B924" t="s">
        <v>1756</v>
      </c>
      <c r="C924">
        <v>34</v>
      </c>
      <c r="F924" s="214">
        <v>112</v>
      </c>
      <c r="G924" s="214">
        <v>103</v>
      </c>
      <c r="H924" s="214">
        <v>97</v>
      </c>
      <c r="I924" s="111">
        <v>8.9329999999999998</v>
      </c>
      <c r="J924" s="111" t="s">
        <v>341</v>
      </c>
      <c r="K924" s="201">
        <v>2</v>
      </c>
      <c r="L924" s="201">
        <v>3</v>
      </c>
      <c r="M924" s="202">
        <v>0.97877333941071998</v>
      </c>
      <c r="N924" s="111" t="s">
        <v>340</v>
      </c>
      <c r="O924" s="111">
        <v>1.5</v>
      </c>
      <c r="P924" s="111">
        <v>2015</v>
      </c>
      <c r="Q924" t="s">
        <v>372</v>
      </c>
      <c r="R924" s="47">
        <v>30.922999999999998</v>
      </c>
      <c r="S924" s="47">
        <v>39.356000000000002</v>
      </c>
      <c r="T924" s="47">
        <v>8.4330000000000034</v>
      </c>
      <c r="U924" s="47">
        <v>34.139000000000003</v>
      </c>
      <c r="V924" s="47">
        <v>3.2160000000000046</v>
      </c>
      <c r="W924" s="119">
        <v>38.135894699395273</v>
      </c>
      <c r="Y924" s="122">
        <v>17.162810387762402</v>
      </c>
    </row>
    <row r="925" spans="1:25">
      <c r="A925" t="s">
        <v>93</v>
      </c>
      <c r="B925" t="s">
        <v>1757</v>
      </c>
      <c r="C925">
        <v>35</v>
      </c>
      <c r="F925" s="214">
        <v>112</v>
      </c>
      <c r="G925" s="214">
        <v>102</v>
      </c>
      <c r="H925" s="214">
        <v>96</v>
      </c>
      <c r="I925" s="111">
        <v>6.9539999999999997</v>
      </c>
      <c r="J925" s="111" t="s">
        <v>339</v>
      </c>
      <c r="K925" s="201">
        <v>2</v>
      </c>
      <c r="L925" s="201">
        <v>2</v>
      </c>
      <c r="M925" s="202">
        <v>0.78599717881944442</v>
      </c>
      <c r="N925" s="111" t="s">
        <v>340</v>
      </c>
      <c r="O925" s="111">
        <v>1.5</v>
      </c>
      <c r="P925" s="111">
        <v>2015</v>
      </c>
      <c r="Q925" t="s">
        <v>280</v>
      </c>
      <c r="R925" s="47">
        <v>31.483000000000001</v>
      </c>
      <c r="S925" s="47">
        <v>37.978999999999999</v>
      </c>
      <c r="T925" s="47">
        <v>6.4959999999999987</v>
      </c>
      <c r="U925" s="47">
        <v>33.345999999999997</v>
      </c>
      <c r="V925" s="47">
        <v>1.862999999999996</v>
      </c>
      <c r="W925" s="119">
        <v>28.679187192118174</v>
      </c>
      <c r="Y925" s="255">
        <v>8.7557974137930579</v>
      </c>
    </row>
    <row r="926" spans="1:25">
      <c r="A926" t="s">
        <v>93</v>
      </c>
      <c r="B926" t="s">
        <v>1758</v>
      </c>
      <c r="C926">
        <v>36</v>
      </c>
      <c r="F926" s="214">
        <v>110</v>
      </c>
      <c r="G926" s="214">
        <v>100</v>
      </c>
      <c r="H926" s="214">
        <v>94</v>
      </c>
      <c r="I926" s="111">
        <v>7.952</v>
      </c>
      <c r="J926" s="111" t="s">
        <v>339</v>
      </c>
      <c r="K926" s="201">
        <v>2</v>
      </c>
      <c r="L926" s="201">
        <v>2</v>
      </c>
      <c r="M926" s="202">
        <v>0.95739864962484234</v>
      </c>
      <c r="N926" s="111" t="s">
        <v>340</v>
      </c>
      <c r="O926" s="111">
        <v>1.5</v>
      </c>
      <c r="P926" s="111">
        <v>2015</v>
      </c>
      <c r="Q926" t="s">
        <v>285</v>
      </c>
      <c r="R926" s="47">
        <v>31.523</v>
      </c>
      <c r="S926" s="47">
        <v>38.962000000000003</v>
      </c>
      <c r="T926" s="47">
        <v>7.4390000000000036</v>
      </c>
      <c r="U926" s="47">
        <v>34.1</v>
      </c>
      <c r="V926" s="47">
        <v>2.5770000000000017</v>
      </c>
      <c r="W926" s="119">
        <v>34.641752923780082</v>
      </c>
      <c r="Y926" s="122">
        <v>14.056518349240495</v>
      </c>
    </row>
    <row r="927" spans="1:25">
      <c r="A927" t="s">
        <v>93</v>
      </c>
      <c r="B927" t="s">
        <v>1759</v>
      </c>
      <c r="C927">
        <v>37</v>
      </c>
      <c r="F927" s="214">
        <v>115</v>
      </c>
      <c r="G927" s="214">
        <v>105</v>
      </c>
      <c r="H927" s="214">
        <v>98</v>
      </c>
      <c r="I927" s="111">
        <v>8.5299999999999994</v>
      </c>
      <c r="J927" s="111" t="s">
        <v>339</v>
      </c>
      <c r="K927" s="201">
        <v>2</v>
      </c>
      <c r="L927" s="201">
        <v>3</v>
      </c>
      <c r="M927" s="202">
        <v>0.9062975460904894</v>
      </c>
      <c r="N927" s="111" t="s">
        <v>340</v>
      </c>
      <c r="O927" s="111">
        <v>1.5</v>
      </c>
      <c r="P927" s="111">
        <v>2015</v>
      </c>
      <c r="Q927" t="s">
        <v>294</v>
      </c>
      <c r="R927" s="47">
        <v>32.470999999999997</v>
      </c>
      <c r="S927" s="47">
        <v>40.51</v>
      </c>
      <c r="T927" s="47">
        <v>8.0390000000000015</v>
      </c>
      <c r="U927" s="47">
        <v>35.4</v>
      </c>
      <c r="V927" s="47">
        <v>2.929000000000002</v>
      </c>
      <c r="W927" s="119">
        <v>36.434879960194074</v>
      </c>
      <c r="Y927" s="122">
        <v>15.650608284612535</v>
      </c>
    </row>
    <row r="928" spans="1:25">
      <c r="A928" t="s">
        <v>93</v>
      </c>
      <c r="B928" t="s">
        <v>1760</v>
      </c>
      <c r="C928">
        <v>38</v>
      </c>
      <c r="F928" s="214">
        <v>111</v>
      </c>
      <c r="G928" s="214">
        <v>102</v>
      </c>
      <c r="H928" s="214">
        <v>95</v>
      </c>
      <c r="I928" s="111">
        <v>8.3629999999999995</v>
      </c>
      <c r="J928" s="111" t="s">
        <v>339</v>
      </c>
      <c r="K928" s="201">
        <v>2</v>
      </c>
      <c r="L928" s="201">
        <v>3</v>
      </c>
      <c r="M928" s="202">
        <v>0.97541915731156148</v>
      </c>
      <c r="N928" s="111" t="s">
        <v>342</v>
      </c>
      <c r="O928" s="111">
        <v>2.5</v>
      </c>
      <c r="P928" s="111">
        <v>2014</v>
      </c>
      <c r="Q928" t="s">
        <v>373</v>
      </c>
      <c r="R928" s="47">
        <v>32.4</v>
      </c>
      <c r="S928" s="47">
        <v>40.365000000000002</v>
      </c>
      <c r="T928" s="47">
        <v>7.9650000000000034</v>
      </c>
      <c r="U928" s="47">
        <v>35.034999999999997</v>
      </c>
      <c r="V928" s="47">
        <v>2.634999999999998</v>
      </c>
      <c r="W928" s="119">
        <v>33.082234777149992</v>
      </c>
      <c r="Y928" s="122">
        <v>12.670106716886345</v>
      </c>
    </row>
    <row r="929" spans="1:25">
      <c r="A929" t="s">
        <v>93</v>
      </c>
      <c r="B929" t="s">
        <v>1761</v>
      </c>
      <c r="C929">
        <v>39</v>
      </c>
      <c r="F929" s="214">
        <v>111</v>
      </c>
      <c r="G929" s="214">
        <v>102</v>
      </c>
      <c r="H929" s="214">
        <v>95</v>
      </c>
      <c r="I929" s="111">
        <v>7.3730000000000002</v>
      </c>
      <c r="J929" s="111" t="s">
        <v>341</v>
      </c>
      <c r="K929" s="201">
        <v>2</v>
      </c>
      <c r="L929" s="201">
        <v>3</v>
      </c>
      <c r="M929" s="202">
        <v>0.85995043009185013</v>
      </c>
      <c r="N929" s="111" t="s">
        <v>342</v>
      </c>
      <c r="O929" s="111">
        <v>2.5</v>
      </c>
      <c r="P929" s="111">
        <v>2014</v>
      </c>
      <c r="Q929" t="s">
        <v>374</v>
      </c>
      <c r="R929" s="47">
        <v>32.396999999999998</v>
      </c>
      <c r="S929" s="47">
        <v>39.168999999999997</v>
      </c>
      <c r="T929" s="47">
        <v>6.7719999999999985</v>
      </c>
      <c r="U929" s="47">
        <v>34.640999999999998</v>
      </c>
      <c r="V929" s="47">
        <v>2.2439999999999998</v>
      </c>
      <c r="W929" s="119">
        <v>33.136444181925583</v>
      </c>
      <c r="Y929" s="122">
        <v>12.718298877731844</v>
      </c>
    </row>
    <row r="930" spans="1:25">
      <c r="A930" t="s">
        <v>93</v>
      </c>
      <c r="B930" t="s">
        <v>1762</v>
      </c>
      <c r="C930">
        <v>40</v>
      </c>
      <c r="F930" s="214">
        <v>111</v>
      </c>
      <c r="G930" s="214">
        <v>101</v>
      </c>
      <c r="H930" s="214">
        <v>95</v>
      </c>
      <c r="I930" s="111">
        <v>8.35</v>
      </c>
      <c r="J930" s="111" t="s">
        <v>341</v>
      </c>
      <c r="K930" s="201">
        <v>2</v>
      </c>
      <c r="L930" s="201">
        <v>2</v>
      </c>
      <c r="M930" s="202">
        <v>0.97390290129756529</v>
      </c>
      <c r="N930" s="111" t="s">
        <v>342</v>
      </c>
      <c r="O930" s="111">
        <v>2.5</v>
      </c>
      <c r="P930" s="111">
        <v>2014</v>
      </c>
      <c r="Q930" t="s">
        <v>375</v>
      </c>
      <c r="R930" s="47">
        <v>31.936</v>
      </c>
      <c r="S930" s="47">
        <v>39.969000000000001</v>
      </c>
      <c r="T930" s="47">
        <v>8.0330000000000013</v>
      </c>
      <c r="U930" s="47">
        <v>34.792999999999999</v>
      </c>
      <c r="V930" s="47">
        <v>2.8569999999999993</v>
      </c>
      <c r="W930" s="119">
        <v>35.565791111664367</v>
      </c>
      <c r="Y930" s="122">
        <v>14.877988298269624</v>
      </c>
    </row>
    <row r="931" spans="1:25">
      <c r="A931" t="s">
        <v>93</v>
      </c>
      <c r="B931" t="s">
        <v>1763</v>
      </c>
      <c r="C931">
        <v>41</v>
      </c>
      <c r="F931" s="214">
        <v>112</v>
      </c>
      <c r="G931" s="214">
        <v>103</v>
      </c>
      <c r="H931" s="214">
        <v>97</v>
      </c>
      <c r="I931" s="111">
        <v>7.5919999999999996</v>
      </c>
      <c r="J931" s="111" t="s">
        <v>339</v>
      </c>
      <c r="K931" s="201">
        <v>2</v>
      </c>
      <c r="L931" s="201">
        <v>3</v>
      </c>
      <c r="M931" s="202">
        <v>0.83184229181755132</v>
      </c>
      <c r="N931" s="111" t="s">
        <v>340</v>
      </c>
      <c r="O931" s="111">
        <v>1.5</v>
      </c>
      <c r="P931" s="111">
        <v>2015</v>
      </c>
      <c r="Q931" t="s">
        <v>376</v>
      </c>
      <c r="R931" s="47">
        <v>31.22</v>
      </c>
      <c r="S931" s="47">
        <v>38.326999999999998</v>
      </c>
      <c r="T931" s="47">
        <v>7.1069999999999993</v>
      </c>
      <c r="U931" s="47">
        <v>33.661000000000001</v>
      </c>
      <c r="V931" s="47">
        <v>2.4410000000000025</v>
      </c>
      <c r="W931" s="119">
        <v>34.346419023498001</v>
      </c>
      <c r="Y931" s="122">
        <v>13.793966511889725</v>
      </c>
    </row>
    <row r="932" spans="1:25">
      <c r="A932" t="s">
        <v>93</v>
      </c>
      <c r="B932" t="s">
        <v>1764</v>
      </c>
      <c r="C932">
        <v>42</v>
      </c>
      <c r="F932" s="214">
        <v>117</v>
      </c>
      <c r="G932" s="214">
        <v>106</v>
      </c>
      <c r="H932" s="214">
        <v>99</v>
      </c>
      <c r="I932" s="111">
        <v>7.7770000000000001</v>
      </c>
      <c r="J932" s="111" t="s">
        <v>341</v>
      </c>
      <c r="K932" s="201">
        <v>2</v>
      </c>
      <c r="L932" s="201">
        <v>3</v>
      </c>
      <c r="M932" s="202">
        <v>0.80150551531022907</v>
      </c>
      <c r="N932" s="111" t="s">
        <v>340</v>
      </c>
      <c r="O932" s="111">
        <v>1.5</v>
      </c>
      <c r="P932" s="111">
        <v>2015</v>
      </c>
      <c r="Q932" t="s">
        <v>230</v>
      </c>
      <c r="R932" s="47">
        <v>32.36</v>
      </c>
      <c r="S932" s="47">
        <v>39.767000000000003</v>
      </c>
      <c r="T932" s="47">
        <v>7.4070000000000036</v>
      </c>
      <c r="U932" s="47">
        <v>34.972000000000001</v>
      </c>
      <c r="V932" s="47">
        <v>2.6120000000000019</v>
      </c>
      <c r="W932" s="119">
        <v>35.263939516673425</v>
      </c>
      <c r="Y932" s="122">
        <v>14.609642230322677</v>
      </c>
    </row>
    <row r="933" spans="1:25">
      <c r="A933" t="s">
        <v>93</v>
      </c>
      <c r="B933" t="s">
        <v>1765</v>
      </c>
      <c r="C933">
        <v>43</v>
      </c>
      <c r="F933" s="214">
        <v>111</v>
      </c>
      <c r="G933" s="214">
        <v>103</v>
      </c>
      <c r="H933" s="214">
        <v>96</v>
      </c>
      <c r="I933" s="111">
        <v>7.1040000000000001</v>
      </c>
      <c r="J933" s="111" t="s">
        <v>339</v>
      </c>
      <c r="K933" s="201">
        <v>2</v>
      </c>
      <c r="L933" s="201">
        <v>2</v>
      </c>
      <c r="M933" s="202">
        <v>0.80295138888888884</v>
      </c>
      <c r="N933" s="111" t="s">
        <v>340</v>
      </c>
      <c r="O933" s="111">
        <v>1.5</v>
      </c>
      <c r="P933" s="111">
        <v>2015</v>
      </c>
      <c r="Q933" t="s">
        <v>377</v>
      </c>
      <c r="R933" s="47">
        <v>32.536999999999999</v>
      </c>
      <c r="S933" s="47">
        <v>39.128</v>
      </c>
      <c r="T933" s="47">
        <v>6.5910000000000011</v>
      </c>
      <c r="U933" s="47">
        <v>34.456000000000003</v>
      </c>
      <c r="V933" s="47">
        <v>1.919000000000004</v>
      </c>
      <c r="W933" s="119">
        <v>29.115460476407279</v>
      </c>
      <c r="Y933" s="255">
        <v>9.1436443635260716</v>
      </c>
    </row>
    <row r="934" spans="1:25">
      <c r="A934" t="s">
        <v>93</v>
      </c>
      <c r="B934" t="s">
        <v>1766</v>
      </c>
      <c r="C934" s="54">
        <v>44</v>
      </c>
      <c r="D934" s="54"/>
      <c r="E934" s="54"/>
      <c r="F934" s="214">
        <v>111</v>
      </c>
      <c r="G934" s="214">
        <v>102</v>
      </c>
      <c r="H934" s="214">
        <v>96</v>
      </c>
      <c r="I934" s="111">
        <v>7.6820000000000004</v>
      </c>
      <c r="J934" s="111" t="s">
        <v>341</v>
      </c>
      <c r="K934" s="201">
        <v>2</v>
      </c>
      <c r="L934" s="201">
        <v>3</v>
      </c>
      <c r="M934" s="202">
        <v>0.86828161168981477</v>
      </c>
      <c r="N934" s="111" t="s">
        <v>340</v>
      </c>
      <c r="O934" s="111">
        <v>1.5</v>
      </c>
      <c r="P934" s="111">
        <v>2015</v>
      </c>
      <c r="Q934" s="54" t="s">
        <v>378</v>
      </c>
      <c r="R934" s="72">
        <v>31.201000000000001</v>
      </c>
      <c r="S934" s="72">
        <v>38.470999999999997</v>
      </c>
      <c r="T934" s="72">
        <v>7.269999999999996</v>
      </c>
      <c r="U934" s="72">
        <v>33.786000000000001</v>
      </c>
      <c r="V934" s="72">
        <v>2.5850000000000009</v>
      </c>
      <c r="W934" s="146">
        <v>35.55708390646496</v>
      </c>
      <c r="X934" s="91"/>
      <c r="Y934" s="148">
        <v>14.870247592847353</v>
      </c>
    </row>
    <row r="935" spans="1:25">
      <c r="A935" t="s">
        <v>93</v>
      </c>
      <c r="B935" t="s">
        <v>1767</v>
      </c>
      <c r="C935">
        <v>45</v>
      </c>
      <c r="F935" s="214">
        <v>120</v>
      </c>
      <c r="G935" s="214">
        <v>110</v>
      </c>
      <c r="H935" s="214">
        <v>105</v>
      </c>
      <c r="I935" s="111">
        <v>8.907</v>
      </c>
      <c r="J935" s="111" t="s">
        <v>341</v>
      </c>
      <c r="K935" s="201">
        <v>2</v>
      </c>
      <c r="L935" s="201">
        <v>3</v>
      </c>
      <c r="M935" s="202">
        <v>0.76942014901198574</v>
      </c>
      <c r="N935" s="111" t="s">
        <v>342</v>
      </c>
      <c r="O935" s="111">
        <v>2.5</v>
      </c>
      <c r="P935" s="111">
        <v>2014</v>
      </c>
      <c r="Q935" t="s">
        <v>379</v>
      </c>
      <c r="R935" s="47">
        <v>30.95</v>
      </c>
      <c r="S935" s="47">
        <v>39.234000000000002</v>
      </c>
      <c r="T935" s="47">
        <v>8.2840000000000025</v>
      </c>
      <c r="U935" s="47">
        <v>33.500999999999998</v>
      </c>
      <c r="V935" s="47">
        <v>2.5509999999999984</v>
      </c>
      <c r="W935" s="119">
        <v>30.794302269435029</v>
      </c>
      <c r="Y935" s="122">
        <v>10.636134717527742</v>
      </c>
    </row>
    <row r="936" spans="1:25">
      <c r="A936" t="s">
        <v>93</v>
      </c>
      <c r="B936" t="s">
        <v>1768</v>
      </c>
      <c r="C936">
        <v>46</v>
      </c>
      <c r="F936" s="214">
        <v>117</v>
      </c>
      <c r="G936" s="214">
        <v>106</v>
      </c>
      <c r="H936" s="214">
        <v>101</v>
      </c>
      <c r="I936" s="111">
        <v>9.9600000000000009</v>
      </c>
      <c r="J936" s="111" t="s">
        <v>341</v>
      </c>
      <c r="K936" s="201">
        <v>2</v>
      </c>
      <c r="L936" s="201">
        <v>3</v>
      </c>
      <c r="M936" s="202">
        <v>0.96670778733593399</v>
      </c>
      <c r="N936" s="111" t="s">
        <v>342</v>
      </c>
      <c r="O936" s="111">
        <v>2.5</v>
      </c>
      <c r="P936" s="111">
        <v>2014</v>
      </c>
      <c r="Q936" t="s">
        <v>380</v>
      </c>
      <c r="R936" s="47">
        <v>31.209</v>
      </c>
      <c r="S936" s="47">
        <v>40.691000000000003</v>
      </c>
      <c r="T936" s="47">
        <v>9.4820000000000029</v>
      </c>
      <c r="U936" s="47">
        <v>34.820999999999998</v>
      </c>
      <c r="V936" s="47">
        <v>3.6119999999999983</v>
      </c>
      <c r="W936" s="119">
        <v>38.093229276523907</v>
      </c>
      <c r="Y936" s="122">
        <v>17.124880826829756</v>
      </c>
    </row>
    <row r="937" spans="1:25">
      <c r="A937" t="s">
        <v>93</v>
      </c>
      <c r="B937" t="s">
        <v>1769</v>
      </c>
      <c r="C937">
        <v>47</v>
      </c>
      <c r="F937" s="214">
        <v>116</v>
      </c>
      <c r="G937" s="214">
        <v>106</v>
      </c>
      <c r="H937" s="214">
        <v>100</v>
      </c>
      <c r="I937" s="111">
        <v>8.4120000000000008</v>
      </c>
      <c r="J937" s="111" t="s">
        <v>341</v>
      </c>
      <c r="K937" s="201">
        <v>2</v>
      </c>
      <c r="L937" s="201">
        <v>2</v>
      </c>
      <c r="M937" s="202">
        <v>0.84120000000000017</v>
      </c>
      <c r="N937" s="111" t="s">
        <v>340</v>
      </c>
      <c r="O937" s="111">
        <v>1.5</v>
      </c>
      <c r="P937" s="111">
        <v>2015</v>
      </c>
      <c r="Q937" t="s">
        <v>381</v>
      </c>
      <c r="R937" s="47">
        <v>33.368000000000002</v>
      </c>
      <c r="S937" s="47">
        <v>41.34</v>
      </c>
      <c r="T937" s="47">
        <v>7.9720000000000013</v>
      </c>
      <c r="U937" s="47">
        <v>35.890999999999998</v>
      </c>
      <c r="V937" s="47">
        <v>2.5229999999999961</v>
      </c>
      <c r="W937" s="119">
        <v>31.648268941294479</v>
      </c>
      <c r="Y937" s="122">
        <v>11.395311088810793</v>
      </c>
    </row>
    <row r="938" spans="1:25">
      <c r="A938" t="s">
        <v>93</v>
      </c>
      <c r="B938" t="s">
        <v>1770</v>
      </c>
      <c r="C938">
        <v>48</v>
      </c>
      <c r="F938" s="214">
        <v>115</v>
      </c>
      <c r="G938" s="214">
        <v>105</v>
      </c>
      <c r="H938" s="214">
        <v>99</v>
      </c>
      <c r="I938" s="111">
        <v>7.9039999999999999</v>
      </c>
      <c r="J938" s="111" t="s">
        <v>341</v>
      </c>
      <c r="K938" s="201">
        <v>2</v>
      </c>
      <c r="L938" s="201">
        <v>2</v>
      </c>
      <c r="M938" s="202">
        <v>0.81459426424225934</v>
      </c>
      <c r="N938" s="111" t="s">
        <v>340</v>
      </c>
      <c r="O938" s="111">
        <v>1.5</v>
      </c>
      <c r="P938" s="111">
        <v>2015</v>
      </c>
      <c r="Q938" t="s">
        <v>382</v>
      </c>
      <c r="R938" s="47">
        <v>31.36</v>
      </c>
      <c r="S938" s="47">
        <v>38.792000000000002</v>
      </c>
      <c r="T938" s="47">
        <v>7.4320000000000022</v>
      </c>
      <c r="U938" s="47">
        <v>33.703000000000003</v>
      </c>
      <c r="V938" s="47">
        <v>2.3430000000000035</v>
      </c>
      <c r="W938" s="119">
        <v>31.525834230355258</v>
      </c>
      <c r="Y938" s="122">
        <v>11.286466630785828</v>
      </c>
    </row>
    <row r="939" spans="1:25">
      <c r="A939" t="s">
        <v>93</v>
      </c>
      <c r="B939" t="s">
        <v>1771</v>
      </c>
      <c r="C939">
        <v>49</v>
      </c>
      <c r="F939" s="214">
        <v>115</v>
      </c>
      <c r="G939" s="214">
        <v>106</v>
      </c>
      <c r="H939" s="214">
        <v>99</v>
      </c>
      <c r="I939" s="111">
        <v>10.679</v>
      </c>
      <c r="J939" s="111" t="s">
        <v>341</v>
      </c>
      <c r="K939" s="201">
        <v>2</v>
      </c>
      <c r="L939" s="201">
        <v>3</v>
      </c>
      <c r="M939" s="202">
        <v>1.1005885814578804</v>
      </c>
      <c r="N939" s="111" t="s">
        <v>342</v>
      </c>
      <c r="O939" s="111">
        <v>2.5</v>
      </c>
      <c r="P939" s="111">
        <v>2014</v>
      </c>
      <c r="Q939" t="s">
        <v>383</v>
      </c>
      <c r="R939" s="47">
        <v>31.488</v>
      </c>
      <c r="S939" s="47">
        <v>41.777000000000001</v>
      </c>
      <c r="T939" s="47">
        <v>10.289000000000001</v>
      </c>
      <c r="U939" s="47">
        <v>35.612000000000002</v>
      </c>
      <c r="V939" s="47">
        <v>4.1240000000000023</v>
      </c>
      <c r="W939" s="119">
        <v>40.081640587034713</v>
      </c>
      <c r="Y939" s="122">
        <v>18.892578481873858</v>
      </c>
    </row>
    <row r="940" spans="1:25">
      <c r="A940" t="s">
        <v>93</v>
      </c>
      <c r="B940" t="s">
        <v>1772</v>
      </c>
      <c r="C940">
        <v>50</v>
      </c>
      <c r="F940" s="214">
        <v>119</v>
      </c>
      <c r="G940" s="214">
        <v>107</v>
      </c>
      <c r="H940" s="214">
        <v>102</v>
      </c>
      <c r="I940" s="111">
        <v>9.1739999999999995</v>
      </c>
      <c r="J940" s="111" t="s">
        <v>339</v>
      </c>
      <c r="K940" s="201">
        <v>2</v>
      </c>
      <c r="L940" s="201">
        <v>3</v>
      </c>
      <c r="M940" s="202">
        <v>0.86448650971345864</v>
      </c>
      <c r="N940" s="111" t="s">
        <v>342</v>
      </c>
      <c r="O940" s="111">
        <v>2.5</v>
      </c>
      <c r="P940" s="111">
        <v>2014</v>
      </c>
      <c r="Q940" t="s">
        <v>287</v>
      </c>
      <c r="R940" s="47">
        <v>32.368000000000002</v>
      </c>
      <c r="S940" s="47">
        <v>41.061</v>
      </c>
      <c r="T940" s="47">
        <v>8.6929999999999978</v>
      </c>
      <c r="U940" s="47">
        <v>35.195999999999998</v>
      </c>
      <c r="V940" s="47">
        <v>2.8279999999999959</v>
      </c>
      <c r="W940" s="119">
        <v>32.531922236282028</v>
      </c>
      <c r="Y940" s="122">
        <v>12.180878868054727</v>
      </c>
    </row>
    <row r="941" spans="1:25">
      <c r="A941" t="s">
        <v>93</v>
      </c>
      <c r="B941" t="s">
        <v>1773</v>
      </c>
      <c r="C941">
        <v>51</v>
      </c>
      <c r="F941" s="214">
        <v>115</v>
      </c>
      <c r="G941" s="214">
        <v>105</v>
      </c>
      <c r="H941" s="214">
        <v>99</v>
      </c>
      <c r="I941" s="111">
        <v>9.6240000000000006</v>
      </c>
      <c r="J941" s="111" t="s">
        <v>341</v>
      </c>
      <c r="K941" s="201">
        <v>2</v>
      </c>
      <c r="L941" s="201">
        <v>3</v>
      </c>
      <c r="M941" s="202">
        <v>0.99185921040833802</v>
      </c>
      <c r="N941" s="111" t="s">
        <v>340</v>
      </c>
      <c r="O941" s="111">
        <v>1.5</v>
      </c>
      <c r="P941" s="111">
        <v>2015</v>
      </c>
      <c r="Q941">
        <v>280</v>
      </c>
      <c r="R941" s="47">
        <v>23.056000000000001</v>
      </c>
      <c r="S941" s="47">
        <v>32.171999999999997</v>
      </c>
      <c r="T941" s="47">
        <v>9.1159999999999961</v>
      </c>
      <c r="U941" s="47">
        <v>26.501000000000001</v>
      </c>
      <c r="V941" s="47">
        <v>3.4450000000000003</v>
      </c>
      <c r="W941" s="119">
        <v>37.790697674418624</v>
      </c>
      <c r="Y941" s="122">
        <v>16.855930232558162</v>
      </c>
    </row>
    <row r="942" spans="1:25">
      <c r="A942" t="s">
        <v>93</v>
      </c>
      <c r="B942" t="s">
        <v>1774</v>
      </c>
      <c r="C942">
        <v>52</v>
      </c>
      <c r="F942" s="214">
        <v>115</v>
      </c>
      <c r="G942" s="214">
        <v>105</v>
      </c>
      <c r="H942" s="214">
        <v>98</v>
      </c>
      <c r="I942" s="111">
        <v>8.52</v>
      </c>
      <c r="J942" s="111" t="s">
        <v>339</v>
      </c>
      <c r="K942" s="201">
        <v>2</v>
      </c>
      <c r="L942" s="201">
        <v>2</v>
      </c>
      <c r="M942" s="202">
        <v>0.90523506362145023</v>
      </c>
      <c r="N942" s="111" t="s">
        <v>340</v>
      </c>
      <c r="O942" s="111">
        <v>1.5</v>
      </c>
      <c r="P942" s="111">
        <v>2015</v>
      </c>
      <c r="Q942">
        <v>343</v>
      </c>
      <c r="R942" s="47">
        <v>22.867999999999999</v>
      </c>
      <c r="S942" s="47">
        <v>31.053999999999998</v>
      </c>
      <c r="T942" s="47">
        <v>8.1859999999999999</v>
      </c>
      <c r="U942" s="47">
        <v>25.707000000000001</v>
      </c>
      <c r="V942" s="47">
        <v>2.8390000000000022</v>
      </c>
      <c r="W942" s="119">
        <v>34.681162961153213</v>
      </c>
      <c r="Y942" s="122">
        <v>14.091553872465209</v>
      </c>
    </row>
    <row r="943" spans="1:25">
      <c r="A943" t="s">
        <v>93</v>
      </c>
      <c r="B943" t="s">
        <v>1775</v>
      </c>
      <c r="C943">
        <v>53</v>
      </c>
      <c r="F943" s="214">
        <v>120</v>
      </c>
      <c r="G943" s="214">
        <v>109</v>
      </c>
      <c r="H943" s="214">
        <v>104</v>
      </c>
      <c r="I943" s="111">
        <v>9.8059999999999992</v>
      </c>
      <c r="J943" s="111" t="s">
        <v>339</v>
      </c>
      <c r="K943" s="201">
        <v>2</v>
      </c>
      <c r="L943" s="201">
        <v>2</v>
      </c>
      <c r="M943" s="202">
        <v>0.87174982931269906</v>
      </c>
      <c r="N943" s="111" t="s">
        <v>342</v>
      </c>
      <c r="O943" s="111">
        <v>2.5</v>
      </c>
      <c r="P943" s="111">
        <v>2014</v>
      </c>
      <c r="Q943">
        <v>400</v>
      </c>
      <c r="R943" s="47">
        <v>22.195</v>
      </c>
      <c r="S943" s="47">
        <v>31.516999999999999</v>
      </c>
      <c r="T943" s="47">
        <v>9.3219999999999992</v>
      </c>
      <c r="U943" s="47">
        <v>25.533999999999999</v>
      </c>
      <c r="V943" s="47">
        <v>3.3389999999999986</v>
      </c>
      <c r="W943" s="119">
        <v>35.818493885432297</v>
      </c>
      <c r="Y943" s="122">
        <v>15.102641064149314</v>
      </c>
    </row>
    <row r="944" spans="1:25">
      <c r="A944" t="s">
        <v>93</v>
      </c>
      <c r="B944" t="s">
        <v>1776</v>
      </c>
      <c r="C944" s="54">
        <v>54</v>
      </c>
      <c r="D944" s="54"/>
      <c r="E944" s="54"/>
      <c r="F944" s="214">
        <v>116</v>
      </c>
      <c r="G944" s="214">
        <v>105</v>
      </c>
      <c r="H944" s="214">
        <v>100</v>
      </c>
      <c r="I944" s="111">
        <v>10.54</v>
      </c>
      <c r="J944" s="111" t="s">
        <v>341</v>
      </c>
      <c r="K944" s="201">
        <v>2</v>
      </c>
      <c r="L944" s="201">
        <v>3</v>
      </c>
      <c r="M944" s="202">
        <v>1.054</v>
      </c>
      <c r="N944" s="111" t="s">
        <v>342</v>
      </c>
      <c r="O944" s="111">
        <v>2.5</v>
      </c>
      <c r="P944" s="111">
        <v>2014</v>
      </c>
      <c r="Q944" s="54">
        <v>274</v>
      </c>
      <c r="R944" s="72">
        <v>22.494</v>
      </c>
      <c r="S944" s="72">
        <v>32.432000000000002</v>
      </c>
      <c r="T944" s="72">
        <v>9.9380000000000024</v>
      </c>
      <c r="U944" s="72">
        <v>26.555</v>
      </c>
      <c r="V944" s="72">
        <v>4.0609999999999999</v>
      </c>
      <c r="W944" s="146">
        <v>40.863352787281137</v>
      </c>
      <c r="X944" s="91"/>
      <c r="Y944" s="148">
        <v>19.587520627892932</v>
      </c>
    </row>
    <row r="945" spans="1:25">
      <c r="A945" t="s">
        <v>93</v>
      </c>
      <c r="B945" t="s">
        <v>1777</v>
      </c>
      <c r="C945">
        <v>55</v>
      </c>
      <c r="F945" s="214">
        <v>121</v>
      </c>
      <c r="G945" s="214">
        <v>112</v>
      </c>
      <c r="H945" s="214">
        <v>104</v>
      </c>
      <c r="I945" s="111">
        <v>8.4499999999999993</v>
      </c>
      <c r="J945" s="111" t="s">
        <v>339</v>
      </c>
      <c r="K945" s="201">
        <v>2</v>
      </c>
      <c r="L945" s="201">
        <v>2</v>
      </c>
      <c r="M945" s="202">
        <v>0.75120192307692302</v>
      </c>
      <c r="N945" s="111" t="s">
        <v>342</v>
      </c>
      <c r="O945" s="111">
        <v>2.5</v>
      </c>
      <c r="P945" s="111">
        <v>2014</v>
      </c>
      <c r="Q945">
        <v>113</v>
      </c>
      <c r="R945" s="47">
        <v>22.317</v>
      </c>
      <c r="S945" s="47">
        <v>30.228000000000002</v>
      </c>
      <c r="T945" s="47">
        <v>7.9110000000000014</v>
      </c>
      <c r="U945" s="47">
        <v>24.593</v>
      </c>
      <c r="V945" s="47">
        <v>2.2759999999999998</v>
      </c>
      <c r="W945" s="119">
        <v>28.77006699532296</v>
      </c>
      <c r="Y945" s="255">
        <v>8.8365895588421139</v>
      </c>
    </row>
    <row r="946" spans="1:25">
      <c r="A946" t="s">
        <v>93</v>
      </c>
      <c r="B946" t="s">
        <v>1778</v>
      </c>
      <c r="C946">
        <v>56</v>
      </c>
      <c r="F946" s="214">
        <v>124</v>
      </c>
      <c r="G946" s="214">
        <v>112</v>
      </c>
      <c r="H946" s="214">
        <v>106</v>
      </c>
      <c r="I946" s="111">
        <v>9.3010000000000002</v>
      </c>
      <c r="J946" s="111" t="s">
        <v>341</v>
      </c>
      <c r="K946" s="201">
        <v>2</v>
      </c>
      <c r="L946" s="201">
        <v>3</v>
      </c>
      <c r="M946" s="202">
        <v>0.78092989514834399</v>
      </c>
      <c r="N946" s="111" t="s">
        <v>342</v>
      </c>
      <c r="O946" s="111">
        <v>2.5</v>
      </c>
      <c r="P946" s="111">
        <v>2014</v>
      </c>
      <c r="Q946">
        <v>258</v>
      </c>
      <c r="R946" s="47">
        <v>22.5</v>
      </c>
      <c r="S946" s="47">
        <v>31.433</v>
      </c>
      <c r="T946" s="47">
        <v>8.9329999999999998</v>
      </c>
      <c r="U946" s="47">
        <v>25.306000000000001</v>
      </c>
      <c r="V946" s="47">
        <v>2.8060000000000009</v>
      </c>
      <c r="W946" s="119">
        <v>31.411619836561076</v>
      </c>
      <c r="Y946" s="122">
        <v>11.184930034702798</v>
      </c>
    </row>
    <row r="947" spans="1:25">
      <c r="A947" t="s">
        <v>93</v>
      </c>
      <c r="B947" t="s">
        <v>1779</v>
      </c>
      <c r="C947">
        <v>57</v>
      </c>
      <c r="F947" s="214">
        <v>121</v>
      </c>
      <c r="G947" s="214">
        <v>111</v>
      </c>
      <c r="H947" s="214">
        <v>104</v>
      </c>
      <c r="I947" s="111">
        <v>9.5139999999999993</v>
      </c>
      <c r="J947" s="111" t="s">
        <v>339</v>
      </c>
      <c r="K947" s="201">
        <v>2</v>
      </c>
      <c r="L947" s="201">
        <v>2</v>
      </c>
      <c r="M947" s="202">
        <v>0.84579113563950836</v>
      </c>
      <c r="N947" s="111" t="s">
        <v>342</v>
      </c>
      <c r="O947" s="111">
        <v>2.5</v>
      </c>
      <c r="P947" s="111">
        <v>2014</v>
      </c>
      <c r="Q947">
        <v>285</v>
      </c>
      <c r="R947" s="47">
        <v>22.193999999999999</v>
      </c>
      <c r="S947" s="47">
        <v>31.245999999999999</v>
      </c>
      <c r="T947" s="47">
        <v>9.0519999999999996</v>
      </c>
      <c r="U947" s="47">
        <v>25.03</v>
      </c>
      <c r="V947" s="47">
        <v>2.8360000000000021</v>
      </c>
      <c r="W947" s="119">
        <v>31.330092797171918</v>
      </c>
      <c r="Y947" s="122">
        <v>11.112452496685837</v>
      </c>
    </row>
    <row r="948" spans="1:25">
      <c r="A948" t="s">
        <v>93</v>
      </c>
      <c r="B948" t="s">
        <v>1780</v>
      </c>
      <c r="C948">
        <v>58</v>
      </c>
      <c r="F948" s="214">
        <v>122</v>
      </c>
      <c r="G948" s="214">
        <v>111</v>
      </c>
      <c r="H948" s="214">
        <v>105</v>
      </c>
      <c r="I948" s="111">
        <v>10.244999999999999</v>
      </c>
      <c r="J948" s="111" t="s">
        <v>339</v>
      </c>
      <c r="K948" s="201">
        <v>2</v>
      </c>
      <c r="L948" s="201">
        <v>2</v>
      </c>
      <c r="M948" s="202">
        <v>0.88500161969549718</v>
      </c>
      <c r="N948" s="111" t="s">
        <v>342</v>
      </c>
      <c r="O948" s="111">
        <v>2.5</v>
      </c>
      <c r="P948" s="111">
        <v>2014</v>
      </c>
      <c r="Q948">
        <v>335</v>
      </c>
      <c r="R948" s="47">
        <v>22.055</v>
      </c>
      <c r="S948" s="47">
        <v>31.646000000000001</v>
      </c>
      <c r="T948" s="47">
        <v>9.5910000000000011</v>
      </c>
      <c r="U948" s="47">
        <v>24.643000000000001</v>
      </c>
      <c r="V948" s="47">
        <v>2.588000000000001</v>
      </c>
      <c r="W948" s="119">
        <v>26.983630486914819</v>
      </c>
      <c r="Y948" s="255">
        <v>7.2484475028672755</v>
      </c>
    </row>
    <row r="949" spans="1:25">
      <c r="A949" t="s">
        <v>93</v>
      </c>
      <c r="B949" t="s">
        <v>1781</v>
      </c>
      <c r="C949" s="54">
        <v>59</v>
      </c>
      <c r="D949" s="54"/>
      <c r="E949" s="54"/>
      <c r="F949" s="214">
        <v>123</v>
      </c>
      <c r="G949" s="214">
        <v>112</v>
      </c>
      <c r="H949" s="214">
        <v>106</v>
      </c>
      <c r="I949" s="111">
        <v>8.9250000000000007</v>
      </c>
      <c r="J949" s="111" t="s">
        <v>339</v>
      </c>
      <c r="K949" s="201">
        <v>2</v>
      </c>
      <c r="L949" s="201">
        <v>2</v>
      </c>
      <c r="M949" s="202">
        <v>0.74936021010632947</v>
      </c>
      <c r="N949" s="111" t="s">
        <v>342</v>
      </c>
      <c r="O949" s="111">
        <v>2.5</v>
      </c>
      <c r="P949" s="111">
        <v>2014</v>
      </c>
      <c r="Q949" s="54">
        <v>318</v>
      </c>
      <c r="R949" s="72">
        <v>22.841000000000001</v>
      </c>
      <c r="S949" s="72">
        <v>31.289000000000001</v>
      </c>
      <c r="T949" s="72">
        <v>8.4480000000000004</v>
      </c>
      <c r="U949" s="72">
        <v>25.327999999999999</v>
      </c>
      <c r="V949" s="72">
        <v>2.4869999999999983</v>
      </c>
      <c r="W949" s="146">
        <v>29.438920454545432</v>
      </c>
      <c r="X949" s="91"/>
      <c r="Y949" s="148">
        <v>9.4312002840908917</v>
      </c>
    </row>
    <row r="950" spans="1:25" s="81" customFormat="1" ht="15.75" thickBot="1">
      <c r="A950" s="81" t="s">
        <v>93</v>
      </c>
      <c r="B950" s="81" t="s">
        <v>1782</v>
      </c>
      <c r="C950" s="81">
        <v>60</v>
      </c>
      <c r="F950" s="333">
        <v>132</v>
      </c>
      <c r="G950" s="333">
        <v>122</v>
      </c>
      <c r="H950" s="333">
        <v>115</v>
      </c>
      <c r="I950" s="334">
        <v>12.667999999999999</v>
      </c>
      <c r="J950" s="334" t="s">
        <v>339</v>
      </c>
      <c r="K950" s="335">
        <v>2</v>
      </c>
      <c r="L950" s="335">
        <v>2</v>
      </c>
      <c r="M950" s="336">
        <v>0.83294156324484259</v>
      </c>
      <c r="N950" s="334" t="s">
        <v>342</v>
      </c>
      <c r="O950" s="334">
        <v>2.5</v>
      </c>
      <c r="P950" s="334">
        <v>2014</v>
      </c>
      <c r="Q950" s="81">
        <v>396</v>
      </c>
      <c r="R950" s="177">
        <v>22.305</v>
      </c>
      <c r="S950" s="177">
        <v>33.981999999999999</v>
      </c>
      <c r="T950" s="177">
        <v>11.677</v>
      </c>
      <c r="U950" s="177">
        <v>25.731000000000002</v>
      </c>
      <c r="V950" s="177">
        <v>3.4260000000000019</v>
      </c>
      <c r="W950" s="256">
        <v>29.339727669778213</v>
      </c>
      <c r="X950" s="83"/>
      <c r="Y950" s="178">
        <v>9.3430178984328336</v>
      </c>
    </row>
    <row r="951" spans="1:25">
      <c r="A951" t="s">
        <v>97</v>
      </c>
      <c r="B951" t="s">
        <v>744</v>
      </c>
      <c r="C951" s="257">
        <v>1</v>
      </c>
      <c r="D951" s="139">
        <v>60</v>
      </c>
      <c r="E951" s="139">
        <v>65</v>
      </c>
      <c r="F951" s="214">
        <v>68</v>
      </c>
      <c r="G951" s="214">
        <v>61</v>
      </c>
      <c r="H951" s="214">
        <v>58</v>
      </c>
      <c r="I951" s="111">
        <v>1.6180000000000001</v>
      </c>
      <c r="J951" s="111" t="s">
        <v>339</v>
      </c>
      <c r="K951" s="201">
        <v>2</v>
      </c>
      <c r="L951" s="201">
        <v>2</v>
      </c>
      <c r="M951" s="258">
        <v>0.82926729263192422</v>
      </c>
      <c r="N951" s="111" t="s">
        <v>343</v>
      </c>
      <c r="O951" s="111">
        <v>0.42</v>
      </c>
      <c r="P951" s="111">
        <v>2017</v>
      </c>
      <c r="Q951" s="259">
        <v>227</v>
      </c>
      <c r="R951" s="144">
        <v>22.459</v>
      </c>
      <c r="S951" s="144">
        <v>23.094000000000001</v>
      </c>
      <c r="T951" s="144">
        <v>0.63500000000000156</v>
      </c>
      <c r="U951" s="145">
        <v>22.667999999999999</v>
      </c>
      <c r="V951" s="145">
        <v>0.20899999999999963</v>
      </c>
      <c r="W951" s="146">
        <v>32.913385826771517</v>
      </c>
      <c r="X951" s="147">
        <v>10.58</v>
      </c>
      <c r="Y951" s="148">
        <v>12.519999999999879</v>
      </c>
    </row>
    <row r="952" spans="1:25">
      <c r="A952" t="s">
        <v>97</v>
      </c>
      <c r="B952" t="s">
        <v>745</v>
      </c>
      <c r="C952" s="260">
        <v>2</v>
      </c>
      <c r="D952" s="261">
        <v>65</v>
      </c>
      <c r="E952" s="261">
        <v>70</v>
      </c>
      <c r="F952" s="214">
        <v>75</v>
      </c>
      <c r="G952" s="214">
        <v>66</v>
      </c>
      <c r="H952" s="214">
        <v>63</v>
      </c>
      <c r="I952" s="111">
        <v>1.994</v>
      </c>
      <c r="J952" s="111" t="s">
        <v>339</v>
      </c>
      <c r="K952" s="201">
        <v>2</v>
      </c>
      <c r="L952" s="201">
        <v>1</v>
      </c>
      <c r="M952" s="258">
        <v>0.79745007938507562</v>
      </c>
      <c r="N952" s="111" t="s">
        <v>343</v>
      </c>
      <c r="O952" s="111">
        <v>0.42</v>
      </c>
      <c r="P952" s="111">
        <v>2017</v>
      </c>
      <c r="Q952" s="262">
        <v>396</v>
      </c>
      <c r="R952" s="263">
        <v>22.247</v>
      </c>
      <c r="S952" s="263">
        <v>24.094000000000001</v>
      </c>
      <c r="T952" s="264">
        <v>1.8470000000000013</v>
      </c>
      <c r="U952" s="263">
        <v>22.768999999999998</v>
      </c>
      <c r="V952" s="265">
        <v>0.52199999999999847</v>
      </c>
      <c r="W952" s="266">
        <v>28.262046561992317</v>
      </c>
      <c r="X952" s="267"/>
      <c r="Y952" s="268">
        <v>8.3849593936111724</v>
      </c>
    </row>
    <row r="953" spans="1:25">
      <c r="A953" t="s">
        <v>97</v>
      </c>
      <c r="B953" t="s">
        <v>746</v>
      </c>
      <c r="C953">
        <v>3</v>
      </c>
      <c r="D953" s="113">
        <v>70</v>
      </c>
      <c r="E953" s="113">
        <v>75</v>
      </c>
      <c r="F953" s="214">
        <v>77</v>
      </c>
      <c r="G953" s="214">
        <v>70</v>
      </c>
      <c r="H953" s="214">
        <v>66</v>
      </c>
      <c r="I953" s="111">
        <v>2.069</v>
      </c>
      <c r="J953" s="111" t="s">
        <v>339</v>
      </c>
      <c r="K953" s="201">
        <v>2</v>
      </c>
      <c r="L953" s="201">
        <v>1</v>
      </c>
      <c r="M953" s="258">
        <v>0.71966218660433534</v>
      </c>
      <c r="N953" s="111" t="s">
        <v>343</v>
      </c>
      <c r="O953" s="111">
        <v>0.42</v>
      </c>
      <c r="P953" s="111">
        <v>2017</v>
      </c>
      <c r="R953" s="47"/>
      <c r="S953" s="47"/>
      <c r="T953" s="118"/>
      <c r="U953" s="132"/>
      <c r="V953" s="118"/>
      <c r="W953" s="119"/>
      <c r="X953" s="120"/>
      <c r="Y953" s="122"/>
    </row>
    <row r="954" spans="1:25">
      <c r="A954" t="s">
        <v>97</v>
      </c>
      <c r="B954" t="s">
        <v>747</v>
      </c>
      <c r="C954" s="54">
        <v>4</v>
      </c>
      <c r="D954" s="139">
        <v>70</v>
      </c>
      <c r="E954" s="139">
        <v>75</v>
      </c>
      <c r="F954" s="214">
        <v>86</v>
      </c>
      <c r="G954" s="214">
        <v>78</v>
      </c>
      <c r="H954" s="214">
        <v>74</v>
      </c>
      <c r="I954" s="111">
        <v>3.7480000000000002</v>
      </c>
      <c r="J954" s="111" t="s">
        <v>341</v>
      </c>
      <c r="K954" s="201">
        <v>2</v>
      </c>
      <c r="L954" s="201">
        <v>2</v>
      </c>
      <c r="M954" s="258">
        <v>0.92492053777663708</v>
      </c>
      <c r="N954" s="111" t="s">
        <v>343</v>
      </c>
      <c r="O954" s="111">
        <v>0.42</v>
      </c>
      <c r="P954" s="111">
        <v>2017</v>
      </c>
      <c r="Q954" s="54"/>
      <c r="R954" s="72"/>
      <c r="S954" s="72"/>
      <c r="T954" s="144"/>
      <c r="U954" s="71"/>
      <c r="V954" s="144"/>
      <c r="W954" s="146"/>
      <c r="X954" s="147"/>
      <c r="Y954" s="148"/>
    </row>
    <row r="955" spans="1:25">
      <c r="A955" t="s">
        <v>97</v>
      </c>
      <c r="B955" t="s">
        <v>748</v>
      </c>
      <c r="C955">
        <v>5</v>
      </c>
      <c r="D955" s="113">
        <v>75</v>
      </c>
      <c r="E955" s="113">
        <v>80</v>
      </c>
      <c r="F955" s="214">
        <v>87</v>
      </c>
      <c r="G955" s="214">
        <v>78</v>
      </c>
      <c r="H955" s="214">
        <v>75</v>
      </c>
      <c r="I955" s="111">
        <v>4.3259999999999996</v>
      </c>
      <c r="J955" s="111" t="s">
        <v>339</v>
      </c>
      <c r="K955" s="201">
        <v>2</v>
      </c>
      <c r="L955" s="201">
        <v>2</v>
      </c>
      <c r="M955" s="258">
        <v>1.025422222222222</v>
      </c>
      <c r="N955" s="111" t="s">
        <v>343</v>
      </c>
      <c r="O955" s="111">
        <v>0.42</v>
      </c>
      <c r="P955" s="111">
        <v>2017</v>
      </c>
      <c r="R955" s="47"/>
      <c r="S955" s="47"/>
      <c r="T955" s="118"/>
      <c r="U955" s="132"/>
      <c r="V955" s="118"/>
      <c r="W955" s="119"/>
      <c r="X955" s="120"/>
      <c r="Y955" s="122"/>
    </row>
    <row r="956" spans="1:25">
      <c r="A956" t="s">
        <v>97</v>
      </c>
      <c r="B956" t="s">
        <v>749</v>
      </c>
      <c r="C956">
        <v>6</v>
      </c>
      <c r="D956" s="113">
        <v>75</v>
      </c>
      <c r="E956" s="113">
        <v>80</v>
      </c>
      <c r="F956" s="214">
        <v>82</v>
      </c>
      <c r="G956" s="214">
        <v>75</v>
      </c>
      <c r="H956" s="214">
        <v>71</v>
      </c>
      <c r="I956" s="111">
        <v>3.468</v>
      </c>
      <c r="J956" s="111" t="s">
        <v>341</v>
      </c>
      <c r="K956" s="201">
        <v>2</v>
      </c>
      <c r="L956" s="201">
        <v>1</v>
      </c>
      <c r="M956" s="258">
        <v>0.96895596950079765</v>
      </c>
      <c r="N956" s="111" t="s">
        <v>343</v>
      </c>
      <c r="O956" s="111">
        <v>0.42</v>
      </c>
      <c r="P956" s="111">
        <v>2017</v>
      </c>
      <c r="R956" s="47"/>
      <c r="S956" s="47"/>
      <c r="T956" s="118"/>
      <c r="U956" s="132"/>
      <c r="V956" s="118"/>
      <c r="W956" s="119"/>
      <c r="X956" s="120"/>
      <c r="Y956" s="122"/>
    </row>
    <row r="957" spans="1:25">
      <c r="A957" t="s">
        <v>97</v>
      </c>
      <c r="B957" t="s">
        <v>750</v>
      </c>
      <c r="C957">
        <v>7</v>
      </c>
      <c r="D957" s="113">
        <v>75</v>
      </c>
      <c r="E957" s="113">
        <v>80</v>
      </c>
      <c r="F957" s="214">
        <v>81</v>
      </c>
      <c r="G957" s="214">
        <v>74</v>
      </c>
      <c r="H957" s="214">
        <v>70</v>
      </c>
      <c r="I957" s="111">
        <v>3.4660000000000002</v>
      </c>
      <c r="J957" s="111" t="s">
        <v>341</v>
      </c>
      <c r="K957" s="201">
        <v>2</v>
      </c>
      <c r="L957" s="201">
        <v>2</v>
      </c>
      <c r="M957" s="258">
        <v>1.0104956268221574</v>
      </c>
      <c r="N957" s="111" t="s">
        <v>343</v>
      </c>
      <c r="O957" s="111">
        <v>0.42</v>
      </c>
      <c r="P957" s="111">
        <v>2017</v>
      </c>
      <c r="R957" s="47"/>
      <c r="S957" s="47"/>
      <c r="T957" s="118"/>
      <c r="U957" s="132"/>
      <c r="V957" s="118"/>
      <c r="W957" s="119"/>
      <c r="X957" s="120"/>
      <c r="Y957" s="122"/>
    </row>
    <row r="958" spans="1:25">
      <c r="A958" t="s">
        <v>97</v>
      </c>
      <c r="B958" t="s">
        <v>751</v>
      </c>
      <c r="C958">
        <v>8</v>
      </c>
      <c r="D958" s="113">
        <v>75</v>
      </c>
      <c r="E958" s="113">
        <v>80</v>
      </c>
      <c r="F958" s="214">
        <v>86</v>
      </c>
      <c r="G958" s="214">
        <v>78</v>
      </c>
      <c r="H958" s="214">
        <v>74</v>
      </c>
      <c r="I958" s="111">
        <v>3.9750000000000001</v>
      </c>
      <c r="J958" s="111" t="s">
        <v>339</v>
      </c>
      <c r="K958" s="201">
        <v>2</v>
      </c>
      <c r="L958" s="201">
        <v>2</v>
      </c>
      <c r="M958" s="258">
        <v>0.98093893747655614</v>
      </c>
      <c r="N958" s="111" t="s">
        <v>343</v>
      </c>
      <c r="O958" s="111">
        <v>0.42</v>
      </c>
      <c r="P958" s="111">
        <v>2017</v>
      </c>
      <c r="R958" s="47"/>
      <c r="S958" s="47"/>
      <c r="T958" s="118"/>
      <c r="U958" s="132"/>
      <c r="V958" s="118"/>
      <c r="W958" s="119"/>
      <c r="X958" s="120"/>
      <c r="Y958" s="122"/>
    </row>
    <row r="959" spans="1:25">
      <c r="A959" t="s">
        <v>97</v>
      </c>
      <c r="B959" t="s">
        <v>752</v>
      </c>
      <c r="C959">
        <v>9</v>
      </c>
      <c r="D959" s="113">
        <v>75</v>
      </c>
      <c r="E959" s="113">
        <v>80</v>
      </c>
      <c r="F959" s="214">
        <v>85</v>
      </c>
      <c r="G959" s="214">
        <v>77</v>
      </c>
      <c r="H959" s="214">
        <v>74</v>
      </c>
      <c r="I959" s="111">
        <v>3.9449999999999998</v>
      </c>
      <c r="J959" s="111" t="s">
        <v>339</v>
      </c>
      <c r="K959" s="201">
        <v>2</v>
      </c>
      <c r="L959" s="201">
        <v>3</v>
      </c>
      <c r="M959" s="258">
        <v>0.97353562474088406</v>
      </c>
      <c r="N959" s="111" t="s">
        <v>343</v>
      </c>
      <c r="O959" s="111">
        <v>0.42</v>
      </c>
      <c r="P959" s="111">
        <v>2017</v>
      </c>
      <c r="R959" s="47"/>
      <c r="S959" s="47"/>
      <c r="T959" s="118"/>
      <c r="U959" s="132"/>
      <c r="V959" s="118"/>
      <c r="W959" s="119"/>
      <c r="X959" s="120"/>
      <c r="Y959" s="122"/>
    </row>
    <row r="960" spans="1:25">
      <c r="A960" t="s">
        <v>97</v>
      </c>
      <c r="B960" t="s">
        <v>753</v>
      </c>
      <c r="C960">
        <v>10</v>
      </c>
      <c r="D960" s="113">
        <v>75</v>
      </c>
      <c r="E960" s="113">
        <v>80</v>
      </c>
      <c r="F960" s="214">
        <v>85</v>
      </c>
      <c r="G960" s="214">
        <v>78</v>
      </c>
      <c r="H960" s="214">
        <v>72</v>
      </c>
      <c r="I960" s="111">
        <v>3.9279999999999999</v>
      </c>
      <c r="J960" s="111" t="s">
        <v>341</v>
      </c>
      <c r="K960" s="201">
        <v>2</v>
      </c>
      <c r="L960" s="201">
        <v>3</v>
      </c>
      <c r="M960" s="258">
        <v>1.052383401920439</v>
      </c>
      <c r="N960" s="111" t="s">
        <v>343</v>
      </c>
      <c r="O960" s="111">
        <v>0.42</v>
      </c>
      <c r="P960" s="111">
        <v>2017</v>
      </c>
      <c r="R960" s="47"/>
      <c r="S960" s="47"/>
      <c r="T960" s="118"/>
      <c r="U960" s="132"/>
      <c r="V960" s="118"/>
      <c r="W960" s="119"/>
      <c r="X960" s="120"/>
      <c r="Y960" s="122"/>
    </row>
    <row r="961" spans="1:25">
      <c r="A961" t="s">
        <v>97</v>
      </c>
      <c r="B961" t="s">
        <v>754</v>
      </c>
      <c r="C961">
        <v>11</v>
      </c>
      <c r="D961" s="113">
        <v>75</v>
      </c>
      <c r="E961" s="113">
        <v>80</v>
      </c>
      <c r="F961" s="214">
        <v>85</v>
      </c>
      <c r="G961" s="214">
        <v>76</v>
      </c>
      <c r="H961" s="214">
        <v>73</v>
      </c>
      <c r="I961" s="111">
        <v>4.0449999999999999</v>
      </c>
      <c r="J961" s="111" t="s">
        <v>339</v>
      </c>
      <c r="K961" s="201">
        <v>2</v>
      </c>
      <c r="L961" s="201">
        <v>3</v>
      </c>
      <c r="M961" s="258">
        <v>1.0398003172097878</v>
      </c>
      <c r="N961" s="111" t="s">
        <v>343</v>
      </c>
      <c r="O961" s="111">
        <v>0.42</v>
      </c>
      <c r="P961" s="111">
        <v>2017</v>
      </c>
      <c r="R961" s="47"/>
      <c r="S961" s="47"/>
      <c r="T961" s="118"/>
      <c r="U961" s="132"/>
      <c r="V961" s="118"/>
      <c r="W961" s="119"/>
      <c r="X961" s="120"/>
      <c r="Y961" s="122"/>
    </row>
    <row r="962" spans="1:25">
      <c r="A962" t="s">
        <v>97</v>
      </c>
      <c r="B962" t="s">
        <v>755</v>
      </c>
      <c r="C962" s="54">
        <v>12</v>
      </c>
      <c r="D962" s="139">
        <v>75</v>
      </c>
      <c r="E962" s="139">
        <v>80</v>
      </c>
      <c r="F962" s="214">
        <v>82</v>
      </c>
      <c r="G962" s="214">
        <v>74</v>
      </c>
      <c r="H962" s="214">
        <v>71</v>
      </c>
      <c r="I962" s="111">
        <v>3.2410000000000001</v>
      </c>
      <c r="J962" s="111" t="s">
        <v>341</v>
      </c>
      <c r="K962" s="201">
        <v>2</v>
      </c>
      <c r="L962" s="201">
        <v>1</v>
      </c>
      <c r="M962" s="258">
        <v>0.90553238095504185</v>
      </c>
      <c r="N962" s="111" t="s">
        <v>343</v>
      </c>
      <c r="O962" s="111">
        <v>0.42</v>
      </c>
      <c r="P962" s="111">
        <v>2017</v>
      </c>
      <c r="Q962" s="54"/>
      <c r="R962" s="72"/>
      <c r="S962" s="72"/>
      <c r="T962" s="144"/>
      <c r="U962" s="71"/>
      <c r="V962" s="144"/>
      <c r="W962" s="146"/>
      <c r="X962" s="147"/>
      <c r="Y962" s="148"/>
    </row>
    <row r="963" spans="1:25">
      <c r="A963" t="s">
        <v>97</v>
      </c>
      <c r="B963" t="s">
        <v>756</v>
      </c>
      <c r="C963">
        <v>13</v>
      </c>
      <c r="D963" s="113">
        <v>80</v>
      </c>
      <c r="E963" s="79">
        <v>85</v>
      </c>
      <c r="F963" s="214">
        <v>87</v>
      </c>
      <c r="G963" s="214">
        <v>80</v>
      </c>
      <c r="H963" s="214">
        <v>76</v>
      </c>
      <c r="I963" s="111">
        <v>4.24</v>
      </c>
      <c r="J963" s="111" t="s">
        <v>339</v>
      </c>
      <c r="K963" s="201">
        <v>2</v>
      </c>
      <c r="L963" s="201">
        <v>2</v>
      </c>
      <c r="M963" s="258">
        <v>0.9658842396850853</v>
      </c>
      <c r="N963" s="111" t="s">
        <v>343</v>
      </c>
      <c r="O963" s="111">
        <v>0.42</v>
      </c>
      <c r="P963" s="111">
        <v>2017</v>
      </c>
      <c r="R963" s="47"/>
      <c r="S963" s="47"/>
      <c r="T963" s="118"/>
      <c r="U963" s="132"/>
      <c r="V963" s="118"/>
      <c r="W963" s="119"/>
      <c r="X963" s="120"/>
      <c r="Y963" s="122"/>
    </row>
    <row r="964" spans="1:25">
      <c r="A964" t="s">
        <v>97</v>
      </c>
      <c r="B964" t="s">
        <v>1783</v>
      </c>
      <c r="C964">
        <v>14</v>
      </c>
      <c r="D964" s="113">
        <v>80</v>
      </c>
      <c r="E964" s="79">
        <v>85</v>
      </c>
      <c r="F964" s="214">
        <v>91</v>
      </c>
      <c r="G964" s="214">
        <v>83</v>
      </c>
      <c r="H964" s="214">
        <v>78</v>
      </c>
      <c r="I964" s="111">
        <v>4.26</v>
      </c>
      <c r="J964" s="111" t="s">
        <v>341</v>
      </c>
      <c r="K964" s="201">
        <v>2</v>
      </c>
      <c r="L964" s="201">
        <v>2</v>
      </c>
      <c r="M964" s="258">
        <v>0.89768876751125271</v>
      </c>
      <c r="N964" s="111" t="s">
        <v>343</v>
      </c>
      <c r="O964" s="111">
        <v>0.42</v>
      </c>
      <c r="P964" s="111">
        <v>2017</v>
      </c>
      <c r="R964" s="47"/>
      <c r="S964" s="47"/>
      <c r="T964" s="118"/>
      <c r="U964" s="132"/>
      <c r="V964" s="118"/>
      <c r="W964" s="119"/>
      <c r="X964" s="120"/>
      <c r="Y964" s="122"/>
    </row>
    <row r="965" spans="1:25">
      <c r="A965" t="s">
        <v>97</v>
      </c>
      <c r="B965" t="s">
        <v>1784</v>
      </c>
      <c r="C965">
        <v>15</v>
      </c>
      <c r="D965" s="113">
        <v>80</v>
      </c>
      <c r="E965" s="79">
        <v>85</v>
      </c>
      <c r="F965" s="214">
        <v>89</v>
      </c>
      <c r="G965" s="214">
        <v>80</v>
      </c>
      <c r="H965" s="214">
        <v>76</v>
      </c>
      <c r="I965" s="111">
        <v>4.8520000000000003</v>
      </c>
      <c r="J965" s="111" t="s">
        <v>341</v>
      </c>
      <c r="K965" s="201">
        <v>2</v>
      </c>
      <c r="L965" s="201">
        <v>2</v>
      </c>
      <c r="M965" s="258">
        <v>1.1052996063566118</v>
      </c>
      <c r="N965" s="111" t="s">
        <v>343</v>
      </c>
      <c r="O965" s="111">
        <v>0.42</v>
      </c>
      <c r="P965" s="111">
        <v>2017</v>
      </c>
      <c r="R965" s="47"/>
      <c r="S965" s="47"/>
      <c r="T965" s="118"/>
      <c r="U965" s="132"/>
      <c r="V965" s="118"/>
      <c r="W965" s="119"/>
      <c r="X965" s="120"/>
      <c r="Y965" s="122"/>
    </row>
    <row r="966" spans="1:25">
      <c r="A966" t="s">
        <v>97</v>
      </c>
      <c r="B966" t="s">
        <v>1785</v>
      </c>
      <c r="C966">
        <v>16</v>
      </c>
      <c r="D966" s="113">
        <v>80</v>
      </c>
      <c r="E966" s="79">
        <v>85</v>
      </c>
      <c r="F966" s="214">
        <v>93</v>
      </c>
      <c r="G966" s="214">
        <v>83</v>
      </c>
      <c r="H966" s="214">
        <v>79</v>
      </c>
      <c r="I966" s="111">
        <v>4.6509999999999998</v>
      </c>
      <c r="J966" s="111" t="s">
        <v>341</v>
      </c>
      <c r="K966" s="201">
        <v>2</v>
      </c>
      <c r="L966" s="201">
        <v>2</v>
      </c>
      <c r="M966" s="258">
        <v>0.94333308318408893</v>
      </c>
      <c r="N966" s="111" t="s">
        <v>343</v>
      </c>
      <c r="O966" s="111">
        <v>0.42</v>
      </c>
      <c r="P966" s="111">
        <v>2017</v>
      </c>
      <c r="R966" s="47"/>
      <c r="S966" s="47"/>
      <c r="T966" s="118"/>
      <c r="U966" s="132"/>
      <c r="V966" s="118"/>
      <c r="W966" s="119"/>
      <c r="X966" s="120"/>
      <c r="Y966" s="122"/>
    </row>
    <row r="967" spans="1:25">
      <c r="A967" t="s">
        <v>97</v>
      </c>
      <c r="B967" t="s">
        <v>1786</v>
      </c>
      <c r="C967">
        <v>17</v>
      </c>
      <c r="D967" s="113">
        <v>80</v>
      </c>
      <c r="E967" s="79">
        <v>85</v>
      </c>
      <c r="F967" s="214">
        <v>87</v>
      </c>
      <c r="G967" s="214">
        <v>79</v>
      </c>
      <c r="H967" s="214">
        <v>75</v>
      </c>
      <c r="I967" s="111">
        <v>5.2030000000000003</v>
      </c>
      <c r="J967" s="111" t="s">
        <v>339</v>
      </c>
      <c r="K967" s="201">
        <v>2</v>
      </c>
      <c r="L967" s="201">
        <v>2</v>
      </c>
      <c r="M967" s="258">
        <v>1.2333037037037038</v>
      </c>
      <c r="N967" s="111" t="s">
        <v>343</v>
      </c>
      <c r="O967" s="111">
        <v>0.42</v>
      </c>
      <c r="P967" s="111">
        <v>2017</v>
      </c>
      <c r="R967" s="47"/>
      <c r="S967" s="47"/>
      <c r="T967" s="118"/>
      <c r="U967" s="132"/>
      <c r="V967" s="118"/>
      <c r="W967" s="119"/>
      <c r="X967" s="120"/>
      <c r="Y967" s="122"/>
    </row>
    <row r="968" spans="1:25">
      <c r="A968" t="s">
        <v>97</v>
      </c>
      <c r="B968" t="s">
        <v>1787</v>
      </c>
      <c r="C968">
        <v>18</v>
      </c>
      <c r="D968" s="113">
        <v>80</v>
      </c>
      <c r="E968" s="79">
        <v>85</v>
      </c>
      <c r="F968" s="214">
        <v>87</v>
      </c>
      <c r="G968" s="214">
        <v>80</v>
      </c>
      <c r="H968" s="214">
        <v>75</v>
      </c>
      <c r="I968" s="111">
        <v>4.218</v>
      </c>
      <c r="J968" s="111" t="s">
        <v>341</v>
      </c>
      <c r="K968" s="201">
        <v>2</v>
      </c>
      <c r="L968" s="201">
        <v>1</v>
      </c>
      <c r="M968" s="258">
        <v>0.99982222222222217</v>
      </c>
      <c r="N968" s="111" t="s">
        <v>343</v>
      </c>
      <c r="O968" s="111">
        <v>0.42</v>
      </c>
      <c r="P968" s="111">
        <v>2017</v>
      </c>
      <c r="R968" s="47"/>
      <c r="S968" s="47"/>
      <c r="T968" s="118"/>
      <c r="U968" s="132"/>
      <c r="V968" s="118"/>
      <c r="W968" s="119"/>
      <c r="X968" s="120"/>
      <c r="Y968" s="122"/>
    </row>
    <row r="969" spans="1:25">
      <c r="A969" t="s">
        <v>97</v>
      </c>
      <c r="B969" t="s">
        <v>1788</v>
      </c>
      <c r="C969">
        <v>19</v>
      </c>
      <c r="D969" s="113">
        <v>80</v>
      </c>
      <c r="E969" s="79">
        <v>85</v>
      </c>
      <c r="F969" s="214">
        <v>87</v>
      </c>
      <c r="G969" s="214">
        <v>80</v>
      </c>
      <c r="H969" s="214">
        <v>75</v>
      </c>
      <c r="I969" s="111">
        <v>4.1760000000000002</v>
      </c>
      <c r="J969" s="111" t="s">
        <v>339</v>
      </c>
      <c r="K969" s="201">
        <v>2</v>
      </c>
      <c r="L969" s="201">
        <v>3</v>
      </c>
      <c r="M969" s="258">
        <v>0.98986666666666667</v>
      </c>
      <c r="N969" s="111" t="s">
        <v>343</v>
      </c>
      <c r="O969" s="111">
        <v>0.42</v>
      </c>
      <c r="P969" s="111">
        <v>2017</v>
      </c>
      <c r="R969" s="47"/>
      <c r="S969" s="47"/>
      <c r="T969" s="118"/>
      <c r="U969" s="132"/>
      <c r="V969" s="118"/>
      <c r="W969" s="119"/>
      <c r="X969" s="120"/>
      <c r="Y969" s="122"/>
    </row>
    <row r="970" spans="1:25">
      <c r="A970" t="s">
        <v>97</v>
      </c>
      <c r="B970" t="s">
        <v>1789</v>
      </c>
      <c r="C970" s="54">
        <v>20</v>
      </c>
      <c r="D970" s="139">
        <v>80</v>
      </c>
      <c r="E970" s="92">
        <v>85</v>
      </c>
      <c r="F970" s="214">
        <v>89</v>
      </c>
      <c r="G970" s="214">
        <v>81</v>
      </c>
      <c r="H970" s="214">
        <v>76</v>
      </c>
      <c r="I970" s="111">
        <v>4.3150000000000004</v>
      </c>
      <c r="J970" s="111" t="s">
        <v>341</v>
      </c>
      <c r="K970" s="201">
        <v>2</v>
      </c>
      <c r="L970" s="201">
        <v>2</v>
      </c>
      <c r="M970" s="258">
        <v>0.98296945618894893</v>
      </c>
      <c r="N970" s="111" t="s">
        <v>343</v>
      </c>
      <c r="O970" s="111">
        <v>0.42</v>
      </c>
      <c r="P970" s="111">
        <v>2017</v>
      </c>
      <c r="Q970" s="54"/>
      <c r="R970" s="72"/>
      <c r="S970" s="72"/>
      <c r="T970" s="144"/>
      <c r="U970" s="71"/>
      <c r="V970" s="144"/>
      <c r="W970" s="146"/>
      <c r="X970" s="147"/>
      <c r="Y970" s="148"/>
    </row>
    <row r="971" spans="1:25">
      <c r="A971" t="s">
        <v>97</v>
      </c>
      <c r="B971" t="s">
        <v>1790</v>
      </c>
      <c r="C971">
        <v>21</v>
      </c>
      <c r="D971" s="113">
        <v>85</v>
      </c>
      <c r="E971" s="117">
        <v>90</v>
      </c>
      <c r="F971" s="214">
        <v>93</v>
      </c>
      <c r="G971" s="214">
        <v>85</v>
      </c>
      <c r="H971" s="214">
        <v>80</v>
      </c>
      <c r="I971" s="111">
        <v>4.476</v>
      </c>
      <c r="J971" s="111" t="s">
        <v>341</v>
      </c>
      <c r="K971" s="201">
        <v>2</v>
      </c>
      <c r="L971" s="201">
        <v>2</v>
      </c>
      <c r="M971" s="258">
        <v>0.87421875000000004</v>
      </c>
      <c r="N971" s="111" t="s">
        <v>343</v>
      </c>
      <c r="O971" s="111">
        <v>0.42</v>
      </c>
      <c r="P971" s="111">
        <v>2017</v>
      </c>
      <c r="R971" s="47"/>
      <c r="S971" s="47"/>
      <c r="T971" s="118"/>
      <c r="U971" s="132"/>
      <c r="V971" s="118"/>
      <c r="W971" s="119"/>
      <c r="X971" s="120"/>
      <c r="Y971" s="122"/>
    </row>
    <row r="972" spans="1:25">
      <c r="A972" t="s">
        <v>97</v>
      </c>
      <c r="B972" t="s">
        <v>1791</v>
      </c>
      <c r="C972">
        <v>22</v>
      </c>
      <c r="D972" s="113">
        <v>85</v>
      </c>
      <c r="E972" s="117">
        <v>90</v>
      </c>
      <c r="F972" s="214">
        <v>95</v>
      </c>
      <c r="G972" s="214">
        <v>87</v>
      </c>
      <c r="H972" s="214">
        <v>83</v>
      </c>
      <c r="I972" s="111">
        <v>5.3849999999999998</v>
      </c>
      <c r="J972" s="111" t="s">
        <v>339</v>
      </c>
      <c r="K972" s="201">
        <v>2</v>
      </c>
      <c r="L972" s="201">
        <v>2</v>
      </c>
      <c r="M972" s="258">
        <v>0.94178426581926489</v>
      </c>
      <c r="N972" s="111" t="s">
        <v>343</v>
      </c>
      <c r="O972" s="111">
        <v>0.42</v>
      </c>
      <c r="P972" s="111">
        <v>2017</v>
      </c>
      <c r="R972" s="47"/>
      <c r="S972" s="47"/>
      <c r="T972" s="118"/>
      <c r="U972" s="132"/>
      <c r="V972" s="118"/>
      <c r="W972" s="119"/>
      <c r="X972" s="120"/>
      <c r="Y972" s="122"/>
    </row>
    <row r="973" spans="1:25">
      <c r="A973" t="s">
        <v>97</v>
      </c>
      <c r="B973" t="s">
        <v>1792</v>
      </c>
      <c r="C973">
        <v>23</v>
      </c>
      <c r="D973" s="113">
        <v>85</v>
      </c>
      <c r="E973" s="117">
        <v>90</v>
      </c>
      <c r="F973" s="214">
        <v>93</v>
      </c>
      <c r="G973" s="214">
        <v>86</v>
      </c>
      <c r="H973" s="214">
        <v>80</v>
      </c>
      <c r="I973" s="111">
        <v>5.7190000000000003</v>
      </c>
      <c r="J973" s="111" t="s">
        <v>339</v>
      </c>
      <c r="K973" s="201">
        <v>2</v>
      </c>
      <c r="L973" s="201">
        <v>2</v>
      </c>
      <c r="M973" s="258">
        <v>1.1169921875</v>
      </c>
      <c r="N973" s="111" t="s">
        <v>340</v>
      </c>
      <c r="O973" s="111">
        <v>1.42</v>
      </c>
      <c r="P973" s="111">
        <v>2016</v>
      </c>
      <c r="R973" s="47"/>
      <c r="S973" s="47"/>
      <c r="T973" s="118"/>
      <c r="U973" s="132"/>
      <c r="V973" s="118"/>
      <c r="W973" s="119"/>
      <c r="X973" s="120"/>
      <c r="Y973" s="122"/>
    </row>
    <row r="974" spans="1:25">
      <c r="A974" t="s">
        <v>97</v>
      </c>
      <c r="B974" t="s">
        <v>1793</v>
      </c>
      <c r="C974">
        <v>24</v>
      </c>
      <c r="D974" s="113">
        <v>85</v>
      </c>
      <c r="E974" s="117">
        <v>90</v>
      </c>
      <c r="F974" s="214">
        <v>95</v>
      </c>
      <c r="G974" s="214">
        <v>87</v>
      </c>
      <c r="H974" s="214">
        <v>83</v>
      </c>
      <c r="I974" s="111">
        <v>5.1779999999999999</v>
      </c>
      <c r="J974" s="111" t="s">
        <v>341</v>
      </c>
      <c r="K974" s="201">
        <v>2</v>
      </c>
      <c r="L974" s="201">
        <v>2</v>
      </c>
      <c r="M974" s="258">
        <v>0.90558197370699234</v>
      </c>
      <c r="N974" s="111" t="s">
        <v>343</v>
      </c>
      <c r="O974" s="111">
        <v>0.42</v>
      </c>
      <c r="P974" s="111">
        <v>2017</v>
      </c>
      <c r="R974" s="47"/>
      <c r="S974" s="47"/>
      <c r="T974" s="118"/>
      <c r="U974" s="132"/>
      <c r="V974" s="118"/>
      <c r="W974" s="119"/>
      <c r="X974" s="120"/>
      <c r="Y974" s="122"/>
    </row>
    <row r="975" spans="1:25">
      <c r="A975" t="s">
        <v>97</v>
      </c>
      <c r="B975" t="s">
        <v>1794</v>
      </c>
      <c r="C975">
        <v>25</v>
      </c>
      <c r="D975" s="113">
        <v>85</v>
      </c>
      <c r="E975" s="117">
        <v>90</v>
      </c>
      <c r="F975" s="214">
        <v>95</v>
      </c>
      <c r="G975" s="214">
        <v>86</v>
      </c>
      <c r="H975" s="214">
        <v>82</v>
      </c>
      <c r="I975" s="111">
        <v>5.859</v>
      </c>
      <c r="J975" s="111" t="s">
        <v>339</v>
      </c>
      <c r="K975" s="201">
        <v>2</v>
      </c>
      <c r="L975" s="201">
        <v>2</v>
      </c>
      <c r="M975" s="258">
        <v>1.0626296774567983</v>
      </c>
      <c r="N975" s="111" t="s">
        <v>343</v>
      </c>
      <c r="O975" s="111">
        <v>0.42</v>
      </c>
      <c r="P975" s="111">
        <v>2017</v>
      </c>
      <c r="R975" s="47"/>
      <c r="S975" s="47"/>
      <c r="T975" s="118"/>
      <c r="U975" s="132"/>
      <c r="V975" s="118"/>
      <c r="W975" s="119"/>
      <c r="X975" s="120"/>
      <c r="Y975" s="122"/>
    </row>
    <row r="976" spans="1:25">
      <c r="A976" t="s">
        <v>97</v>
      </c>
      <c r="B976" t="s">
        <v>1795</v>
      </c>
      <c r="C976">
        <v>26</v>
      </c>
      <c r="D976" s="113">
        <v>85</v>
      </c>
      <c r="E976" s="117">
        <v>90</v>
      </c>
      <c r="F976" s="214">
        <v>95</v>
      </c>
      <c r="G976" s="214">
        <v>86</v>
      </c>
      <c r="H976" s="214">
        <v>81</v>
      </c>
      <c r="I976" s="111">
        <v>5.9169999999999998</v>
      </c>
      <c r="J976" s="111" t="s">
        <v>339</v>
      </c>
      <c r="K976" s="201">
        <v>2</v>
      </c>
      <c r="L976" s="201">
        <v>2</v>
      </c>
      <c r="M976" s="258">
        <v>1.1133879395831334</v>
      </c>
      <c r="N976" s="111" t="s">
        <v>340</v>
      </c>
      <c r="O976" s="111">
        <v>1.42</v>
      </c>
      <c r="P976" s="111">
        <v>2016</v>
      </c>
      <c r="R976" s="47"/>
      <c r="S976" s="47"/>
      <c r="T976" s="118"/>
      <c r="U976" s="132"/>
      <c r="V976" s="118"/>
      <c r="W976" s="119"/>
      <c r="X976" s="120"/>
      <c r="Y976" s="122"/>
    </row>
    <row r="977" spans="1:25">
      <c r="A977" t="s">
        <v>97</v>
      </c>
      <c r="B977" t="s">
        <v>1796</v>
      </c>
      <c r="C977">
        <v>27</v>
      </c>
      <c r="D977" s="113">
        <v>85</v>
      </c>
      <c r="E977" s="117">
        <v>90</v>
      </c>
      <c r="F977" s="214">
        <v>97</v>
      </c>
      <c r="G977" s="214">
        <v>88</v>
      </c>
      <c r="H977" s="214">
        <v>84</v>
      </c>
      <c r="I977" s="111">
        <v>5.6269999999999998</v>
      </c>
      <c r="J977" s="111" t="s">
        <v>339</v>
      </c>
      <c r="K977" s="201">
        <v>2</v>
      </c>
      <c r="L977" s="201">
        <v>2</v>
      </c>
      <c r="M977" s="258">
        <v>0.9493777669798078</v>
      </c>
      <c r="N977" s="111" t="s">
        <v>340</v>
      </c>
      <c r="O977" s="111">
        <v>1.42</v>
      </c>
      <c r="P977" s="111">
        <v>2016</v>
      </c>
      <c r="R977" s="47"/>
      <c r="S977" s="47"/>
      <c r="T977" s="118"/>
      <c r="U977" s="132"/>
      <c r="V977" s="118"/>
      <c r="W977" s="119"/>
      <c r="X977" s="120"/>
      <c r="Y977" s="122"/>
    </row>
    <row r="978" spans="1:25">
      <c r="A978" t="s">
        <v>97</v>
      </c>
      <c r="B978" t="s">
        <v>1797</v>
      </c>
      <c r="C978" s="54">
        <v>28</v>
      </c>
      <c r="D978" s="139">
        <v>85</v>
      </c>
      <c r="E978" s="259">
        <v>90</v>
      </c>
      <c r="F978" s="214">
        <v>96</v>
      </c>
      <c r="G978" s="214">
        <v>86</v>
      </c>
      <c r="H978" s="214">
        <v>82</v>
      </c>
      <c r="I978" s="111">
        <v>5.9790000000000001</v>
      </c>
      <c r="J978" s="111" t="s">
        <v>341</v>
      </c>
      <c r="K978" s="201">
        <v>2</v>
      </c>
      <c r="L978" s="201">
        <v>3</v>
      </c>
      <c r="M978" s="258">
        <v>1.0843937261502299</v>
      </c>
      <c r="N978" s="111" t="s">
        <v>343</v>
      </c>
      <c r="O978" s="111">
        <v>0.42</v>
      </c>
      <c r="P978" s="111">
        <v>2017</v>
      </c>
      <c r="Q978" s="54"/>
      <c r="R978" s="72"/>
      <c r="S978" s="72"/>
      <c r="T978" s="144"/>
      <c r="U978" s="71"/>
      <c r="V978" s="144"/>
      <c r="W978" s="146"/>
      <c r="X978" s="147"/>
      <c r="Y978" s="148"/>
    </row>
    <row r="979" spans="1:25">
      <c r="A979" t="s">
        <v>97</v>
      </c>
      <c r="B979" t="s">
        <v>1798</v>
      </c>
      <c r="C979" s="134">
        <v>29</v>
      </c>
      <c r="D979" s="113">
        <v>90</v>
      </c>
      <c r="E979" s="75">
        <v>95</v>
      </c>
      <c r="F979" s="214">
        <v>101</v>
      </c>
      <c r="G979" s="214">
        <v>91</v>
      </c>
      <c r="H979" s="214">
        <v>87</v>
      </c>
      <c r="I979" s="111">
        <v>7.2069999999999999</v>
      </c>
      <c r="J979" s="111" t="s">
        <v>339</v>
      </c>
      <c r="K979" s="201">
        <v>2</v>
      </c>
      <c r="L979" s="201">
        <v>3</v>
      </c>
      <c r="M979" s="258">
        <v>1.0944521133540774</v>
      </c>
      <c r="N979" s="111" t="s">
        <v>340</v>
      </c>
      <c r="O979" s="111">
        <v>1.42</v>
      </c>
      <c r="P979" s="111">
        <v>2016</v>
      </c>
      <c r="Q979">
        <v>62</v>
      </c>
      <c r="R979" s="269">
        <v>22.091999999999999</v>
      </c>
      <c r="S979" s="47">
        <v>27.817</v>
      </c>
      <c r="T979" s="118">
        <v>5.7250000000000014</v>
      </c>
      <c r="U979" s="132">
        <v>24.468</v>
      </c>
      <c r="V979" s="114">
        <v>2.3760000000000012</v>
      </c>
      <c r="W979" s="119">
        <v>41.502183406113552</v>
      </c>
      <c r="X979" s="120">
        <v>23.3</v>
      </c>
      <c r="Y979" s="122">
        <v>20.155441048034948</v>
      </c>
    </row>
    <row r="980" spans="1:25">
      <c r="A980" t="s">
        <v>97</v>
      </c>
      <c r="B980" t="s">
        <v>1799</v>
      </c>
      <c r="C980">
        <v>30</v>
      </c>
      <c r="D980" s="113">
        <v>90</v>
      </c>
      <c r="E980" s="75">
        <v>95</v>
      </c>
      <c r="F980" s="214">
        <v>100</v>
      </c>
      <c r="G980" s="214">
        <v>92</v>
      </c>
      <c r="H980" s="214">
        <v>87</v>
      </c>
      <c r="I980" s="111">
        <v>5.9470000000000001</v>
      </c>
      <c r="J980" s="111" t="s">
        <v>341</v>
      </c>
      <c r="K980" s="201">
        <v>2</v>
      </c>
      <c r="L980" s="201">
        <v>2</v>
      </c>
      <c r="M980" s="258">
        <v>0.90310902152306061</v>
      </c>
      <c r="N980" s="111" t="s">
        <v>343</v>
      </c>
      <c r="O980" s="111">
        <v>0.42</v>
      </c>
      <c r="P980" s="111">
        <v>2017</v>
      </c>
      <c r="R980" s="47"/>
      <c r="S980" s="47"/>
      <c r="T980" s="118"/>
      <c r="U980" s="132"/>
      <c r="V980" s="118"/>
      <c r="W980" s="119"/>
      <c r="X980" s="120"/>
      <c r="Y980" s="122"/>
    </row>
    <row r="981" spans="1:25">
      <c r="A981" t="s">
        <v>97</v>
      </c>
      <c r="B981" t="s">
        <v>1800</v>
      </c>
      <c r="C981">
        <v>31</v>
      </c>
      <c r="D981" s="113">
        <v>90</v>
      </c>
      <c r="E981" s="75">
        <v>95</v>
      </c>
      <c r="F981" s="214">
        <v>98</v>
      </c>
      <c r="G981" s="214">
        <v>90</v>
      </c>
      <c r="H981" s="214">
        <v>85</v>
      </c>
      <c r="I981" s="111">
        <v>6.266</v>
      </c>
      <c r="J981" s="111" t="s">
        <v>339</v>
      </c>
      <c r="K981" s="201">
        <v>2</v>
      </c>
      <c r="L981" s="201">
        <v>1</v>
      </c>
      <c r="M981" s="258">
        <v>1.0203134541013636</v>
      </c>
      <c r="N981" s="111" t="s">
        <v>340</v>
      </c>
      <c r="O981" s="111">
        <v>1.42</v>
      </c>
      <c r="P981" s="111">
        <v>2016</v>
      </c>
      <c r="R981" s="47"/>
      <c r="S981" s="47"/>
      <c r="T981" s="118"/>
      <c r="U981" s="132"/>
      <c r="V981" s="118"/>
      <c r="W981" s="119"/>
      <c r="X981" s="120"/>
      <c r="Y981" s="122"/>
    </row>
    <row r="982" spans="1:25">
      <c r="A982" t="s">
        <v>97</v>
      </c>
      <c r="B982" t="s">
        <v>1801</v>
      </c>
      <c r="C982">
        <v>32</v>
      </c>
      <c r="D982" s="113">
        <v>90</v>
      </c>
      <c r="E982" s="75">
        <v>95</v>
      </c>
      <c r="F982" s="214">
        <v>101</v>
      </c>
      <c r="G982" s="214">
        <v>92</v>
      </c>
      <c r="H982" s="214">
        <v>87</v>
      </c>
      <c r="I982" s="111">
        <v>6.4320000000000004</v>
      </c>
      <c r="J982" s="111" t="s">
        <v>341</v>
      </c>
      <c r="K982" s="201">
        <v>2</v>
      </c>
      <c r="L982" s="201">
        <v>2</v>
      </c>
      <c r="M982" s="258">
        <v>0.97676092591833297</v>
      </c>
      <c r="N982" s="111" t="s">
        <v>340</v>
      </c>
      <c r="O982" s="111">
        <v>1.42</v>
      </c>
      <c r="P982" s="111">
        <v>2016</v>
      </c>
      <c r="R982" s="47"/>
      <c r="S982" s="47"/>
      <c r="T982" s="118"/>
      <c r="U982" s="132"/>
      <c r="V982" s="118"/>
      <c r="W982" s="119"/>
      <c r="X982" s="120"/>
      <c r="Y982" s="122"/>
    </row>
    <row r="983" spans="1:25">
      <c r="A983" t="s">
        <v>97</v>
      </c>
      <c r="B983" t="s">
        <v>1802</v>
      </c>
      <c r="C983">
        <v>33</v>
      </c>
      <c r="D983" s="113">
        <v>90</v>
      </c>
      <c r="E983" s="75">
        <v>95</v>
      </c>
      <c r="F983" s="214">
        <v>99</v>
      </c>
      <c r="G983" s="214">
        <v>90</v>
      </c>
      <c r="H983" s="214">
        <v>85</v>
      </c>
      <c r="I983" s="111">
        <v>6.2640000000000002</v>
      </c>
      <c r="J983" s="111" t="s">
        <v>341</v>
      </c>
      <c r="K983" s="201">
        <v>2</v>
      </c>
      <c r="L983" s="201">
        <v>2</v>
      </c>
      <c r="M983" s="258">
        <v>1.0199877875025443</v>
      </c>
      <c r="N983" s="111" t="s">
        <v>340</v>
      </c>
      <c r="O983" s="111">
        <v>1.42</v>
      </c>
      <c r="P983" s="111">
        <v>2016</v>
      </c>
      <c r="R983" s="47"/>
      <c r="S983" s="47"/>
      <c r="T983" s="118"/>
      <c r="U983" s="132"/>
      <c r="V983" s="118"/>
      <c r="W983" s="119"/>
      <c r="X983" s="120"/>
      <c r="Y983" s="122"/>
    </row>
    <row r="984" spans="1:25">
      <c r="A984" t="s">
        <v>97</v>
      </c>
      <c r="B984" t="s">
        <v>1803</v>
      </c>
      <c r="C984">
        <v>34</v>
      </c>
      <c r="D984" s="113">
        <v>90</v>
      </c>
      <c r="E984" s="75">
        <v>95</v>
      </c>
      <c r="F984" s="214">
        <v>102</v>
      </c>
      <c r="G984" s="214">
        <v>92</v>
      </c>
      <c r="H984" s="214">
        <v>87</v>
      </c>
      <c r="I984" s="111">
        <v>7.1980000000000004</v>
      </c>
      <c r="J984" s="111" t="s">
        <v>341</v>
      </c>
      <c r="K984" s="201">
        <v>2</v>
      </c>
      <c r="L984" s="201">
        <v>2</v>
      </c>
      <c r="M984" s="258">
        <v>1.0930853769838558</v>
      </c>
      <c r="N984" s="111" t="s">
        <v>340</v>
      </c>
      <c r="O984" s="111">
        <v>1.42</v>
      </c>
      <c r="P984" s="111">
        <v>2016</v>
      </c>
      <c r="R984" s="47"/>
      <c r="S984" s="47"/>
      <c r="T984" s="118"/>
      <c r="U984" s="132"/>
      <c r="V984" s="118"/>
      <c r="W984" s="119"/>
      <c r="X984" s="120"/>
      <c r="Y984" s="122"/>
    </row>
    <row r="985" spans="1:25">
      <c r="A985" t="s">
        <v>97</v>
      </c>
      <c r="B985" t="s">
        <v>1804</v>
      </c>
      <c r="C985">
        <v>35</v>
      </c>
      <c r="D985" s="113">
        <v>90</v>
      </c>
      <c r="E985" s="75">
        <v>95</v>
      </c>
      <c r="F985" s="214">
        <v>98</v>
      </c>
      <c r="G985" s="214">
        <v>89</v>
      </c>
      <c r="H985" s="214">
        <v>85</v>
      </c>
      <c r="I985" s="111">
        <v>7.5140000000000002</v>
      </c>
      <c r="J985" s="111" t="s">
        <v>339</v>
      </c>
      <c r="K985" s="201">
        <v>2</v>
      </c>
      <c r="L985" s="201">
        <v>3</v>
      </c>
      <c r="M985" s="258">
        <v>1.223529411764706</v>
      </c>
      <c r="N985" s="111" t="s">
        <v>340</v>
      </c>
      <c r="O985" s="111">
        <v>1.42</v>
      </c>
      <c r="P985" s="111">
        <v>2016</v>
      </c>
      <c r="R985" s="47"/>
      <c r="S985" s="47"/>
      <c r="T985" s="118"/>
      <c r="U985" s="132"/>
      <c r="V985" s="118"/>
      <c r="W985" s="119"/>
      <c r="X985" s="120"/>
      <c r="Y985" s="122"/>
    </row>
    <row r="986" spans="1:25">
      <c r="A986" t="s">
        <v>97</v>
      </c>
      <c r="B986" t="s">
        <v>1805</v>
      </c>
      <c r="C986">
        <v>36</v>
      </c>
      <c r="D986" s="113">
        <v>90</v>
      </c>
      <c r="E986" s="75">
        <v>95</v>
      </c>
      <c r="F986" s="214">
        <v>101</v>
      </c>
      <c r="G986" s="214">
        <v>91</v>
      </c>
      <c r="H986" s="214">
        <v>86</v>
      </c>
      <c r="I986" s="111">
        <v>7.476</v>
      </c>
      <c r="J986" s="111" t="s">
        <v>341</v>
      </c>
      <c r="K986" s="201">
        <v>2</v>
      </c>
      <c r="L986" s="201">
        <v>2</v>
      </c>
      <c r="M986" s="258">
        <v>1.1753682065730062</v>
      </c>
      <c r="N986" s="111" t="s">
        <v>340</v>
      </c>
      <c r="O986" s="111">
        <v>1.42</v>
      </c>
      <c r="P986" s="111">
        <v>2016</v>
      </c>
      <c r="R986" s="47"/>
      <c r="S986" s="47"/>
      <c r="T986" s="118"/>
      <c r="U986" s="132"/>
      <c r="V986" s="118"/>
      <c r="W986" s="119"/>
      <c r="X986" s="120"/>
      <c r="Y986" s="122"/>
    </row>
    <row r="987" spans="1:25">
      <c r="A987" t="s">
        <v>97</v>
      </c>
      <c r="B987" t="s">
        <v>1806</v>
      </c>
      <c r="C987">
        <v>37</v>
      </c>
      <c r="D987" s="113">
        <v>90</v>
      </c>
      <c r="E987" s="75">
        <v>95</v>
      </c>
      <c r="F987" s="214">
        <v>98</v>
      </c>
      <c r="G987" s="214">
        <v>88</v>
      </c>
      <c r="H987" s="214">
        <v>84</v>
      </c>
      <c r="I987" s="111">
        <v>5.952</v>
      </c>
      <c r="J987" s="111" t="s">
        <v>339</v>
      </c>
      <c r="K987" s="201">
        <v>2</v>
      </c>
      <c r="L987" s="201">
        <v>2</v>
      </c>
      <c r="M987" s="258">
        <v>1.0042112082928409</v>
      </c>
      <c r="N987" s="111" t="s">
        <v>343</v>
      </c>
      <c r="O987" s="111">
        <v>0.42</v>
      </c>
      <c r="P987" s="111">
        <v>2017</v>
      </c>
      <c r="R987" s="47"/>
      <c r="S987" s="47"/>
      <c r="T987" s="118"/>
      <c r="U987" s="132"/>
      <c r="V987" s="118"/>
      <c r="W987" s="119"/>
      <c r="X987" s="120"/>
      <c r="Y987" s="122"/>
    </row>
    <row r="988" spans="1:25">
      <c r="A988" t="s">
        <v>97</v>
      </c>
      <c r="B988" t="s">
        <v>1807</v>
      </c>
      <c r="C988" s="54">
        <v>38</v>
      </c>
      <c r="D988" s="139">
        <v>90</v>
      </c>
      <c r="E988" s="140">
        <v>95</v>
      </c>
      <c r="F988" s="214">
        <v>102</v>
      </c>
      <c r="G988" s="214">
        <v>92</v>
      </c>
      <c r="H988" s="214">
        <v>87</v>
      </c>
      <c r="I988" s="111">
        <v>6.6319999999999997</v>
      </c>
      <c r="J988" s="111" t="s">
        <v>339</v>
      </c>
      <c r="K988" s="201">
        <v>2</v>
      </c>
      <c r="L988" s="201">
        <v>2</v>
      </c>
      <c r="M988" s="258">
        <v>1.0071328452565895</v>
      </c>
      <c r="N988" s="111" t="s">
        <v>340</v>
      </c>
      <c r="O988" s="111">
        <v>1.42</v>
      </c>
      <c r="P988" s="111">
        <v>2016</v>
      </c>
      <c r="Q988" s="54"/>
      <c r="R988" s="72"/>
      <c r="S988" s="72"/>
      <c r="T988" s="144"/>
      <c r="U988" s="71"/>
      <c r="V988" s="144"/>
      <c r="W988" s="146"/>
      <c r="X988" s="147"/>
      <c r="Y988" s="148"/>
    </row>
    <row r="989" spans="1:25">
      <c r="A989" t="s">
        <v>97</v>
      </c>
      <c r="B989" t="s">
        <v>1808</v>
      </c>
      <c r="C989">
        <v>39</v>
      </c>
      <c r="D989" s="113">
        <v>95</v>
      </c>
      <c r="E989" s="75">
        <v>100</v>
      </c>
      <c r="F989" s="214">
        <v>106</v>
      </c>
      <c r="G989" s="214">
        <v>96</v>
      </c>
      <c r="H989" s="214">
        <v>91</v>
      </c>
      <c r="I989" s="111">
        <v>8.3350000000000009</v>
      </c>
      <c r="J989" s="111" t="s">
        <v>341</v>
      </c>
      <c r="K989" s="201">
        <v>2</v>
      </c>
      <c r="L989" s="201">
        <v>3</v>
      </c>
      <c r="M989" s="258">
        <v>1.1060669797537328</v>
      </c>
      <c r="N989" s="111" t="s">
        <v>340</v>
      </c>
      <c r="O989" s="111">
        <v>1.42</v>
      </c>
      <c r="P989" s="111">
        <v>2016</v>
      </c>
      <c r="Q989">
        <v>363</v>
      </c>
      <c r="R989" s="131">
        <v>23.222999999999999</v>
      </c>
      <c r="S989" s="47">
        <v>30.95</v>
      </c>
      <c r="T989" s="118">
        <v>7.7270000000000003</v>
      </c>
      <c r="U989" s="132">
        <v>26.321000000000002</v>
      </c>
      <c r="V989" s="114">
        <v>3.0980000000000025</v>
      </c>
      <c r="W989" s="119">
        <v>40.093179759285654</v>
      </c>
      <c r="X989" s="120"/>
      <c r="Y989" s="122">
        <v>18.902836806004945</v>
      </c>
    </row>
    <row r="990" spans="1:25">
      <c r="A990" t="s">
        <v>97</v>
      </c>
      <c r="B990" t="s">
        <v>1809</v>
      </c>
      <c r="C990">
        <v>40</v>
      </c>
      <c r="D990" s="113">
        <v>95</v>
      </c>
      <c r="E990" s="75">
        <v>100</v>
      </c>
      <c r="F990" s="214">
        <v>106</v>
      </c>
      <c r="G990" s="214">
        <v>98</v>
      </c>
      <c r="H990" s="214">
        <v>92</v>
      </c>
      <c r="I990" s="111">
        <v>7.4720000000000004</v>
      </c>
      <c r="J990" s="111" t="s">
        <v>341</v>
      </c>
      <c r="K990" s="201">
        <v>2</v>
      </c>
      <c r="L990" s="201">
        <v>2</v>
      </c>
      <c r="M990" s="258">
        <v>0.9595627517054327</v>
      </c>
      <c r="N990" s="111" t="s">
        <v>340</v>
      </c>
      <c r="O990" s="111">
        <v>1.42</v>
      </c>
      <c r="P990" s="111">
        <v>2016</v>
      </c>
      <c r="Q990">
        <v>372</v>
      </c>
      <c r="R990" s="131">
        <v>21.78</v>
      </c>
      <c r="S990" s="47">
        <v>28.800999999999998</v>
      </c>
      <c r="T990" s="118">
        <v>7.0209999999999972</v>
      </c>
      <c r="U990" s="132">
        <v>24.443000000000001</v>
      </c>
      <c r="V990" s="114">
        <v>2.6630000000000003</v>
      </c>
      <c r="W990" s="119">
        <v>37.929069933057988</v>
      </c>
      <c r="X990" s="120"/>
      <c r="Y990" s="122">
        <v>16.978943170488552</v>
      </c>
    </row>
    <row r="991" spans="1:25">
      <c r="A991" t="s">
        <v>97</v>
      </c>
      <c r="B991" t="s">
        <v>1810</v>
      </c>
      <c r="C991">
        <v>41</v>
      </c>
      <c r="D991" s="113">
        <v>95</v>
      </c>
      <c r="E991" s="75">
        <v>100</v>
      </c>
      <c r="F991" s="214">
        <v>107</v>
      </c>
      <c r="G991" s="214">
        <v>97</v>
      </c>
      <c r="H991" s="214">
        <v>91</v>
      </c>
      <c r="I991" s="111">
        <v>7.9420000000000002</v>
      </c>
      <c r="J991" s="111" t="s">
        <v>339</v>
      </c>
      <c r="K991" s="201">
        <v>2</v>
      </c>
      <c r="L991" s="201">
        <v>3</v>
      </c>
      <c r="M991" s="258">
        <v>1.053915291326232</v>
      </c>
      <c r="N991" s="111" t="s">
        <v>340</v>
      </c>
      <c r="O991" s="111">
        <v>1.42</v>
      </c>
      <c r="P991" s="111">
        <v>2016</v>
      </c>
      <c r="Q991">
        <v>250</v>
      </c>
      <c r="R991" s="131">
        <v>22.413</v>
      </c>
      <c r="S991" s="47">
        <v>30.033000000000001</v>
      </c>
      <c r="T991" s="118">
        <v>7.620000000000001</v>
      </c>
      <c r="U991" s="132">
        <v>25.573</v>
      </c>
      <c r="V991" s="114">
        <v>3.16</v>
      </c>
      <c r="W991" s="119">
        <v>41.469816272965872</v>
      </c>
      <c r="X991" s="120"/>
      <c r="Y991" s="122">
        <v>20.126666666666662</v>
      </c>
    </row>
    <row r="992" spans="1:25">
      <c r="A992" t="s">
        <v>97</v>
      </c>
      <c r="B992" t="s">
        <v>1811</v>
      </c>
      <c r="C992">
        <v>42</v>
      </c>
      <c r="D992" s="113">
        <v>95</v>
      </c>
      <c r="E992" s="75">
        <v>100</v>
      </c>
      <c r="F992" s="214">
        <v>108</v>
      </c>
      <c r="G992" s="214">
        <v>100</v>
      </c>
      <c r="H992" s="214">
        <v>93</v>
      </c>
      <c r="I992" s="111">
        <v>7.5010000000000003</v>
      </c>
      <c r="J992" s="111" t="s">
        <v>341</v>
      </c>
      <c r="K992" s="201">
        <v>2</v>
      </c>
      <c r="L992" s="201">
        <v>2</v>
      </c>
      <c r="M992" s="258">
        <v>0.93254612069019105</v>
      </c>
      <c r="N992" s="111" t="s">
        <v>340</v>
      </c>
      <c r="O992" s="111">
        <v>1.42</v>
      </c>
      <c r="P992" s="111">
        <v>2016</v>
      </c>
      <c r="Q992">
        <v>295</v>
      </c>
      <c r="R992" s="131">
        <v>22.207999999999998</v>
      </c>
      <c r="S992" s="47">
        <v>29.331</v>
      </c>
      <c r="T992" s="118">
        <v>7.1230000000000011</v>
      </c>
      <c r="U992" s="132">
        <v>24.722000000000001</v>
      </c>
      <c r="V992" s="114">
        <v>2.5140000000000029</v>
      </c>
      <c r="W992" s="119">
        <v>35.294117647058862</v>
      </c>
      <c r="X992" s="120"/>
      <c r="Y992" s="122">
        <v>14.63647058823533</v>
      </c>
    </row>
    <row r="993" spans="1:25">
      <c r="A993" t="s">
        <v>97</v>
      </c>
      <c r="B993" t="s">
        <v>1812</v>
      </c>
      <c r="C993">
        <v>43</v>
      </c>
      <c r="D993" s="113">
        <v>95</v>
      </c>
      <c r="E993" s="75">
        <v>100</v>
      </c>
      <c r="F993" s="214">
        <v>104</v>
      </c>
      <c r="G993" s="214">
        <v>95</v>
      </c>
      <c r="H993" s="214">
        <v>90</v>
      </c>
      <c r="I993" s="111">
        <v>7.8419999999999996</v>
      </c>
      <c r="J993" s="111" t="s">
        <v>341</v>
      </c>
      <c r="K993" s="201">
        <v>2</v>
      </c>
      <c r="L993" s="201">
        <v>2</v>
      </c>
      <c r="M993" s="258">
        <v>1.0757201646090535</v>
      </c>
      <c r="N993" s="111" t="s">
        <v>340</v>
      </c>
      <c r="O993" s="111">
        <v>1.42</v>
      </c>
      <c r="P993" s="111">
        <v>2016</v>
      </c>
      <c r="Q993">
        <v>327</v>
      </c>
      <c r="R993" s="131">
        <v>23.109000000000002</v>
      </c>
      <c r="S993" s="47">
        <v>30.533000000000001</v>
      </c>
      <c r="T993" s="118">
        <v>7.4239999999999995</v>
      </c>
      <c r="U993" s="132">
        <v>26.047000000000001</v>
      </c>
      <c r="V993" s="114">
        <v>2.9379999999999988</v>
      </c>
      <c r="W993" s="119">
        <v>39.574353448275851</v>
      </c>
      <c r="X993" s="120"/>
      <c r="Y993" s="122">
        <v>18.44160021551723</v>
      </c>
    </row>
    <row r="994" spans="1:25">
      <c r="A994" t="s">
        <v>97</v>
      </c>
      <c r="B994" t="s">
        <v>1813</v>
      </c>
      <c r="C994">
        <v>44</v>
      </c>
      <c r="D994" s="113">
        <v>95</v>
      </c>
      <c r="E994" s="75">
        <v>100</v>
      </c>
      <c r="F994" s="214">
        <v>105</v>
      </c>
      <c r="G994" s="214">
        <v>95</v>
      </c>
      <c r="H994" s="214">
        <v>90</v>
      </c>
      <c r="I994" s="111">
        <v>7.3090000000000002</v>
      </c>
      <c r="J994" s="111" t="s">
        <v>339</v>
      </c>
      <c r="K994" s="201">
        <v>2</v>
      </c>
      <c r="L994" s="201">
        <v>2</v>
      </c>
      <c r="M994" s="258">
        <v>1.0026063100137175</v>
      </c>
      <c r="N994" s="111" t="s">
        <v>340</v>
      </c>
      <c r="O994" s="111">
        <v>1.42</v>
      </c>
      <c r="P994" s="111">
        <v>2016</v>
      </c>
      <c r="Q994">
        <v>280</v>
      </c>
      <c r="R994" s="131">
        <v>23.027999999999999</v>
      </c>
      <c r="S994" s="47">
        <v>29.969000000000001</v>
      </c>
      <c r="T994" s="118">
        <v>6.9410000000000025</v>
      </c>
      <c r="U994" s="132">
        <v>25.599</v>
      </c>
      <c r="V994" s="114">
        <v>2.5710000000000015</v>
      </c>
      <c r="W994" s="119">
        <v>37.040772223022628</v>
      </c>
      <c r="X994" s="120"/>
      <c r="Y994" s="122">
        <v>16.189246506267121</v>
      </c>
    </row>
    <row r="995" spans="1:25">
      <c r="A995" t="s">
        <v>97</v>
      </c>
      <c r="B995" t="s">
        <v>1814</v>
      </c>
      <c r="C995">
        <v>45</v>
      </c>
      <c r="D995" s="113">
        <v>95</v>
      </c>
      <c r="E995" s="75">
        <v>100</v>
      </c>
      <c r="F995" s="214">
        <v>105</v>
      </c>
      <c r="G995" s="214">
        <v>95</v>
      </c>
      <c r="H995" s="214">
        <v>90</v>
      </c>
      <c r="I995" s="111">
        <v>7.1970000000000001</v>
      </c>
      <c r="J995" s="111" t="s">
        <v>341</v>
      </c>
      <c r="K995" s="201">
        <v>2</v>
      </c>
      <c r="L995" s="201">
        <v>2</v>
      </c>
      <c r="M995" s="258">
        <v>0.98724279835390949</v>
      </c>
      <c r="N995" s="111" t="s">
        <v>340</v>
      </c>
      <c r="O995" s="111">
        <v>1.42</v>
      </c>
      <c r="P995" s="111">
        <v>2016</v>
      </c>
      <c r="Q995">
        <v>258</v>
      </c>
      <c r="R995" s="131">
        <v>22.434999999999999</v>
      </c>
      <c r="S995" s="47">
        <v>29.190999999999999</v>
      </c>
      <c r="T995" s="118">
        <v>6.7560000000000002</v>
      </c>
      <c r="U995" s="132">
        <v>24.744</v>
      </c>
      <c r="V995" s="114">
        <v>2.3090000000000011</v>
      </c>
      <c r="W995" s="119">
        <v>34.177027827116646</v>
      </c>
      <c r="X995" s="120"/>
      <c r="Y995" s="122">
        <v>13.6433777383067</v>
      </c>
    </row>
    <row r="996" spans="1:25">
      <c r="A996" t="s">
        <v>97</v>
      </c>
      <c r="B996" t="s">
        <v>1815</v>
      </c>
      <c r="C996">
        <v>46</v>
      </c>
      <c r="D996" s="113">
        <v>95</v>
      </c>
      <c r="E996" s="75">
        <v>100</v>
      </c>
      <c r="F996" s="214">
        <v>105</v>
      </c>
      <c r="G996" s="214">
        <v>95</v>
      </c>
      <c r="H996" s="214">
        <v>89</v>
      </c>
      <c r="I996" s="111">
        <v>7.4370000000000003</v>
      </c>
      <c r="J996" s="111" t="s">
        <v>341</v>
      </c>
      <c r="K996" s="201">
        <v>2</v>
      </c>
      <c r="L996" s="201">
        <v>2</v>
      </c>
      <c r="M996" s="258">
        <v>1.0549400044540966</v>
      </c>
      <c r="N996" s="111" t="s">
        <v>340</v>
      </c>
      <c r="O996" s="111">
        <v>1.42</v>
      </c>
      <c r="P996" s="111">
        <v>2016</v>
      </c>
      <c r="Q996">
        <v>113</v>
      </c>
      <c r="R996" s="131">
        <v>22.297000000000001</v>
      </c>
      <c r="S996" s="47">
        <v>29.390999999999998</v>
      </c>
      <c r="T996" s="118">
        <v>7.0939999999999976</v>
      </c>
      <c r="U996" s="132">
        <v>25.207999999999998</v>
      </c>
      <c r="V996" s="114">
        <v>2.9109999999999978</v>
      </c>
      <c r="W996" s="119">
        <v>41.034677191993218</v>
      </c>
      <c r="X996" s="120"/>
      <c r="Y996" s="122">
        <v>19.739828023681969</v>
      </c>
    </row>
    <row r="997" spans="1:25">
      <c r="A997" t="s">
        <v>97</v>
      </c>
      <c r="B997" t="s">
        <v>1816</v>
      </c>
      <c r="C997">
        <v>47</v>
      </c>
      <c r="D997" s="113">
        <v>95</v>
      </c>
      <c r="E997" s="75">
        <v>100</v>
      </c>
      <c r="F997" s="214">
        <v>105</v>
      </c>
      <c r="G997" s="214">
        <v>96</v>
      </c>
      <c r="H997" s="214">
        <v>91</v>
      </c>
      <c r="I997" s="111">
        <v>7.2290000000000001</v>
      </c>
      <c r="J997" s="111" t="s">
        <v>341</v>
      </c>
      <c r="K997" s="201">
        <v>2</v>
      </c>
      <c r="L997" s="201">
        <v>2</v>
      </c>
      <c r="M997" s="258">
        <v>0.95929912377201354</v>
      </c>
      <c r="N997" s="111" t="s">
        <v>340</v>
      </c>
      <c r="O997" s="111">
        <v>1.42</v>
      </c>
      <c r="P997" s="111">
        <v>2016</v>
      </c>
      <c r="Q997">
        <v>25</v>
      </c>
      <c r="R997" s="131">
        <v>22.122</v>
      </c>
      <c r="S997" s="47">
        <v>28.881</v>
      </c>
      <c r="T997" s="118">
        <v>6.7590000000000003</v>
      </c>
      <c r="U997" s="132">
        <v>24.73</v>
      </c>
      <c r="V997" s="114">
        <v>2.6080000000000005</v>
      </c>
      <c r="W997" s="119">
        <v>38.585589584258031</v>
      </c>
      <c r="X997" s="120"/>
      <c r="Y997" s="122">
        <v>17.56258914040539</v>
      </c>
    </row>
    <row r="998" spans="1:25">
      <c r="A998" t="s">
        <v>97</v>
      </c>
      <c r="B998" t="s">
        <v>1817</v>
      </c>
      <c r="C998" s="54">
        <v>48</v>
      </c>
      <c r="D998" s="139">
        <v>95</v>
      </c>
      <c r="E998" s="140">
        <v>100</v>
      </c>
      <c r="F998" s="214">
        <v>106</v>
      </c>
      <c r="G998" s="214">
        <v>96</v>
      </c>
      <c r="H998" s="214">
        <v>91</v>
      </c>
      <c r="I998" s="111">
        <v>7.226</v>
      </c>
      <c r="J998" s="111" t="s">
        <v>339</v>
      </c>
      <c r="K998" s="201">
        <v>2</v>
      </c>
      <c r="L998" s="201">
        <v>3</v>
      </c>
      <c r="M998" s="258">
        <v>0.95890101928020055</v>
      </c>
      <c r="N998" s="111" t="s">
        <v>340</v>
      </c>
      <c r="O998" s="111">
        <v>1.42</v>
      </c>
      <c r="P998" s="111">
        <v>2016</v>
      </c>
      <c r="Q998" s="54">
        <v>82</v>
      </c>
      <c r="R998" s="163">
        <v>21.925000000000001</v>
      </c>
      <c r="S998" s="72">
        <v>28.692</v>
      </c>
      <c r="T998" s="144">
        <v>6.7669999999999995</v>
      </c>
      <c r="U998" s="71">
        <v>24.306000000000001</v>
      </c>
      <c r="V998" s="145">
        <v>2.3810000000000002</v>
      </c>
      <c r="W998" s="146">
        <v>35.18545884439191</v>
      </c>
      <c r="X998" s="147"/>
      <c r="Y998" s="148">
        <v>14.539872912664411</v>
      </c>
    </row>
    <row r="999" spans="1:25">
      <c r="A999" t="s">
        <v>97</v>
      </c>
      <c r="B999" t="s">
        <v>1818</v>
      </c>
      <c r="C999">
        <v>49</v>
      </c>
      <c r="D999" s="113">
        <v>100</v>
      </c>
      <c r="E999" s="75">
        <v>105</v>
      </c>
      <c r="F999" s="214">
        <v>113</v>
      </c>
      <c r="G999" s="214">
        <v>104</v>
      </c>
      <c r="H999" s="214">
        <v>99</v>
      </c>
      <c r="I999" s="111">
        <v>8.7439999999999998</v>
      </c>
      <c r="J999" s="111" t="s">
        <v>341</v>
      </c>
      <c r="K999" s="201">
        <v>2</v>
      </c>
      <c r="L999" s="201">
        <v>1</v>
      </c>
      <c r="M999" s="258">
        <v>0.90116551702104197</v>
      </c>
      <c r="N999" s="111" t="s">
        <v>340</v>
      </c>
      <c r="O999" s="111">
        <v>1.42</v>
      </c>
      <c r="P999" s="111">
        <v>2016</v>
      </c>
      <c r="Q999">
        <v>3</v>
      </c>
      <c r="R999" s="47">
        <v>22.308</v>
      </c>
      <c r="S999" s="47">
        <v>30.553000000000001</v>
      </c>
      <c r="T999" s="118">
        <v>8.245000000000001</v>
      </c>
      <c r="U999" s="132">
        <v>25.081</v>
      </c>
      <c r="V999" s="114">
        <v>2.7729999999999997</v>
      </c>
      <c r="W999" s="119">
        <v>33.632504548211024</v>
      </c>
      <c r="X999" s="120"/>
      <c r="Y999" s="122">
        <v>13.159296543359602</v>
      </c>
    </row>
    <row r="1000" spans="1:25">
      <c r="A1000" t="s">
        <v>97</v>
      </c>
      <c r="B1000" t="s">
        <v>1819</v>
      </c>
      <c r="C1000">
        <v>50</v>
      </c>
      <c r="D1000" s="113">
        <v>100</v>
      </c>
      <c r="E1000" s="75">
        <v>105</v>
      </c>
      <c r="F1000" s="214">
        <v>108</v>
      </c>
      <c r="G1000" s="214">
        <v>98</v>
      </c>
      <c r="H1000" s="214">
        <v>94</v>
      </c>
      <c r="I1000" s="111">
        <v>8.2609999999999992</v>
      </c>
      <c r="J1000" s="111" t="s">
        <v>339</v>
      </c>
      <c r="K1000" s="201">
        <v>2</v>
      </c>
      <c r="L1000" s="201">
        <v>2</v>
      </c>
      <c r="M1000" s="258">
        <v>0.99460138890226624</v>
      </c>
      <c r="N1000" s="111" t="s">
        <v>340</v>
      </c>
      <c r="O1000" s="111">
        <v>1.42</v>
      </c>
      <c r="P1000" s="111">
        <v>2016</v>
      </c>
      <c r="Q1000">
        <v>340</v>
      </c>
      <c r="R1000" s="47">
        <v>22.628</v>
      </c>
      <c r="S1000" s="47">
        <v>30.416</v>
      </c>
      <c r="T1000" s="118">
        <v>7.7880000000000003</v>
      </c>
      <c r="U1000" s="132">
        <v>25.442</v>
      </c>
      <c r="V1000" s="114">
        <v>2.8140000000000001</v>
      </c>
      <c r="W1000" s="119">
        <v>36.132511556240367</v>
      </c>
      <c r="X1000" s="120"/>
      <c r="Y1000" s="122">
        <v>15.381802773497686</v>
      </c>
    </row>
    <row r="1001" spans="1:25">
      <c r="A1001" t="s">
        <v>97</v>
      </c>
      <c r="B1001" t="s">
        <v>1820</v>
      </c>
      <c r="C1001">
        <v>51</v>
      </c>
      <c r="D1001" s="113">
        <v>100</v>
      </c>
      <c r="E1001" s="75">
        <v>105</v>
      </c>
      <c r="F1001" s="214">
        <v>110</v>
      </c>
      <c r="G1001" s="214">
        <v>100</v>
      </c>
      <c r="H1001" s="214">
        <v>93</v>
      </c>
      <c r="I1001" s="111">
        <v>9.0489999999999995</v>
      </c>
      <c r="J1001" s="111" t="s">
        <v>341</v>
      </c>
      <c r="K1001" s="201">
        <v>2</v>
      </c>
      <c r="L1001" s="201">
        <v>2</v>
      </c>
      <c r="M1001" s="258">
        <v>1.1249979797527714</v>
      </c>
      <c r="N1001" s="111" t="s">
        <v>340</v>
      </c>
      <c r="O1001" s="111">
        <v>1.42</v>
      </c>
      <c r="P1001" s="111">
        <v>2016</v>
      </c>
      <c r="Q1001">
        <v>325</v>
      </c>
      <c r="R1001" s="47">
        <v>22.529</v>
      </c>
      <c r="S1001" s="47">
        <v>31.010999999999999</v>
      </c>
      <c r="T1001" s="118">
        <v>8.4819999999999993</v>
      </c>
      <c r="U1001" s="132">
        <v>26.012</v>
      </c>
      <c r="V1001" s="114">
        <v>3.4830000000000005</v>
      </c>
      <c r="W1001" s="119">
        <v>41.06342843668947</v>
      </c>
      <c r="X1001" s="120"/>
      <c r="Y1001" s="122">
        <v>19.765387880216938</v>
      </c>
    </row>
    <row r="1002" spans="1:25">
      <c r="A1002" t="s">
        <v>97</v>
      </c>
      <c r="B1002" t="s">
        <v>1821</v>
      </c>
      <c r="C1002">
        <v>52</v>
      </c>
      <c r="D1002" s="113">
        <v>100</v>
      </c>
      <c r="E1002" s="75">
        <v>105</v>
      </c>
      <c r="F1002" s="214">
        <v>108</v>
      </c>
      <c r="G1002" s="214">
        <v>97</v>
      </c>
      <c r="H1002" s="214">
        <v>93</v>
      </c>
      <c r="I1002" s="111">
        <v>7.9710000000000001</v>
      </c>
      <c r="J1002" s="111" t="s">
        <v>339</v>
      </c>
      <c r="K1002" s="201">
        <v>2</v>
      </c>
      <c r="L1002" s="201">
        <v>3</v>
      </c>
      <c r="M1002" s="258">
        <v>0.99097788668464371</v>
      </c>
      <c r="N1002" s="111" t="s">
        <v>340</v>
      </c>
      <c r="O1002" s="111">
        <v>1.42</v>
      </c>
      <c r="P1002" s="111">
        <v>2016</v>
      </c>
      <c r="Q1002">
        <v>28</v>
      </c>
      <c r="R1002" s="47">
        <v>22.390999999999998</v>
      </c>
      <c r="S1002" s="47">
        <v>30.045000000000002</v>
      </c>
      <c r="T1002" s="118">
        <v>7.6540000000000035</v>
      </c>
      <c r="U1002" s="132">
        <v>25.300999999999998</v>
      </c>
      <c r="V1002" s="114">
        <v>2.91</v>
      </c>
      <c r="W1002" s="119">
        <v>38.019336294747824</v>
      </c>
      <c r="X1002" s="120"/>
      <c r="Y1002" s="122">
        <v>17.059189966030818</v>
      </c>
    </row>
    <row r="1003" spans="1:25">
      <c r="A1003" t="s">
        <v>97</v>
      </c>
      <c r="B1003" t="s">
        <v>1822</v>
      </c>
      <c r="C1003">
        <v>53</v>
      </c>
      <c r="D1003" s="113">
        <v>100</v>
      </c>
      <c r="E1003" s="75">
        <v>105</v>
      </c>
      <c r="F1003" s="214">
        <v>113</v>
      </c>
      <c r="G1003" s="214">
        <v>104</v>
      </c>
      <c r="H1003" s="214">
        <v>97</v>
      </c>
      <c r="I1003" s="111">
        <v>8.7390000000000008</v>
      </c>
      <c r="J1003" s="111" t="s">
        <v>339</v>
      </c>
      <c r="K1003" s="201">
        <v>2</v>
      </c>
      <c r="L1003" s="201">
        <v>2</v>
      </c>
      <c r="M1003" s="258">
        <v>0.95751709538903873</v>
      </c>
      <c r="N1003" s="111" t="s">
        <v>342</v>
      </c>
      <c r="O1003" s="111">
        <v>2.42</v>
      </c>
      <c r="P1003" s="111">
        <v>2015</v>
      </c>
      <c r="Q1003">
        <v>318</v>
      </c>
      <c r="R1003" s="47">
        <v>23.138999999999999</v>
      </c>
      <c r="S1003" s="47">
        <v>31.454000000000001</v>
      </c>
      <c r="T1003" s="118">
        <v>8.3150000000000013</v>
      </c>
      <c r="U1003" s="132">
        <v>25.977</v>
      </c>
      <c r="V1003" s="114">
        <v>2.838000000000001</v>
      </c>
      <c r="W1003" s="119">
        <v>34.131088394467831</v>
      </c>
      <c r="X1003" s="120"/>
      <c r="Y1003" s="122">
        <v>13.602537582681904</v>
      </c>
    </row>
    <row r="1004" spans="1:25">
      <c r="A1004" t="s">
        <v>97</v>
      </c>
      <c r="B1004" t="s">
        <v>1823</v>
      </c>
      <c r="C1004">
        <v>54</v>
      </c>
      <c r="D1004" s="113">
        <v>100</v>
      </c>
      <c r="E1004" s="75">
        <v>105</v>
      </c>
      <c r="F1004" s="214">
        <v>112</v>
      </c>
      <c r="G1004" s="214">
        <v>101</v>
      </c>
      <c r="H1004" s="214">
        <v>96</v>
      </c>
      <c r="I1004" s="111">
        <v>8.1590000000000007</v>
      </c>
      <c r="J1004" s="111" t="s">
        <v>341</v>
      </c>
      <c r="K1004" s="201">
        <v>2</v>
      </c>
      <c r="L1004" s="201">
        <v>2</v>
      </c>
      <c r="M1004" s="258">
        <v>0.92219599971064825</v>
      </c>
      <c r="N1004" s="111" t="s">
        <v>340</v>
      </c>
      <c r="O1004" s="111">
        <v>1.42</v>
      </c>
      <c r="P1004" s="111">
        <v>2016</v>
      </c>
      <c r="Q1004">
        <v>23</v>
      </c>
      <c r="R1004" s="47">
        <v>23.597999999999999</v>
      </c>
      <c r="S1004" s="47">
        <v>31.396000000000001</v>
      </c>
      <c r="T1004" s="118">
        <v>7.7980000000000018</v>
      </c>
      <c r="U1004" s="132">
        <v>26.260999999999999</v>
      </c>
      <c r="V1004" s="114">
        <v>2.6630000000000003</v>
      </c>
      <c r="W1004" s="119">
        <v>34.149781995383428</v>
      </c>
      <c r="X1004" s="120"/>
      <c r="Y1004" s="122">
        <v>13.619156193895869</v>
      </c>
    </row>
    <row r="1005" spans="1:25">
      <c r="A1005" t="s">
        <v>97</v>
      </c>
      <c r="B1005" t="s">
        <v>1824</v>
      </c>
      <c r="C1005">
        <v>55</v>
      </c>
      <c r="D1005" s="113">
        <v>100</v>
      </c>
      <c r="E1005" s="75">
        <v>105</v>
      </c>
      <c r="F1005" s="214">
        <v>110</v>
      </c>
      <c r="G1005" s="214">
        <v>100</v>
      </c>
      <c r="H1005" s="214">
        <v>96</v>
      </c>
      <c r="I1005" s="111">
        <v>9.3569999999999993</v>
      </c>
      <c r="J1005" s="111" t="s">
        <v>341</v>
      </c>
      <c r="K1005" s="201">
        <v>2</v>
      </c>
      <c r="L1005" s="201">
        <v>2</v>
      </c>
      <c r="M1005" s="258">
        <v>1.0576036241319444</v>
      </c>
      <c r="N1005" s="111" t="s">
        <v>342</v>
      </c>
      <c r="O1005" s="111">
        <v>2.42</v>
      </c>
      <c r="P1005" s="111">
        <v>2015</v>
      </c>
      <c r="R1005" s="47"/>
      <c r="S1005" s="47"/>
      <c r="T1005" s="118"/>
      <c r="U1005" s="132"/>
      <c r="V1005" s="118"/>
      <c r="W1005" s="119"/>
      <c r="X1005" s="120"/>
      <c r="Y1005" s="122"/>
    </row>
    <row r="1006" spans="1:25">
      <c r="A1006" t="s">
        <v>97</v>
      </c>
      <c r="B1006" t="s">
        <v>1825</v>
      </c>
      <c r="C1006">
        <v>56</v>
      </c>
      <c r="D1006" s="113">
        <v>100</v>
      </c>
      <c r="E1006" s="75">
        <v>105</v>
      </c>
      <c r="F1006" s="214">
        <v>113</v>
      </c>
      <c r="G1006" s="214">
        <v>102</v>
      </c>
      <c r="H1006" s="214">
        <v>97</v>
      </c>
      <c r="I1006" s="111">
        <v>8.7899999999999991</v>
      </c>
      <c r="J1006" s="111" t="s">
        <v>341</v>
      </c>
      <c r="K1006" s="201">
        <v>2</v>
      </c>
      <c r="L1006" s="201">
        <v>3</v>
      </c>
      <c r="M1006" s="258">
        <v>0.96310507706484128</v>
      </c>
      <c r="N1006" s="111" t="s">
        <v>342</v>
      </c>
      <c r="O1006" s="111">
        <v>2.42</v>
      </c>
      <c r="P1006" s="111">
        <v>2015</v>
      </c>
      <c r="R1006" s="47"/>
      <c r="S1006" s="47"/>
      <c r="T1006" s="118"/>
      <c r="U1006" s="132"/>
      <c r="V1006" s="118"/>
      <c r="W1006" s="119"/>
      <c r="X1006" s="120"/>
      <c r="Y1006" s="122"/>
    </row>
    <row r="1007" spans="1:25">
      <c r="A1007" t="s">
        <v>97</v>
      </c>
      <c r="B1007" t="s">
        <v>1826</v>
      </c>
      <c r="C1007">
        <v>57</v>
      </c>
      <c r="D1007" s="113">
        <v>100</v>
      </c>
      <c r="E1007" s="75">
        <v>105</v>
      </c>
      <c r="F1007" s="214">
        <v>110</v>
      </c>
      <c r="G1007" s="214">
        <v>101</v>
      </c>
      <c r="H1007" s="214">
        <v>95</v>
      </c>
      <c r="I1007" s="111">
        <v>8.7919999999999998</v>
      </c>
      <c r="J1007" s="111" t="s">
        <v>341</v>
      </c>
      <c r="K1007" s="201">
        <v>2</v>
      </c>
      <c r="L1007" s="201">
        <v>2</v>
      </c>
      <c r="M1007" s="258">
        <v>1.0254556057734363</v>
      </c>
      <c r="N1007" s="111" t="s">
        <v>340</v>
      </c>
      <c r="O1007" s="111">
        <v>1.42</v>
      </c>
      <c r="P1007" s="111">
        <v>2016</v>
      </c>
      <c r="R1007" s="47"/>
      <c r="S1007" s="47"/>
      <c r="T1007" s="118"/>
      <c r="U1007" s="132"/>
      <c r="V1007" s="118"/>
      <c r="W1007" s="119"/>
      <c r="X1007" s="120"/>
      <c r="Y1007" s="122"/>
    </row>
    <row r="1008" spans="1:25">
      <c r="A1008" t="s">
        <v>97</v>
      </c>
      <c r="B1008" t="s">
        <v>1827</v>
      </c>
      <c r="C1008" s="54">
        <v>58</v>
      </c>
      <c r="D1008" s="139">
        <v>100</v>
      </c>
      <c r="E1008" s="140">
        <v>105</v>
      </c>
      <c r="F1008" s="214">
        <v>108</v>
      </c>
      <c r="G1008" s="214">
        <v>99</v>
      </c>
      <c r="H1008" s="214">
        <v>94</v>
      </c>
      <c r="I1008" s="111">
        <v>9.077</v>
      </c>
      <c r="J1008" s="111" t="s">
        <v>339</v>
      </c>
      <c r="K1008" s="201">
        <v>2</v>
      </c>
      <c r="L1008" s="201">
        <v>2</v>
      </c>
      <c r="M1008" s="258">
        <v>1.0928455159261434</v>
      </c>
      <c r="N1008" s="111" t="s">
        <v>340</v>
      </c>
      <c r="O1008" s="111">
        <v>1.42</v>
      </c>
      <c r="P1008" s="111">
        <v>2016</v>
      </c>
      <c r="Q1008" s="54"/>
      <c r="R1008" s="72"/>
      <c r="S1008" s="72"/>
      <c r="T1008" s="144"/>
      <c r="U1008" s="71"/>
      <c r="V1008" s="144"/>
      <c r="W1008" s="146"/>
      <c r="X1008" s="147"/>
      <c r="Y1008" s="148"/>
    </row>
    <row r="1009" spans="1:25">
      <c r="A1009" t="s">
        <v>97</v>
      </c>
      <c r="B1009" t="s">
        <v>1828</v>
      </c>
      <c r="C1009">
        <v>59</v>
      </c>
      <c r="D1009" s="113">
        <v>105</v>
      </c>
      <c r="E1009" s="75">
        <v>110</v>
      </c>
      <c r="F1009" s="214">
        <v>115</v>
      </c>
      <c r="G1009" s="214">
        <v>106</v>
      </c>
      <c r="H1009" s="214">
        <v>100</v>
      </c>
      <c r="I1009" s="111">
        <v>9.8320000000000007</v>
      </c>
      <c r="J1009" s="111" t="s">
        <v>339</v>
      </c>
      <c r="K1009" s="201">
        <v>2</v>
      </c>
      <c r="L1009" s="201">
        <v>3</v>
      </c>
      <c r="M1009" s="258">
        <v>0.98320000000000007</v>
      </c>
      <c r="N1009" s="111" t="s">
        <v>342</v>
      </c>
      <c r="O1009" s="111">
        <v>2.42</v>
      </c>
      <c r="P1009" s="111">
        <v>2015</v>
      </c>
      <c r="Q1009">
        <v>88</v>
      </c>
      <c r="R1009" s="47">
        <v>22.012</v>
      </c>
      <c r="S1009" s="47">
        <v>31.405999999999999</v>
      </c>
      <c r="T1009" s="118">
        <v>9.3939999999999984</v>
      </c>
      <c r="U1009" s="132">
        <v>25.257000000000001</v>
      </c>
      <c r="V1009" s="114">
        <v>3.245000000000001</v>
      </c>
      <c r="W1009" s="119">
        <v>34.543325526932101</v>
      </c>
      <c r="X1009" s="120"/>
      <c r="Y1009" s="122">
        <v>13.96901639344264</v>
      </c>
    </row>
    <row r="1010" spans="1:25">
      <c r="A1010" t="s">
        <v>97</v>
      </c>
      <c r="B1010" t="s">
        <v>1829</v>
      </c>
      <c r="C1010">
        <v>60</v>
      </c>
      <c r="D1010" s="113">
        <v>105</v>
      </c>
      <c r="E1010" s="75">
        <v>110</v>
      </c>
      <c r="F1010" s="214">
        <v>115</v>
      </c>
      <c r="G1010" s="214">
        <v>104</v>
      </c>
      <c r="H1010" s="214">
        <v>99</v>
      </c>
      <c r="I1010" s="111">
        <v>10.308999999999999</v>
      </c>
      <c r="J1010" s="111" t="s">
        <v>341</v>
      </c>
      <c r="K1010" s="201">
        <v>2</v>
      </c>
      <c r="L1010" s="201">
        <v>3</v>
      </c>
      <c r="M1010" s="258">
        <v>1.0624560058291308</v>
      </c>
      <c r="N1010" s="111" t="s">
        <v>342</v>
      </c>
      <c r="O1010" s="111">
        <v>2.42</v>
      </c>
      <c r="P1010" s="111">
        <v>2015</v>
      </c>
      <c r="Q1010">
        <v>385</v>
      </c>
      <c r="R1010" s="47">
        <v>22.356000000000002</v>
      </c>
      <c r="S1010" s="47">
        <v>32.317</v>
      </c>
      <c r="T1010" s="118">
        <v>9.9609999999999985</v>
      </c>
      <c r="U1010" s="132">
        <v>26.384</v>
      </c>
      <c r="V1010" s="114">
        <v>4.0279999999999987</v>
      </c>
      <c r="W1010" s="119">
        <v>40.437707057524335</v>
      </c>
      <c r="X1010" s="120"/>
      <c r="Y1010" s="122">
        <v>19.209121574139136</v>
      </c>
    </row>
    <row r="1011" spans="1:25">
      <c r="A1011" t="s">
        <v>97</v>
      </c>
      <c r="B1011" t="s">
        <v>1830</v>
      </c>
      <c r="C1011">
        <v>61</v>
      </c>
      <c r="D1011" s="113">
        <v>105</v>
      </c>
      <c r="E1011" s="75">
        <v>110</v>
      </c>
      <c r="F1011" s="214">
        <v>113</v>
      </c>
      <c r="G1011" s="214">
        <v>102</v>
      </c>
      <c r="H1011" s="214">
        <v>98</v>
      </c>
      <c r="I1011" s="111">
        <v>10.122999999999999</v>
      </c>
      <c r="J1011" s="111" t="s">
        <v>339</v>
      </c>
      <c r="K1011" s="201">
        <v>2</v>
      </c>
      <c r="L1011" s="201">
        <v>2</v>
      </c>
      <c r="M1011" s="258">
        <v>1.0755510034084437</v>
      </c>
      <c r="N1011" s="111" t="s">
        <v>342</v>
      </c>
      <c r="O1011" s="111">
        <v>2.42</v>
      </c>
      <c r="P1011" s="111">
        <v>2015</v>
      </c>
      <c r="Q1011">
        <v>280</v>
      </c>
      <c r="R1011" s="47">
        <v>22.683</v>
      </c>
      <c r="S1011" s="47">
        <v>31.295000000000002</v>
      </c>
      <c r="T1011" s="118">
        <v>8.6120000000000019</v>
      </c>
      <c r="U1011" s="132">
        <v>25.181000000000001</v>
      </c>
      <c r="V1011" s="114">
        <v>2.4980000000000011</v>
      </c>
      <c r="W1011" s="119">
        <v>29.00603808639109</v>
      </c>
      <c r="X1011" s="120"/>
      <c r="Y1011" s="122">
        <v>9.0463678588016805</v>
      </c>
    </row>
    <row r="1012" spans="1:25">
      <c r="A1012" t="s">
        <v>97</v>
      </c>
      <c r="B1012" t="s">
        <v>1831</v>
      </c>
      <c r="C1012">
        <v>62</v>
      </c>
      <c r="D1012" s="113">
        <v>105</v>
      </c>
      <c r="E1012" s="75">
        <v>110</v>
      </c>
      <c r="F1012" s="214">
        <v>116</v>
      </c>
      <c r="G1012" s="214">
        <v>106</v>
      </c>
      <c r="H1012" s="214">
        <v>100</v>
      </c>
      <c r="I1012" s="111">
        <v>8.4870000000000001</v>
      </c>
      <c r="J1012" s="111" t="s">
        <v>341</v>
      </c>
      <c r="K1012" s="201">
        <v>2</v>
      </c>
      <c r="L1012" s="201">
        <v>2</v>
      </c>
      <c r="M1012" s="258">
        <v>0.84870000000000001</v>
      </c>
      <c r="N1012" s="111" t="s">
        <v>342</v>
      </c>
      <c r="O1012" s="111">
        <v>2.42</v>
      </c>
      <c r="P1012" s="111">
        <v>2015</v>
      </c>
      <c r="Q1012">
        <v>304</v>
      </c>
      <c r="R1012" s="47">
        <v>23.024999999999999</v>
      </c>
      <c r="S1012" s="47">
        <v>33.046999999999997</v>
      </c>
      <c r="T1012" s="118">
        <v>10.021999999999998</v>
      </c>
      <c r="U1012" s="132">
        <v>26.634</v>
      </c>
      <c r="V1012" s="114">
        <v>3.6090000000000018</v>
      </c>
      <c r="W1012" s="119">
        <v>36.010776292157281</v>
      </c>
      <c r="X1012" s="120"/>
      <c r="Y1012" s="122">
        <v>15.273580123727822</v>
      </c>
    </row>
    <row r="1013" spans="1:25">
      <c r="A1013" t="s">
        <v>97</v>
      </c>
      <c r="B1013" t="s">
        <v>1832</v>
      </c>
      <c r="C1013">
        <v>63</v>
      </c>
      <c r="D1013" s="113">
        <v>105</v>
      </c>
      <c r="E1013" s="75">
        <v>110</v>
      </c>
      <c r="F1013" s="214">
        <v>116</v>
      </c>
      <c r="G1013" s="214">
        <v>106</v>
      </c>
      <c r="H1013" s="214">
        <v>100</v>
      </c>
      <c r="I1013" s="111">
        <v>9.7289999999999992</v>
      </c>
      <c r="J1013" s="111" t="s">
        <v>341</v>
      </c>
      <c r="K1013" s="201">
        <v>2</v>
      </c>
      <c r="L1013" s="201">
        <v>3</v>
      </c>
      <c r="M1013" s="258">
        <v>0.97289999999999988</v>
      </c>
      <c r="N1013" s="111" t="s">
        <v>342</v>
      </c>
      <c r="O1013" s="111">
        <v>2.42</v>
      </c>
      <c r="P1013" s="111">
        <v>2015</v>
      </c>
      <c r="Q1013">
        <v>288</v>
      </c>
      <c r="R1013" s="47">
        <v>21.978999999999999</v>
      </c>
      <c r="S1013" s="47">
        <v>32.44</v>
      </c>
      <c r="T1013" s="118">
        <v>10.460999999999999</v>
      </c>
      <c r="U1013" s="132">
        <v>25.768000000000001</v>
      </c>
      <c r="V1013" s="114">
        <v>3.7890000000000015</v>
      </c>
      <c r="W1013" s="119">
        <v>36.220246630341286</v>
      </c>
      <c r="X1013" s="120"/>
      <c r="Y1013" s="122">
        <v>15.459799254373404</v>
      </c>
    </row>
    <row r="1014" spans="1:25">
      <c r="A1014" t="s">
        <v>97</v>
      </c>
      <c r="B1014" t="s">
        <v>1833</v>
      </c>
      <c r="C1014">
        <v>64</v>
      </c>
      <c r="D1014" s="113">
        <v>105</v>
      </c>
      <c r="E1014" s="75">
        <v>110</v>
      </c>
      <c r="F1014" s="214">
        <v>112</v>
      </c>
      <c r="G1014" s="214">
        <v>103</v>
      </c>
      <c r="H1014" s="214">
        <v>98</v>
      </c>
      <c r="I1014" s="111">
        <v>10.991</v>
      </c>
      <c r="J1014" s="111" t="s">
        <v>341</v>
      </c>
      <c r="K1014" s="201">
        <v>2</v>
      </c>
      <c r="L1014" s="201">
        <v>2</v>
      </c>
      <c r="M1014" s="258">
        <v>1.1677744817210516</v>
      </c>
      <c r="N1014" s="111" t="s">
        <v>342</v>
      </c>
      <c r="O1014" s="111">
        <v>2.42</v>
      </c>
      <c r="P1014" s="111">
        <v>2015</v>
      </c>
      <c r="R1014" s="47"/>
      <c r="S1014" s="47"/>
      <c r="T1014" s="118"/>
      <c r="U1014" s="132"/>
      <c r="V1014" s="118"/>
      <c r="W1014" s="119"/>
      <c r="X1014" s="120"/>
      <c r="Y1014" s="122"/>
    </row>
    <row r="1015" spans="1:25">
      <c r="A1015" t="s">
        <v>97</v>
      </c>
      <c r="B1015" t="s">
        <v>1834</v>
      </c>
      <c r="C1015">
        <v>65</v>
      </c>
      <c r="D1015" s="113">
        <v>105</v>
      </c>
      <c r="E1015" s="75">
        <v>110</v>
      </c>
      <c r="F1015" s="214">
        <v>116</v>
      </c>
      <c r="G1015" s="214">
        <v>106</v>
      </c>
      <c r="H1015" s="214">
        <v>100</v>
      </c>
      <c r="I1015" s="111">
        <v>10.63</v>
      </c>
      <c r="J1015" s="111" t="s">
        <v>339</v>
      </c>
      <c r="K1015" s="201">
        <v>2</v>
      </c>
      <c r="L1015" s="201">
        <v>2</v>
      </c>
      <c r="M1015" s="258">
        <v>1.0629999999999999</v>
      </c>
      <c r="N1015" s="111" t="s">
        <v>342</v>
      </c>
      <c r="O1015" s="111">
        <v>2.42</v>
      </c>
      <c r="P1015" s="111">
        <v>2015</v>
      </c>
      <c r="R1015" s="47"/>
      <c r="S1015" s="47"/>
      <c r="T1015" s="118"/>
      <c r="U1015" s="132"/>
      <c r="V1015" s="118"/>
      <c r="W1015" s="119"/>
      <c r="X1015" s="120"/>
      <c r="Y1015" s="122"/>
    </row>
    <row r="1016" spans="1:25">
      <c r="A1016" t="s">
        <v>97</v>
      </c>
      <c r="B1016" t="s">
        <v>1835</v>
      </c>
      <c r="C1016">
        <v>66</v>
      </c>
      <c r="D1016" s="113">
        <v>105</v>
      </c>
      <c r="E1016" s="75">
        <v>110</v>
      </c>
      <c r="F1016" s="214">
        <v>120</v>
      </c>
      <c r="G1016" s="214">
        <v>108</v>
      </c>
      <c r="H1016" s="214">
        <v>102</v>
      </c>
      <c r="I1016" s="111">
        <v>9.0640000000000001</v>
      </c>
      <c r="J1016" s="111" t="s">
        <v>339</v>
      </c>
      <c r="K1016" s="201">
        <v>2</v>
      </c>
      <c r="L1016" s="201">
        <v>2</v>
      </c>
      <c r="M1016" s="258">
        <v>0.85412096403344118</v>
      </c>
      <c r="N1016" s="111" t="s">
        <v>342</v>
      </c>
      <c r="O1016" s="111">
        <v>2.42</v>
      </c>
      <c r="P1016" s="111">
        <v>2015</v>
      </c>
      <c r="R1016" s="47"/>
      <c r="S1016" s="47"/>
      <c r="T1016" s="118"/>
      <c r="U1016" s="132"/>
      <c r="V1016" s="118"/>
      <c r="W1016" s="119"/>
      <c r="X1016" s="120"/>
      <c r="Y1016" s="122"/>
    </row>
    <row r="1017" spans="1:25">
      <c r="A1017" t="s">
        <v>97</v>
      </c>
      <c r="B1017" t="s">
        <v>1836</v>
      </c>
      <c r="C1017">
        <v>67</v>
      </c>
      <c r="D1017" s="113">
        <v>105</v>
      </c>
      <c r="E1017" s="75">
        <v>110</v>
      </c>
      <c r="F1017" s="214">
        <v>113</v>
      </c>
      <c r="G1017" s="214">
        <v>103</v>
      </c>
      <c r="H1017" s="214">
        <v>97</v>
      </c>
      <c r="I1017" s="111">
        <v>10.4</v>
      </c>
      <c r="J1017" s="111" t="s">
        <v>341</v>
      </c>
      <c r="K1017" s="201">
        <v>2</v>
      </c>
      <c r="L1017" s="201">
        <v>2</v>
      </c>
      <c r="M1017" s="258">
        <v>1.1395099887911662</v>
      </c>
      <c r="N1017" s="111" t="s">
        <v>342</v>
      </c>
      <c r="O1017" s="111">
        <v>2.42</v>
      </c>
      <c r="P1017" s="111">
        <v>2015</v>
      </c>
      <c r="R1017" s="47"/>
      <c r="S1017" s="47"/>
      <c r="T1017" s="118"/>
      <c r="U1017" s="132"/>
      <c r="V1017" s="118"/>
      <c r="W1017" s="119"/>
      <c r="X1017" s="120"/>
      <c r="Y1017" s="122"/>
    </row>
    <row r="1018" spans="1:25">
      <c r="A1018" t="s">
        <v>97</v>
      </c>
      <c r="B1018" t="s">
        <v>1837</v>
      </c>
      <c r="C1018" s="54">
        <v>68</v>
      </c>
      <c r="D1018" s="139">
        <v>105</v>
      </c>
      <c r="E1018" s="140">
        <v>110</v>
      </c>
      <c r="F1018" s="214">
        <v>117</v>
      </c>
      <c r="G1018" s="214">
        <v>107</v>
      </c>
      <c r="H1018" s="214">
        <v>101</v>
      </c>
      <c r="I1018" s="111">
        <v>9.9290000000000003</v>
      </c>
      <c r="J1018" s="111" t="s">
        <v>341</v>
      </c>
      <c r="K1018" s="201">
        <v>2</v>
      </c>
      <c r="L1018" s="201">
        <v>3</v>
      </c>
      <c r="M1018" s="258">
        <v>0.96369895787735815</v>
      </c>
      <c r="N1018" s="111" t="s">
        <v>342</v>
      </c>
      <c r="O1018" s="111">
        <v>2.42</v>
      </c>
      <c r="P1018" s="111">
        <v>2015</v>
      </c>
      <c r="Q1018" s="54"/>
      <c r="R1018" s="72"/>
      <c r="S1018" s="72"/>
      <c r="T1018" s="144"/>
      <c r="U1018" s="71"/>
      <c r="V1018" s="144"/>
      <c r="W1018" s="146"/>
      <c r="X1018" s="147"/>
      <c r="Y1018" s="148"/>
    </row>
    <row r="1019" spans="1:25">
      <c r="A1019" t="s">
        <v>97</v>
      </c>
      <c r="B1019" t="s">
        <v>1838</v>
      </c>
      <c r="C1019">
        <v>69</v>
      </c>
      <c r="D1019" s="270">
        <v>110</v>
      </c>
      <c r="E1019" s="271">
        <v>115</v>
      </c>
      <c r="F1019" s="214">
        <v>118</v>
      </c>
      <c r="G1019" s="214">
        <v>108</v>
      </c>
      <c r="H1019" s="214">
        <v>101</v>
      </c>
      <c r="I1019" s="111">
        <v>11.271000000000001</v>
      </c>
      <c r="J1019" s="111" t="s">
        <v>339</v>
      </c>
      <c r="K1019" s="201">
        <v>2</v>
      </c>
      <c r="L1019" s="201">
        <v>3</v>
      </c>
      <c r="M1019" s="258">
        <v>1.093952155729248</v>
      </c>
      <c r="N1019" s="111" t="s">
        <v>345</v>
      </c>
      <c r="O1019" s="111">
        <v>3.42</v>
      </c>
      <c r="P1019" s="111">
        <v>2013</v>
      </c>
      <c r="Q1019">
        <v>281</v>
      </c>
      <c r="R1019" s="272">
        <v>22.562999999999999</v>
      </c>
      <c r="S1019" s="49">
        <v>33.46</v>
      </c>
      <c r="T1019" s="273">
        <v>10.897000000000002</v>
      </c>
      <c r="U1019" s="52">
        <v>26.917000000000002</v>
      </c>
      <c r="V1019" s="274">
        <v>4.3540000000000028</v>
      </c>
      <c r="W1019" s="275">
        <v>39.955951179223653</v>
      </c>
      <c r="X1019" s="276"/>
      <c r="Y1019" s="277">
        <v>18.780840598329828</v>
      </c>
    </row>
    <row r="1020" spans="1:25">
      <c r="A1020" t="s">
        <v>97</v>
      </c>
      <c r="B1020" t="s">
        <v>1839</v>
      </c>
      <c r="C1020">
        <v>70</v>
      </c>
      <c r="D1020" s="270">
        <v>110</v>
      </c>
      <c r="E1020" s="271">
        <v>115</v>
      </c>
      <c r="F1020" s="214">
        <v>120</v>
      </c>
      <c r="G1020" s="214">
        <v>111</v>
      </c>
      <c r="H1020" s="214">
        <v>103</v>
      </c>
      <c r="I1020" s="111">
        <v>10.497</v>
      </c>
      <c r="J1020" s="111" t="s">
        <v>339</v>
      </c>
      <c r="K1020" s="201">
        <v>2</v>
      </c>
      <c r="L1020" s="201">
        <v>3</v>
      </c>
      <c r="M1020" s="258">
        <v>0.96062419982301162</v>
      </c>
      <c r="N1020" s="111" t="s">
        <v>345</v>
      </c>
      <c r="O1020" s="111">
        <v>3.42</v>
      </c>
      <c r="P1020" s="111">
        <v>2014</v>
      </c>
      <c r="Q1020">
        <v>318</v>
      </c>
      <c r="R1020" s="272">
        <v>22.78</v>
      </c>
      <c r="S1020" s="49">
        <v>32.926000000000002</v>
      </c>
      <c r="T1020" s="273">
        <v>10.146000000000001</v>
      </c>
      <c r="U1020" s="52">
        <v>26.527000000000001</v>
      </c>
      <c r="V1020" s="274">
        <v>3.7469999999999999</v>
      </c>
      <c r="W1020" s="275">
        <v>36.930810171496155</v>
      </c>
      <c r="X1020" s="276"/>
      <c r="Y1020" s="277">
        <v>16.091490242460086</v>
      </c>
    </row>
    <row r="1021" spans="1:25">
      <c r="A1021" t="s">
        <v>97</v>
      </c>
      <c r="B1021" t="s">
        <v>1840</v>
      </c>
      <c r="C1021">
        <v>71</v>
      </c>
      <c r="D1021" s="270">
        <v>110</v>
      </c>
      <c r="E1021" s="271">
        <v>115</v>
      </c>
      <c r="F1021" s="214">
        <v>120</v>
      </c>
      <c r="G1021" s="214">
        <v>108</v>
      </c>
      <c r="H1021" s="214">
        <v>103</v>
      </c>
      <c r="I1021" s="111">
        <v>10.602</v>
      </c>
      <c r="J1021" s="111" t="s">
        <v>341</v>
      </c>
      <c r="K1021" s="201">
        <v>2</v>
      </c>
      <c r="L1021" s="201">
        <v>3</v>
      </c>
      <c r="M1021" s="258">
        <v>0.97023318724621976</v>
      </c>
      <c r="N1021" s="111" t="s">
        <v>342</v>
      </c>
      <c r="O1021" s="111">
        <v>2.42</v>
      </c>
      <c r="P1021" s="111">
        <v>2015</v>
      </c>
      <c r="Q1021">
        <v>338</v>
      </c>
      <c r="R1021" s="272">
        <v>27.294</v>
      </c>
      <c r="S1021" s="49">
        <v>37.417000000000002</v>
      </c>
      <c r="T1021" s="273">
        <v>10.123000000000001</v>
      </c>
      <c r="U1021" s="52">
        <v>30.72</v>
      </c>
      <c r="V1021" s="274">
        <v>3.4259999999999984</v>
      </c>
      <c r="W1021" s="275">
        <v>33.84372221673415</v>
      </c>
      <c r="X1021" s="276"/>
      <c r="Y1021" s="277">
        <v>13.347069050676662</v>
      </c>
    </row>
    <row r="1022" spans="1:25">
      <c r="A1022" t="s">
        <v>97</v>
      </c>
      <c r="B1022" t="s">
        <v>1841</v>
      </c>
      <c r="C1022">
        <v>72</v>
      </c>
      <c r="D1022" s="270">
        <v>110</v>
      </c>
      <c r="E1022" s="271">
        <v>115</v>
      </c>
      <c r="F1022" s="214">
        <v>121</v>
      </c>
      <c r="G1022" s="214">
        <v>109</v>
      </c>
      <c r="H1022" s="214">
        <v>104</v>
      </c>
      <c r="I1022" s="111">
        <v>11.105</v>
      </c>
      <c r="J1022" s="111" t="s">
        <v>341</v>
      </c>
      <c r="K1022" s="201">
        <v>2</v>
      </c>
      <c r="L1022" s="201">
        <v>2</v>
      </c>
      <c r="M1022" s="258">
        <v>0.98723045630405093</v>
      </c>
      <c r="N1022" s="111" t="s">
        <v>345</v>
      </c>
      <c r="O1022" s="111">
        <v>3.42</v>
      </c>
      <c r="P1022" s="111">
        <v>2014</v>
      </c>
      <c r="Q1022">
        <v>295</v>
      </c>
      <c r="R1022" s="272">
        <v>22.199000000000002</v>
      </c>
      <c r="S1022" s="49">
        <v>32.741999999999997</v>
      </c>
      <c r="T1022" s="273">
        <v>10.542999999999996</v>
      </c>
      <c r="U1022" s="52">
        <v>25.783999999999999</v>
      </c>
      <c r="V1022" s="274">
        <v>3.5849999999999973</v>
      </c>
      <c r="W1022" s="275">
        <v>34.003604287204766</v>
      </c>
      <c r="X1022" s="276"/>
      <c r="Y1022" s="277">
        <v>13.489204211325038</v>
      </c>
    </row>
    <row r="1023" spans="1:25">
      <c r="A1023" t="s">
        <v>97</v>
      </c>
      <c r="B1023" t="s">
        <v>1842</v>
      </c>
      <c r="C1023">
        <v>73</v>
      </c>
      <c r="D1023" s="270">
        <v>110</v>
      </c>
      <c r="E1023" s="271">
        <v>115</v>
      </c>
      <c r="F1023" s="214">
        <v>120</v>
      </c>
      <c r="G1023" s="214">
        <v>109</v>
      </c>
      <c r="H1023" s="214">
        <v>103</v>
      </c>
      <c r="I1023" s="111">
        <v>10.125999999999999</v>
      </c>
      <c r="J1023" s="111" t="s">
        <v>339</v>
      </c>
      <c r="K1023" s="201">
        <v>2</v>
      </c>
      <c r="L1023" s="201">
        <v>2</v>
      </c>
      <c r="M1023" s="258">
        <v>0.92667244426100936</v>
      </c>
      <c r="N1023" s="111" t="s">
        <v>342</v>
      </c>
      <c r="O1023" s="111">
        <v>2.42</v>
      </c>
      <c r="P1023" s="111">
        <v>2015</v>
      </c>
      <c r="Q1023">
        <v>300</v>
      </c>
      <c r="R1023" s="272">
        <v>22.521000000000001</v>
      </c>
      <c r="S1023" s="49">
        <v>32.347999999999999</v>
      </c>
      <c r="T1023" s="273">
        <v>9.8269999999999982</v>
      </c>
      <c r="U1023" s="52">
        <v>26.193000000000001</v>
      </c>
      <c r="V1023" s="274">
        <v>3.6720000000000006</v>
      </c>
      <c r="W1023" s="275">
        <v>37.366439401648528</v>
      </c>
      <c r="X1023" s="276"/>
      <c r="Y1023" s="277">
        <v>16.478764628065544</v>
      </c>
    </row>
    <row r="1024" spans="1:25">
      <c r="A1024" t="s">
        <v>97</v>
      </c>
      <c r="B1024" t="s">
        <v>1843</v>
      </c>
      <c r="C1024">
        <v>74</v>
      </c>
      <c r="D1024" s="270">
        <v>110</v>
      </c>
      <c r="E1024" s="271">
        <v>115</v>
      </c>
      <c r="F1024" s="214">
        <v>121</v>
      </c>
      <c r="G1024" s="214">
        <v>111</v>
      </c>
      <c r="H1024" s="214">
        <v>105</v>
      </c>
      <c r="I1024" s="111">
        <v>9.9079999999999995</v>
      </c>
      <c r="J1024" s="111" t="s">
        <v>341</v>
      </c>
      <c r="K1024" s="201">
        <v>2</v>
      </c>
      <c r="L1024" s="201">
        <v>2</v>
      </c>
      <c r="M1024" s="258">
        <v>0.8558902926249865</v>
      </c>
      <c r="N1024" s="111" t="s">
        <v>342</v>
      </c>
      <c r="O1024" s="111">
        <v>2.42</v>
      </c>
      <c r="P1024" s="111">
        <v>2015</v>
      </c>
      <c r="Q1024">
        <v>79</v>
      </c>
      <c r="R1024" s="272">
        <v>22.308</v>
      </c>
      <c r="S1024" s="49">
        <v>31.702999999999999</v>
      </c>
      <c r="T1024" s="273">
        <v>9.3949999999999996</v>
      </c>
      <c r="U1024" s="52">
        <v>25.364000000000001</v>
      </c>
      <c r="V1024" s="274">
        <v>3.0560000000000009</v>
      </c>
      <c r="W1024" s="275">
        <v>32.527940393826512</v>
      </c>
      <c r="X1024" s="276"/>
      <c r="Y1024" s="277">
        <v>12.177339010111773</v>
      </c>
    </row>
    <row r="1025" spans="1:25">
      <c r="A1025" t="s">
        <v>97</v>
      </c>
      <c r="B1025" t="s">
        <v>1844</v>
      </c>
      <c r="C1025">
        <v>75</v>
      </c>
      <c r="D1025" s="270">
        <v>110</v>
      </c>
      <c r="E1025" s="271">
        <v>115</v>
      </c>
      <c r="F1025" s="214">
        <v>119</v>
      </c>
      <c r="G1025" s="214">
        <v>112</v>
      </c>
      <c r="H1025" s="214">
        <v>104</v>
      </c>
      <c r="I1025" s="111">
        <v>10.853</v>
      </c>
      <c r="J1025" s="111" t="s">
        <v>339</v>
      </c>
      <c r="K1025" s="201">
        <v>2</v>
      </c>
      <c r="L1025" s="201">
        <v>1</v>
      </c>
      <c r="M1025" s="258">
        <v>0.96482774806554394</v>
      </c>
      <c r="N1025" s="111" t="s">
        <v>342</v>
      </c>
      <c r="O1025" s="111">
        <v>2.42</v>
      </c>
      <c r="P1025" s="111">
        <v>2015</v>
      </c>
      <c r="Q1025">
        <v>335</v>
      </c>
      <c r="R1025" s="272">
        <v>21.904</v>
      </c>
      <c r="S1025" s="49">
        <v>32.454999999999998</v>
      </c>
      <c r="T1025" s="273">
        <v>10.550999999999998</v>
      </c>
      <c r="U1025" s="52">
        <v>25.419</v>
      </c>
      <c r="V1025" s="274">
        <v>3.5150000000000006</v>
      </c>
      <c r="W1025" s="275">
        <v>33.314377784096308</v>
      </c>
      <c r="X1025" s="276"/>
      <c r="Y1025" s="277">
        <v>12.876481850061619</v>
      </c>
    </row>
    <row r="1026" spans="1:25">
      <c r="A1026" t="s">
        <v>97</v>
      </c>
      <c r="B1026" t="s">
        <v>1845</v>
      </c>
      <c r="C1026" s="54">
        <v>76</v>
      </c>
      <c r="D1026" s="278">
        <v>110</v>
      </c>
      <c r="E1026" s="279">
        <v>115</v>
      </c>
      <c r="F1026" s="214">
        <v>120</v>
      </c>
      <c r="G1026" s="214">
        <v>111</v>
      </c>
      <c r="H1026" s="214">
        <v>105</v>
      </c>
      <c r="I1026" s="111">
        <v>11.81</v>
      </c>
      <c r="J1026" s="111" t="s">
        <v>339</v>
      </c>
      <c r="K1026" s="201">
        <v>2</v>
      </c>
      <c r="L1026" s="201">
        <v>3</v>
      </c>
      <c r="M1026" s="258">
        <v>1.0201922038656732</v>
      </c>
      <c r="N1026" s="111" t="s">
        <v>342</v>
      </c>
      <c r="O1026" s="111">
        <v>2.42</v>
      </c>
      <c r="P1026" s="111">
        <v>2015</v>
      </c>
      <c r="Q1026" s="54">
        <v>91</v>
      </c>
      <c r="R1026" s="280">
        <v>22.219000000000001</v>
      </c>
      <c r="S1026" s="72">
        <v>33.686999999999998</v>
      </c>
      <c r="T1026" s="144">
        <v>11.467999999999996</v>
      </c>
      <c r="U1026" s="71">
        <v>26.919</v>
      </c>
      <c r="V1026" s="145">
        <v>4.6999999999999993</v>
      </c>
      <c r="W1026" s="146">
        <v>40.983606557377058</v>
      </c>
      <c r="X1026" s="147"/>
      <c r="Y1026" s="281">
        <v>19.694426229508206</v>
      </c>
    </row>
    <row r="1027" spans="1:25">
      <c r="A1027" t="s">
        <v>97</v>
      </c>
      <c r="B1027" t="s">
        <v>1846</v>
      </c>
      <c r="C1027" s="260">
        <v>77</v>
      </c>
      <c r="D1027" s="261">
        <v>115</v>
      </c>
      <c r="E1027" s="282">
        <v>120</v>
      </c>
      <c r="F1027" s="214">
        <v>123</v>
      </c>
      <c r="G1027" s="214">
        <v>112</v>
      </c>
      <c r="H1027" s="214">
        <v>106</v>
      </c>
      <c r="I1027" s="111">
        <v>9.8859999999999992</v>
      </c>
      <c r="J1027" s="111" t="s">
        <v>339</v>
      </c>
      <c r="K1027" s="201">
        <v>2</v>
      </c>
      <c r="L1027" s="201">
        <v>3</v>
      </c>
      <c r="M1027" s="258">
        <v>0.83004762320573344</v>
      </c>
      <c r="N1027" s="111" t="s">
        <v>342</v>
      </c>
      <c r="O1027" s="111">
        <v>2.42</v>
      </c>
      <c r="P1027" s="111">
        <v>2015</v>
      </c>
      <c r="Q1027" s="282">
        <v>351</v>
      </c>
      <c r="R1027" s="283">
        <v>23.189</v>
      </c>
      <c r="S1027" s="260">
        <v>32.671999999999997</v>
      </c>
      <c r="T1027" s="264">
        <v>9.482999999999997</v>
      </c>
      <c r="U1027" s="284">
        <v>26.341999999999999</v>
      </c>
      <c r="V1027" s="265">
        <v>3.1529999999999987</v>
      </c>
      <c r="W1027" s="266">
        <v>33.248971844353044</v>
      </c>
      <c r="X1027" s="267"/>
      <c r="Y1027" s="268">
        <v>12.818335969629857</v>
      </c>
    </row>
    <row r="1028" spans="1:25" s="54" customFormat="1">
      <c r="A1028" t="s">
        <v>97</v>
      </c>
      <c r="B1028" t="s">
        <v>1847</v>
      </c>
      <c r="C1028" s="260">
        <v>78</v>
      </c>
      <c r="D1028" s="261">
        <v>120</v>
      </c>
      <c r="E1028" s="282">
        <v>125</v>
      </c>
      <c r="F1028" s="216">
        <v>132</v>
      </c>
      <c r="G1028" s="216">
        <v>119</v>
      </c>
      <c r="H1028" s="216">
        <v>114</v>
      </c>
      <c r="I1028" s="59">
        <v>12.464</v>
      </c>
      <c r="J1028" s="59" t="s">
        <v>341</v>
      </c>
      <c r="K1028" s="239">
        <v>2</v>
      </c>
      <c r="L1028" s="239">
        <v>2</v>
      </c>
      <c r="M1028" s="285">
        <v>0.84128449779419312</v>
      </c>
      <c r="N1028" s="59" t="s">
        <v>345</v>
      </c>
      <c r="O1028" s="59">
        <v>3.42</v>
      </c>
      <c r="P1028" s="59">
        <v>2014</v>
      </c>
      <c r="Q1028" s="282">
        <v>81</v>
      </c>
      <c r="R1028" s="283">
        <v>21.937999999999999</v>
      </c>
      <c r="S1028" s="260">
        <v>33.087000000000003</v>
      </c>
      <c r="T1028" s="264">
        <v>11.149000000000004</v>
      </c>
      <c r="U1028" s="284">
        <v>25.716000000000001</v>
      </c>
      <c r="V1028" s="265">
        <v>3.7780000000000022</v>
      </c>
      <c r="W1028" s="266">
        <v>33.886447214996871</v>
      </c>
      <c r="X1028" s="267">
        <v>12.05</v>
      </c>
      <c r="Y1028" s="268">
        <v>13.38505157413222</v>
      </c>
    </row>
    <row r="1029" spans="1:25">
      <c r="A1029" t="s">
        <v>99</v>
      </c>
      <c r="B1029" t="s">
        <v>1848</v>
      </c>
      <c r="C1029">
        <v>1</v>
      </c>
      <c r="D1029" s="113">
        <v>85</v>
      </c>
      <c r="E1029" s="117">
        <v>90</v>
      </c>
      <c r="F1029" s="214">
        <v>95</v>
      </c>
      <c r="G1029" s="214">
        <v>86</v>
      </c>
      <c r="H1029" s="214">
        <v>81</v>
      </c>
      <c r="I1029" s="111">
        <v>5.8049999999999997</v>
      </c>
      <c r="J1029" s="111" t="s">
        <v>341</v>
      </c>
      <c r="K1029" s="201">
        <v>2</v>
      </c>
      <c r="L1029" s="201">
        <v>2</v>
      </c>
      <c r="M1029" s="258">
        <v>1.0923131636437535</v>
      </c>
      <c r="N1029" s="111" t="s">
        <v>340</v>
      </c>
      <c r="O1029" s="111">
        <v>1.42</v>
      </c>
      <c r="P1029" s="111">
        <v>2016</v>
      </c>
      <c r="Q1029">
        <v>318</v>
      </c>
      <c r="R1029" s="47">
        <v>22.817</v>
      </c>
      <c r="S1029" s="47">
        <v>28.1</v>
      </c>
      <c r="T1029" s="118">
        <v>5.2830000000000013</v>
      </c>
      <c r="U1029" s="132">
        <v>24.617000000000001</v>
      </c>
      <c r="V1029" s="114">
        <v>1.8000000000000007</v>
      </c>
      <c r="W1029" s="119">
        <v>34.071550255536629</v>
      </c>
      <c r="X1029" s="120"/>
      <c r="Y1029" s="122">
        <v>13.549608177172065</v>
      </c>
    </row>
    <row r="1030" spans="1:25">
      <c r="A1030" t="s">
        <v>99</v>
      </c>
      <c r="B1030" t="s">
        <v>1849</v>
      </c>
      <c r="C1030">
        <v>2</v>
      </c>
      <c r="D1030" s="139">
        <v>85</v>
      </c>
      <c r="E1030" s="259">
        <v>90</v>
      </c>
      <c r="F1030" s="214">
        <v>99</v>
      </c>
      <c r="G1030" s="214">
        <v>91</v>
      </c>
      <c r="H1030" s="214">
        <v>86</v>
      </c>
      <c r="I1030" s="111">
        <v>6.4039999999999999</v>
      </c>
      <c r="J1030" s="111" t="s">
        <v>341</v>
      </c>
      <c r="K1030" s="201">
        <v>2</v>
      </c>
      <c r="L1030" s="201">
        <v>2</v>
      </c>
      <c r="M1030" s="258">
        <v>1.0068295873319331</v>
      </c>
      <c r="N1030" s="111" t="s">
        <v>340</v>
      </c>
      <c r="O1030" s="111">
        <v>1.42</v>
      </c>
      <c r="P1030" s="111">
        <v>2016</v>
      </c>
      <c r="Q1030" s="54">
        <v>281</v>
      </c>
      <c r="R1030" s="72">
        <v>22.597999999999999</v>
      </c>
      <c r="S1030" s="72">
        <v>28.635999999999999</v>
      </c>
      <c r="T1030" s="144">
        <v>6.0380000000000003</v>
      </c>
      <c r="U1030" s="71">
        <v>24.571000000000002</v>
      </c>
      <c r="V1030" s="145">
        <v>1.9730000000000025</v>
      </c>
      <c r="W1030" s="146">
        <v>32.676382908247803</v>
      </c>
      <c r="X1030" s="147"/>
      <c r="Y1030" s="148">
        <v>12.3093044054323</v>
      </c>
    </row>
    <row r="1031" spans="1:25">
      <c r="A1031" t="s">
        <v>99</v>
      </c>
      <c r="B1031" t="s">
        <v>1850</v>
      </c>
      <c r="C1031">
        <v>3</v>
      </c>
      <c r="D1031" s="113">
        <v>90</v>
      </c>
      <c r="E1031" s="75">
        <v>95</v>
      </c>
      <c r="F1031" s="214">
        <v>103</v>
      </c>
      <c r="G1031" s="214">
        <v>93</v>
      </c>
      <c r="H1031" s="214">
        <v>88</v>
      </c>
      <c r="I1031" s="111">
        <v>7.1369999999999996</v>
      </c>
      <c r="J1031" s="111" t="s">
        <v>339</v>
      </c>
      <c r="K1031" s="201">
        <v>2</v>
      </c>
      <c r="L1031" s="201">
        <v>3</v>
      </c>
      <c r="M1031" s="258">
        <v>1.0472917449286252</v>
      </c>
      <c r="N1031" s="111" t="s">
        <v>340</v>
      </c>
      <c r="O1031" s="111">
        <v>1.42</v>
      </c>
      <c r="P1031" s="111">
        <v>2016</v>
      </c>
      <c r="Q1031">
        <v>280</v>
      </c>
      <c r="R1031" s="131">
        <v>22.722000000000001</v>
      </c>
      <c r="S1031" s="47">
        <v>30.094999999999999</v>
      </c>
      <c r="T1031" s="118">
        <v>7.3729999999999976</v>
      </c>
      <c r="U1031" s="132">
        <v>26.02</v>
      </c>
      <c r="V1031" s="114">
        <v>3.2979999999999983</v>
      </c>
      <c r="W1031" s="119">
        <v>44.730774447307738</v>
      </c>
      <c r="X1031" s="120"/>
      <c r="Y1031" s="122">
        <v>23.025658483656581</v>
      </c>
    </row>
    <row r="1032" spans="1:25">
      <c r="A1032" t="s">
        <v>99</v>
      </c>
      <c r="B1032" t="s">
        <v>1851</v>
      </c>
      <c r="C1032">
        <v>4</v>
      </c>
      <c r="D1032" s="113">
        <v>90</v>
      </c>
      <c r="E1032" s="75">
        <v>95</v>
      </c>
      <c r="F1032" s="214">
        <v>99</v>
      </c>
      <c r="G1032" s="214">
        <v>90</v>
      </c>
      <c r="H1032" s="214">
        <v>85</v>
      </c>
      <c r="I1032" s="111">
        <v>8.0690000000000008</v>
      </c>
      <c r="J1032" s="111" t="s">
        <v>339</v>
      </c>
      <c r="K1032" s="201">
        <v>2</v>
      </c>
      <c r="L1032" s="201">
        <v>2</v>
      </c>
      <c r="M1032" s="258">
        <v>1.3139018929371058</v>
      </c>
      <c r="N1032" s="111" t="s">
        <v>340</v>
      </c>
      <c r="O1032" s="111">
        <v>1.42</v>
      </c>
      <c r="P1032" s="111">
        <v>2016</v>
      </c>
      <c r="Q1032">
        <v>372</v>
      </c>
      <c r="R1032" s="47">
        <v>21.809000000000001</v>
      </c>
      <c r="S1032" s="47">
        <v>29.591999999999999</v>
      </c>
      <c r="T1032" s="118">
        <v>7.7829999999999977</v>
      </c>
      <c r="U1032" s="132">
        <v>24.594000000000001</v>
      </c>
      <c r="V1032" s="114">
        <v>2.7850000000000001</v>
      </c>
      <c r="W1032" s="119">
        <v>35.783117049980738</v>
      </c>
      <c r="X1032" s="120"/>
      <c r="Y1032" s="122">
        <v>15.071191057432877</v>
      </c>
    </row>
    <row r="1033" spans="1:25">
      <c r="A1033" t="s">
        <v>99</v>
      </c>
      <c r="B1033" t="s">
        <v>1852</v>
      </c>
      <c r="C1033">
        <v>5</v>
      </c>
      <c r="D1033" s="113">
        <v>90</v>
      </c>
      <c r="E1033" s="75">
        <v>95</v>
      </c>
      <c r="F1033" s="214">
        <v>105</v>
      </c>
      <c r="G1033" s="214">
        <v>96</v>
      </c>
      <c r="H1033" s="214">
        <v>90</v>
      </c>
      <c r="I1033" s="111">
        <v>8.3379999999999992</v>
      </c>
      <c r="J1033" s="111" t="s">
        <v>339</v>
      </c>
      <c r="K1033" s="201">
        <v>2</v>
      </c>
      <c r="L1033" s="201">
        <v>2</v>
      </c>
      <c r="M1033" s="258">
        <v>1.1437585733882027</v>
      </c>
      <c r="N1033" s="111" t="s">
        <v>340</v>
      </c>
      <c r="O1033" s="111">
        <v>1.42</v>
      </c>
      <c r="P1033" s="111">
        <v>2016</v>
      </c>
      <c r="Q1033">
        <v>300</v>
      </c>
      <c r="R1033" s="47">
        <v>22.553999999999998</v>
      </c>
      <c r="S1033" s="47">
        <v>29.356000000000002</v>
      </c>
      <c r="T1033" s="118">
        <v>6.8020000000000032</v>
      </c>
      <c r="U1033" s="132">
        <v>25.029</v>
      </c>
      <c r="V1033" s="114">
        <v>2.4750000000000014</v>
      </c>
      <c r="W1033" s="119">
        <v>36.386356953837108</v>
      </c>
      <c r="X1033" s="120"/>
      <c r="Y1033" s="122">
        <v>15.60747133196119</v>
      </c>
    </row>
    <row r="1034" spans="1:25">
      <c r="A1034" t="s">
        <v>99</v>
      </c>
      <c r="B1034" t="s">
        <v>1853</v>
      </c>
      <c r="C1034">
        <v>6</v>
      </c>
      <c r="D1034" s="113">
        <v>90</v>
      </c>
      <c r="E1034" s="75">
        <v>95</v>
      </c>
      <c r="F1034" s="214">
        <v>101</v>
      </c>
      <c r="G1034" s="214">
        <v>92</v>
      </c>
      <c r="H1034" s="214">
        <v>87</v>
      </c>
      <c r="I1034" s="111">
        <v>7.23</v>
      </c>
      <c r="J1034" s="111" t="s">
        <v>341</v>
      </c>
      <c r="K1034" s="201">
        <v>2</v>
      </c>
      <c r="L1034" s="201">
        <v>3</v>
      </c>
      <c r="M1034" s="258">
        <v>1.0979448840779769</v>
      </c>
      <c r="N1034" s="111" t="s">
        <v>340</v>
      </c>
      <c r="O1034" s="111">
        <v>1.42</v>
      </c>
      <c r="P1034" s="111">
        <v>2016</v>
      </c>
      <c r="Q1034">
        <v>338</v>
      </c>
      <c r="R1034" s="131">
        <v>27.338000000000001</v>
      </c>
      <c r="S1034" s="47">
        <v>34.177</v>
      </c>
      <c r="T1034" s="118">
        <v>6.8389999999999986</v>
      </c>
      <c r="U1034" s="132">
        <v>29.943999999999999</v>
      </c>
      <c r="V1034" s="114">
        <v>2.6059999999999981</v>
      </c>
      <c r="W1034" s="119">
        <v>38.104986109080251</v>
      </c>
      <c r="X1034" s="120"/>
      <c r="Y1034" s="122">
        <v>17.135332650972348</v>
      </c>
    </row>
    <row r="1035" spans="1:25">
      <c r="A1035" t="s">
        <v>99</v>
      </c>
      <c r="B1035" t="s">
        <v>1854</v>
      </c>
      <c r="C1035">
        <v>7</v>
      </c>
      <c r="D1035" s="113">
        <v>90</v>
      </c>
      <c r="E1035" s="75">
        <v>95</v>
      </c>
      <c r="F1035" s="214">
        <v>103</v>
      </c>
      <c r="G1035" s="214">
        <v>93</v>
      </c>
      <c r="H1035" s="214">
        <v>87</v>
      </c>
      <c r="I1035" s="111">
        <v>7.1840000000000002</v>
      </c>
      <c r="J1035" s="111" t="s">
        <v>339</v>
      </c>
      <c r="K1035" s="201">
        <v>2</v>
      </c>
      <c r="L1035" s="201">
        <v>3</v>
      </c>
      <c r="M1035" s="258">
        <v>1.0909593426301778</v>
      </c>
      <c r="N1035" s="111" t="s">
        <v>340</v>
      </c>
      <c r="O1035" s="111">
        <v>1.42</v>
      </c>
      <c r="P1035" s="111">
        <v>2016</v>
      </c>
      <c r="Q1035">
        <v>318</v>
      </c>
      <c r="R1035" s="47">
        <v>23.183</v>
      </c>
      <c r="S1035" s="47">
        <v>30.010999999999999</v>
      </c>
      <c r="T1035" s="118">
        <v>6.8279999999999994</v>
      </c>
      <c r="U1035" s="132">
        <v>25.882999999999999</v>
      </c>
      <c r="V1035" s="114">
        <v>2.6999999999999993</v>
      </c>
      <c r="W1035" s="119">
        <v>39.543057996485054</v>
      </c>
      <c r="X1035" s="120"/>
      <c r="Y1035" s="122">
        <v>18.413778558875212</v>
      </c>
    </row>
    <row r="1036" spans="1:25">
      <c r="A1036" t="s">
        <v>99</v>
      </c>
      <c r="B1036" t="s">
        <v>1855</v>
      </c>
      <c r="C1036">
        <v>8</v>
      </c>
      <c r="D1036" s="113">
        <v>90</v>
      </c>
      <c r="E1036" s="75">
        <v>95</v>
      </c>
      <c r="F1036" s="214">
        <v>104</v>
      </c>
      <c r="G1036" s="214">
        <v>95</v>
      </c>
      <c r="H1036" s="214">
        <v>89</v>
      </c>
      <c r="I1036" s="111">
        <v>7.0609999999999999</v>
      </c>
      <c r="J1036" s="111" t="s">
        <v>339</v>
      </c>
      <c r="K1036" s="201">
        <v>2</v>
      </c>
      <c r="L1036" s="201">
        <v>3</v>
      </c>
      <c r="M1036" s="258">
        <v>1.0016043258639742</v>
      </c>
      <c r="N1036" s="111" t="s">
        <v>340</v>
      </c>
      <c r="O1036" s="111">
        <v>1.42</v>
      </c>
      <c r="P1036" s="111">
        <v>2016</v>
      </c>
      <c r="Q1036">
        <v>325</v>
      </c>
      <c r="R1036" s="47">
        <v>22.593</v>
      </c>
      <c r="S1036" s="47">
        <v>29.414999999999999</v>
      </c>
      <c r="T1036" s="118">
        <v>6.8219999999999992</v>
      </c>
      <c r="U1036" s="132">
        <v>24.914000000000001</v>
      </c>
      <c r="V1036" s="114">
        <v>2.3210000000000015</v>
      </c>
      <c r="W1036" s="119">
        <v>34.022280856053968</v>
      </c>
      <c r="X1036" s="120"/>
      <c r="Y1036" s="122">
        <v>13.505807681031978</v>
      </c>
    </row>
    <row r="1037" spans="1:25">
      <c r="A1037" t="s">
        <v>99</v>
      </c>
      <c r="B1037" t="s">
        <v>1856</v>
      </c>
      <c r="C1037">
        <v>9</v>
      </c>
      <c r="D1037" s="113">
        <v>90</v>
      </c>
      <c r="E1037" s="75">
        <v>95</v>
      </c>
      <c r="F1037" s="214">
        <v>100</v>
      </c>
      <c r="G1037" s="214">
        <v>91</v>
      </c>
      <c r="H1037" s="214">
        <v>86</v>
      </c>
      <c r="I1037" s="111">
        <v>6.7169999999999996</v>
      </c>
      <c r="J1037" s="111" t="s">
        <v>339</v>
      </c>
      <c r="K1037" s="201">
        <v>2</v>
      </c>
      <c r="L1037" s="201">
        <v>3</v>
      </c>
      <c r="M1037" s="258">
        <v>1.0560390908976569</v>
      </c>
      <c r="N1037" s="111" t="s">
        <v>340</v>
      </c>
      <c r="O1037" s="111">
        <v>1.42</v>
      </c>
      <c r="P1037" s="111">
        <v>2016</v>
      </c>
      <c r="Q1037">
        <v>285</v>
      </c>
      <c r="R1037" s="47">
        <v>22.242999999999999</v>
      </c>
      <c r="S1037" s="47">
        <v>28.533000000000001</v>
      </c>
      <c r="T1037" s="118">
        <v>6.2900000000000027</v>
      </c>
      <c r="U1037" s="132">
        <v>24.54</v>
      </c>
      <c r="V1037" s="114">
        <v>2.2970000000000006</v>
      </c>
      <c r="W1037" s="119">
        <v>36.518282988871213</v>
      </c>
      <c r="X1037" s="120"/>
      <c r="Y1037" s="122">
        <v>15.724753577106508</v>
      </c>
    </row>
    <row r="1038" spans="1:25">
      <c r="A1038" t="s">
        <v>99</v>
      </c>
      <c r="B1038" t="s">
        <v>1857</v>
      </c>
      <c r="C1038">
        <v>10</v>
      </c>
      <c r="D1038" s="139">
        <v>90</v>
      </c>
      <c r="E1038" s="140">
        <v>95</v>
      </c>
      <c r="F1038" s="214">
        <v>101</v>
      </c>
      <c r="G1038" s="214">
        <v>91</v>
      </c>
      <c r="H1038" s="214">
        <v>86</v>
      </c>
      <c r="I1038" s="111">
        <v>5.68</v>
      </c>
      <c r="J1038" s="111" t="s">
        <v>341</v>
      </c>
      <c r="K1038" s="201">
        <v>2</v>
      </c>
      <c r="L1038" s="201">
        <v>3</v>
      </c>
      <c r="M1038" s="258">
        <v>0.8930031317997158</v>
      </c>
      <c r="N1038" s="111" t="s">
        <v>340</v>
      </c>
      <c r="O1038" s="111">
        <v>1.42</v>
      </c>
      <c r="P1038" s="111">
        <v>2016</v>
      </c>
      <c r="Q1038" s="54">
        <v>335</v>
      </c>
      <c r="R1038" s="72">
        <v>22.02</v>
      </c>
      <c r="S1038" s="72">
        <v>27.350999999999999</v>
      </c>
      <c r="T1038" s="144">
        <v>5.3309999999999995</v>
      </c>
      <c r="U1038" s="71">
        <v>23.562999999999999</v>
      </c>
      <c r="V1038" s="145">
        <v>1.5429999999999993</v>
      </c>
      <c r="W1038" s="146">
        <v>28.94391296192083</v>
      </c>
      <c r="X1038" s="147"/>
      <c r="Y1038" s="148">
        <v>8.99113862314762</v>
      </c>
    </row>
    <row r="1039" spans="1:25">
      <c r="A1039" t="s">
        <v>99</v>
      </c>
      <c r="B1039" t="s">
        <v>1858</v>
      </c>
      <c r="C1039">
        <v>11</v>
      </c>
      <c r="D1039" s="113">
        <v>95</v>
      </c>
      <c r="E1039" s="75">
        <v>100</v>
      </c>
      <c r="F1039" s="214">
        <v>108</v>
      </c>
      <c r="G1039" s="214">
        <v>99</v>
      </c>
      <c r="H1039" s="214">
        <v>94</v>
      </c>
      <c r="I1039" s="111">
        <v>6.843</v>
      </c>
      <c r="J1039" s="111" t="s">
        <v>341</v>
      </c>
      <c r="K1039" s="201">
        <v>2</v>
      </c>
      <c r="L1039" s="201">
        <v>2</v>
      </c>
      <c r="M1039" s="258">
        <v>0.82387813875538174</v>
      </c>
      <c r="N1039" s="111" t="s">
        <v>340</v>
      </c>
      <c r="O1039" s="111">
        <v>1.42</v>
      </c>
      <c r="P1039" s="111">
        <v>2016</v>
      </c>
      <c r="Q1039">
        <v>304</v>
      </c>
      <c r="R1039" s="131">
        <v>23.071000000000002</v>
      </c>
      <c r="S1039" s="47">
        <v>29.347000000000001</v>
      </c>
      <c r="T1039" s="118">
        <v>6.2759999999999998</v>
      </c>
      <c r="U1039" s="132">
        <v>24.741</v>
      </c>
      <c r="V1039" s="114">
        <v>1.6699999999999982</v>
      </c>
      <c r="W1039" s="119">
        <v>26.6093052899936</v>
      </c>
      <c r="X1039" s="120"/>
      <c r="Y1039" s="255">
        <v>6.9156724028043115</v>
      </c>
    </row>
    <row r="1040" spans="1:25">
      <c r="A1040" t="s">
        <v>99</v>
      </c>
      <c r="B1040" t="s">
        <v>1859</v>
      </c>
      <c r="C1040">
        <v>12</v>
      </c>
      <c r="D1040" s="113">
        <v>95</v>
      </c>
      <c r="E1040" s="75">
        <v>100</v>
      </c>
      <c r="F1040" s="214">
        <v>105</v>
      </c>
      <c r="G1040" s="214">
        <v>95</v>
      </c>
      <c r="H1040" s="214">
        <v>91</v>
      </c>
      <c r="I1040" s="111">
        <v>8.4649999999999999</v>
      </c>
      <c r="J1040" s="111" t="s">
        <v>339</v>
      </c>
      <c r="K1040" s="201">
        <v>2</v>
      </c>
      <c r="L1040" s="201">
        <v>2</v>
      </c>
      <c r="M1040" s="258">
        <v>1.1233181743989618</v>
      </c>
      <c r="N1040" s="111" t="s">
        <v>342</v>
      </c>
      <c r="O1040" s="111">
        <v>2.42</v>
      </c>
      <c r="P1040" s="111">
        <v>2015</v>
      </c>
    </row>
    <row r="1041" spans="1:25">
      <c r="A1041" t="s">
        <v>99</v>
      </c>
      <c r="B1041" t="s">
        <v>1860</v>
      </c>
      <c r="C1041">
        <v>13</v>
      </c>
      <c r="D1041" s="113">
        <v>95</v>
      </c>
      <c r="E1041" s="75">
        <v>100</v>
      </c>
      <c r="F1041" s="214">
        <v>102</v>
      </c>
      <c r="G1041" s="214">
        <v>92</v>
      </c>
      <c r="H1041" s="214">
        <v>87</v>
      </c>
      <c r="I1041" s="111">
        <v>6.9020000000000001</v>
      </c>
      <c r="J1041" s="111" t="s">
        <v>339</v>
      </c>
      <c r="K1041" s="201">
        <v>2</v>
      </c>
      <c r="L1041" s="201">
        <v>3</v>
      </c>
      <c r="M1041" s="258">
        <v>1.048134936363236</v>
      </c>
      <c r="N1041" s="111" t="s">
        <v>340</v>
      </c>
      <c r="O1041" s="111">
        <v>1.42</v>
      </c>
      <c r="P1041" s="111">
        <v>2016</v>
      </c>
    </row>
    <row r="1042" spans="1:25">
      <c r="A1042" t="s">
        <v>99</v>
      </c>
      <c r="B1042" t="s">
        <v>757</v>
      </c>
      <c r="C1042">
        <v>14</v>
      </c>
      <c r="D1042" s="113">
        <v>95</v>
      </c>
      <c r="E1042" s="75">
        <v>100</v>
      </c>
      <c r="F1042" s="214">
        <v>107</v>
      </c>
      <c r="G1042" s="214">
        <v>96</v>
      </c>
      <c r="H1042" s="214">
        <v>92</v>
      </c>
      <c r="I1042" s="111">
        <v>8.5709999999999997</v>
      </c>
      <c r="J1042" s="111" t="s">
        <v>339</v>
      </c>
      <c r="K1042" s="201">
        <v>2</v>
      </c>
      <c r="L1042" s="201">
        <v>3</v>
      </c>
      <c r="M1042" s="258">
        <v>1.1006975836278459</v>
      </c>
      <c r="N1042" s="111" t="s">
        <v>342</v>
      </c>
      <c r="O1042" s="111">
        <v>2.42</v>
      </c>
      <c r="P1042" s="111">
        <v>2015</v>
      </c>
    </row>
    <row r="1043" spans="1:25">
      <c r="A1043" t="s">
        <v>99</v>
      </c>
      <c r="B1043" t="s">
        <v>758</v>
      </c>
      <c r="C1043">
        <v>15</v>
      </c>
      <c r="D1043" s="113">
        <v>95</v>
      </c>
      <c r="E1043" s="75">
        <v>100</v>
      </c>
      <c r="F1043" s="214">
        <v>104</v>
      </c>
      <c r="G1043" s="214">
        <v>95</v>
      </c>
      <c r="H1043" s="214">
        <v>90</v>
      </c>
      <c r="I1043" s="111">
        <v>7.4619999999999997</v>
      </c>
      <c r="J1043" s="111" t="s">
        <v>341</v>
      </c>
      <c r="K1043" s="201">
        <v>2</v>
      </c>
      <c r="L1043" s="201">
        <v>3</v>
      </c>
      <c r="M1043" s="258">
        <v>1.0235939643347052</v>
      </c>
      <c r="N1043" s="111" t="s">
        <v>342</v>
      </c>
      <c r="O1043" s="111">
        <v>2.42</v>
      </c>
      <c r="P1043" s="111">
        <v>2015</v>
      </c>
      <c r="Q1043">
        <v>385</v>
      </c>
      <c r="R1043" s="47">
        <v>22.385999999999999</v>
      </c>
      <c r="S1043" s="47">
        <v>29.423999999999999</v>
      </c>
      <c r="T1043" s="118">
        <v>7.0380000000000003</v>
      </c>
      <c r="U1043" s="132">
        <v>24.931999999999999</v>
      </c>
      <c r="V1043" s="114">
        <v>2.5459999999999994</v>
      </c>
      <c r="W1043" s="119">
        <v>36.175049730036932</v>
      </c>
      <c r="X1043" s="120"/>
      <c r="Y1043" s="122">
        <v>15.419619210002832</v>
      </c>
    </row>
    <row r="1044" spans="1:25">
      <c r="A1044" t="s">
        <v>99</v>
      </c>
      <c r="B1044" t="s">
        <v>759</v>
      </c>
      <c r="C1044">
        <v>16</v>
      </c>
      <c r="D1044" s="113">
        <v>95</v>
      </c>
      <c r="E1044" s="75">
        <v>100</v>
      </c>
      <c r="F1044" s="214">
        <v>108</v>
      </c>
      <c r="G1044" s="214">
        <v>98</v>
      </c>
      <c r="H1044" s="214">
        <v>93</v>
      </c>
      <c r="I1044" s="111">
        <v>7.8369999999999997</v>
      </c>
      <c r="J1044" s="111" t="s">
        <v>341</v>
      </c>
      <c r="K1044" s="201">
        <v>2</v>
      </c>
      <c r="L1044" s="201">
        <v>3</v>
      </c>
      <c r="M1044" s="258">
        <v>0.97431861723090618</v>
      </c>
      <c r="N1044" s="111" t="s">
        <v>342</v>
      </c>
      <c r="O1044" s="111">
        <v>2.42</v>
      </c>
      <c r="P1044" s="111">
        <v>2015</v>
      </c>
    </row>
    <row r="1045" spans="1:25">
      <c r="A1045" t="s">
        <v>99</v>
      </c>
      <c r="B1045" t="s">
        <v>760</v>
      </c>
      <c r="C1045">
        <v>17</v>
      </c>
      <c r="D1045" s="113">
        <v>95</v>
      </c>
      <c r="E1045" s="75">
        <v>100</v>
      </c>
      <c r="F1045" s="214">
        <v>111</v>
      </c>
      <c r="G1045" s="214">
        <v>100</v>
      </c>
      <c r="H1045" s="214">
        <v>95</v>
      </c>
      <c r="I1045" s="111">
        <v>7.5490000000000004</v>
      </c>
      <c r="J1045" s="111" t="s">
        <v>341</v>
      </c>
      <c r="K1045" s="201">
        <v>2</v>
      </c>
      <c r="L1045" s="201">
        <v>3</v>
      </c>
      <c r="M1045" s="258">
        <v>0.8804782038197988</v>
      </c>
      <c r="N1045" s="111" t="s">
        <v>345</v>
      </c>
      <c r="O1045" s="111">
        <v>3.42</v>
      </c>
      <c r="P1045" s="111">
        <v>2014</v>
      </c>
    </row>
    <row r="1046" spans="1:25">
      <c r="A1046" t="s">
        <v>99</v>
      </c>
      <c r="B1046" t="s">
        <v>761</v>
      </c>
      <c r="C1046">
        <v>18</v>
      </c>
      <c r="D1046" s="113">
        <v>95</v>
      </c>
      <c r="E1046" s="75">
        <v>100</v>
      </c>
      <c r="F1046" s="214">
        <v>107</v>
      </c>
      <c r="G1046" s="214">
        <v>97</v>
      </c>
      <c r="H1046" s="214">
        <v>92</v>
      </c>
      <c r="I1046" s="111">
        <v>7.9189999999999996</v>
      </c>
      <c r="J1046" s="111" t="s">
        <v>341</v>
      </c>
      <c r="K1046" s="201">
        <v>2</v>
      </c>
      <c r="L1046" s="201">
        <v>2</v>
      </c>
      <c r="M1046" s="258">
        <v>1.0169670009040848</v>
      </c>
      <c r="N1046" s="111" t="s">
        <v>342</v>
      </c>
      <c r="O1046" s="111">
        <v>2.42</v>
      </c>
      <c r="P1046" s="111">
        <v>2015</v>
      </c>
    </row>
    <row r="1047" spans="1:25">
      <c r="A1047" t="s">
        <v>99</v>
      </c>
      <c r="B1047" t="s">
        <v>762</v>
      </c>
      <c r="C1047">
        <v>19</v>
      </c>
      <c r="D1047" s="113">
        <v>95</v>
      </c>
      <c r="E1047" s="75">
        <v>100</v>
      </c>
      <c r="F1047" s="214">
        <v>106</v>
      </c>
      <c r="G1047" s="214">
        <v>97</v>
      </c>
      <c r="H1047" s="214">
        <v>92</v>
      </c>
      <c r="I1047" s="111">
        <v>7.4489999999999998</v>
      </c>
      <c r="J1047" s="111" t="s">
        <v>341</v>
      </c>
      <c r="K1047" s="201">
        <v>2</v>
      </c>
      <c r="L1047" s="201">
        <v>3</v>
      </c>
      <c r="M1047" s="258">
        <v>0.95660906550505465</v>
      </c>
      <c r="N1047" s="111" t="s">
        <v>340</v>
      </c>
      <c r="O1047" s="111">
        <v>1.42</v>
      </c>
      <c r="P1047" s="111">
        <v>2016</v>
      </c>
    </row>
    <row r="1048" spans="1:25">
      <c r="A1048" t="s">
        <v>99</v>
      </c>
      <c r="B1048" t="s">
        <v>763</v>
      </c>
      <c r="C1048">
        <v>20</v>
      </c>
      <c r="D1048" s="139">
        <v>95</v>
      </c>
      <c r="E1048" s="140">
        <v>100</v>
      </c>
      <c r="F1048" s="214">
        <v>104</v>
      </c>
      <c r="G1048" s="214">
        <v>94</v>
      </c>
      <c r="H1048" s="214">
        <v>89</v>
      </c>
      <c r="I1048" s="111">
        <v>7.4669999999999996</v>
      </c>
      <c r="J1048" s="111" t="s">
        <v>341</v>
      </c>
      <c r="K1048" s="201">
        <v>2</v>
      </c>
      <c r="L1048" s="201">
        <v>3</v>
      </c>
      <c r="M1048" s="258">
        <v>1.059195510724585</v>
      </c>
      <c r="N1048" s="111" t="s">
        <v>340</v>
      </c>
      <c r="O1048" s="111">
        <v>1.42</v>
      </c>
      <c r="P1048" s="111">
        <v>2016</v>
      </c>
      <c r="Q1048" s="54">
        <v>23</v>
      </c>
      <c r="R1048" s="72">
        <v>23.628</v>
      </c>
      <c r="S1048" s="72">
        <v>30.672999999999998</v>
      </c>
      <c r="T1048" s="144">
        <v>7.0449999999999982</v>
      </c>
      <c r="U1048" s="71">
        <v>25.986000000000001</v>
      </c>
      <c r="V1048" s="145">
        <v>2.3580000000000005</v>
      </c>
      <c r="W1048" s="146">
        <v>33.470546486870141</v>
      </c>
      <c r="X1048" s="147"/>
      <c r="Y1048" s="148">
        <v>13.015315826827557</v>
      </c>
    </row>
    <row r="1049" spans="1:25">
      <c r="A1049" t="s">
        <v>99</v>
      </c>
      <c r="B1049" t="s">
        <v>764</v>
      </c>
      <c r="C1049">
        <v>21</v>
      </c>
      <c r="D1049" s="113">
        <v>100</v>
      </c>
      <c r="E1049" s="75">
        <v>105</v>
      </c>
      <c r="F1049" s="214">
        <v>113</v>
      </c>
      <c r="G1049" s="214">
        <v>102</v>
      </c>
      <c r="H1049" s="214">
        <v>97</v>
      </c>
      <c r="I1049" s="111">
        <v>8.2919999999999998</v>
      </c>
      <c r="J1049" s="111" t="s">
        <v>341</v>
      </c>
      <c r="K1049" s="201">
        <v>2</v>
      </c>
      <c r="L1049" s="201">
        <v>2</v>
      </c>
      <c r="M1049" s="258">
        <v>0.90854007952464899</v>
      </c>
      <c r="N1049" s="111" t="s">
        <v>342</v>
      </c>
      <c r="O1049" s="111">
        <v>2.42</v>
      </c>
      <c r="P1049" s="111">
        <v>2015</v>
      </c>
      <c r="Q1049">
        <v>258</v>
      </c>
      <c r="R1049" s="47">
        <v>22.463999999999999</v>
      </c>
      <c r="S1049" s="47">
        <v>30.288</v>
      </c>
      <c r="T1049" s="118">
        <v>7.8240000000000016</v>
      </c>
      <c r="U1049" s="132">
        <v>25.123000000000001</v>
      </c>
      <c r="V1049" s="114">
        <v>2.6590000000000025</v>
      </c>
      <c r="W1049" s="119">
        <v>33.985173824130904</v>
      </c>
      <c r="X1049" s="120"/>
      <c r="Y1049" s="122">
        <v>13.472819529652377</v>
      </c>
    </row>
    <row r="1050" spans="1:25">
      <c r="A1050" t="s">
        <v>99</v>
      </c>
      <c r="B1050" t="s">
        <v>1861</v>
      </c>
      <c r="C1050">
        <v>22</v>
      </c>
      <c r="D1050" s="113">
        <v>100</v>
      </c>
      <c r="E1050" s="75">
        <v>105</v>
      </c>
      <c r="F1050" s="214">
        <v>111</v>
      </c>
      <c r="G1050" s="214">
        <v>98</v>
      </c>
      <c r="H1050" s="214">
        <v>93</v>
      </c>
      <c r="I1050" s="111">
        <v>7.9779999999999998</v>
      </c>
      <c r="J1050" s="111" t="s">
        <v>339</v>
      </c>
      <c r="K1050" s="201">
        <v>2</v>
      </c>
      <c r="L1050" s="201">
        <v>3</v>
      </c>
      <c r="M1050" s="258">
        <v>0.99184814702924196</v>
      </c>
      <c r="N1050" s="111" t="s">
        <v>345</v>
      </c>
      <c r="O1050" s="111">
        <v>3.42</v>
      </c>
      <c r="P1050" s="111">
        <v>2014</v>
      </c>
    </row>
    <row r="1051" spans="1:25">
      <c r="A1051" t="s">
        <v>99</v>
      </c>
      <c r="B1051" t="s">
        <v>1862</v>
      </c>
      <c r="C1051">
        <v>23</v>
      </c>
      <c r="D1051" s="113">
        <v>100</v>
      </c>
      <c r="E1051" s="75">
        <v>105</v>
      </c>
      <c r="F1051" s="214">
        <v>109</v>
      </c>
      <c r="G1051" s="214">
        <v>100</v>
      </c>
      <c r="H1051" s="214">
        <v>95</v>
      </c>
      <c r="I1051" s="111">
        <v>7.9420000000000002</v>
      </c>
      <c r="J1051" s="111" t="s">
        <v>339</v>
      </c>
      <c r="K1051" s="201">
        <v>2</v>
      </c>
      <c r="L1051" s="201">
        <v>2</v>
      </c>
      <c r="M1051" s="258">
        <v>0.9263157894736842</v>
      </c>
      <c r="N1051" s="111" t="s">
        <v>342</v>
      </c>
      <c r="O1051" s="111">
        <v>2.42</v>
      </c>
      <c r="P1051" s="111">
        <v>2015</v>
      </c>
    </row>
    <row r="1052" spans="1:25">
      <c r="A1052" t="s">
        <v>99</v>
      </c>
      <c r="B1052" t="s">
        <v>1863</v>
      </c>
      <c r="C1052">
        <v>24</v>
      </c>
      <c r="D1052" s="113">
        <v>100</v>
      </c>
      <c r="E1052" s="75">
        <v>105</v>
      </c>
      <c r="F1052" s="214">
        <v>117</v>
      </c>
      <c r="G1052" s="214">
        <v>106</v>
      </c>
      <c r="H1052" s="214">
        <v>100</v>
      </c>
      <c r="I1052" s="111">
        <v>9.923</v>
      </c>
      <c r="J1052" s="111" t="s">
        <v>339</v>
      </c>
      <c r="K1052" s="201">
        <v>2</v>
      </c>
      <c r="L1052" s="201">
        <v>2</v>
      </c>
      <c r="M1052" s="258">
        <v>0.99229999999999996</v>
      </c>
      <c r="N1052" s="111" t="s">
        <v>345</v>
      </c>
      <c r="O1052" s="111">
        <v>3.42</v>
      </c>
      <c r="P1052" s="111">
        <v>2014</v>
      </c>
    </row>
    <row r="1053" spans="1:25">
      <c r="A1053" t="s">
        <v>99</v>
      </c>
      <c r="B1053" t="s">
        <v>1864</v>
      </c>
      <c r="C1053">
        <v>25</v>
      </c>
      <c r="D1053" s="113">
        <v>100</v>
      </c>
      <c r="E1053" s="75">
        <v>105</v>
      </c>
      <c r="F1053" s="214">
        <v>114</v>
      </c>
      <c r="G1053" s="214">
        <v>103</v>
      </c>
      <c r="H1053" s="214">
        <v>97</v>
      </c>
      <c r="I1053" s="111">
        <v>9.6769999999999996</v>
      </c>
      <c r="J1053" s="111" t="s">
        <v>339</v>
      </c>
      <c r="K1053" s="201">
        <v>2</v>
      </c>
      <c r="L1053" s="201">
        <v>2</v>
      </c>
      <c r="M1053" s="258">
        <v>1.0602921309165496</v>
      </c>
      <c r="N1053" s="111" t="s">
        <v>345</v>
      </c>
      <c r="O1053" s="111">
        <v>3.42</v>
      </c>
      <c r="P1053" s="111">
        <v>2014</v>
      </c>
      <c r="Q1053">
        <v>227</v>
      </c>
      <c r="R1053" s="47">
        <v>22.465</v>
      </c>
      <c r="S1053" s="47">
        <v>31.251000000000001</v>
      </c>
      <c r="T1053" s="118">
        <v>8.7860000000000014</v>
      </c>
      <c r="U1053" s="132">
        <v>25.027000000000001</v>
      </c>
      <c r="V1053" s="114">
        <v>2.5620000000000012</v>
      </c>
      <c r="W1053" s="119">
        <v>29.160027316184845</v>
      </c>
      <c r="X1053" s="120"/>
      <c r="Y1053" s="122">
        <v>9.1832642840883274</v>
      </c>
    </row>
    <row r="1054" spans="1:25">
      <c r="A1054" t="s">
        <v>99</v>
      </c>
      <c r="B1054" t="s">
        <v>1865</v>
      </c>
      <c r="C1054">
        <v>26</v>
      </c>
      <c r="D1054" s="113">
        <v>100</v>
      </c>
      <c r="E1054" s="75">
        <v>105</v>
      </c>
      <c r="F1054" s="214">
        <v>111</v>
      </c>
      <c r="G1054" s="214">
        <v>101</v>
      </c>
      <c r="H1054" s="214">
        <v>95</v>
      </c>
      <c r="I1054" s="111">
        <v>8.2449999999999992</v>
      </c>
      <c r="J1054" s="111" t="s">
        <v>341</v>
      </c>
      <c r="K1054" s="201">
        <v>2</v>
      </c>
      <c r="L1054" s="201">
        <v>3</v>
      </c>
      <c r="M1054" s="258">
        <v>0.96165621810759572</v>
      </c>
      <c r="N1054" s="111" t="s">
        <v>340</v>
      </c>
      <c r="O1054" s="111">
        <v>1.42</v>
      </c>
      <c r="P1054" s="111">
        <v>2016</v>
      </c>
    </row>
    <row r="1055" spans="1:25">
      <c r="A1055" t="s">
        <v>99</v>
      </c>
      <c r="B1055" t="s">
        <v>1866</v>
      </c>
      <c r="C1055">
        <v>27</v>
      </c>
      <c r="D1055" s="113">
        <v>100</v>
      </c>
      <c r="E1055" s="75">
        <v>105</v>
      </c>
      <c r="F1055" s="214">
        <v>111</v>
      </c>
      <c r="G1055" s="214">
        <v>102</v>
      </c>
      <c r="H1055" s="214">
        <v>96</v>
      </c>
      <c r="I1055" s="111">
        <v>8.8119999999999994</v>
      </c>
      <c r="J1055" s="111" t="s">
        <v>341</v>
      </c>
      <c r="K1055" s="201">
        <v>2</v>
      </c>
      <c r="L1055" s="201">
        <v>3</v>
      </c>
      <c r="M1055" s="258">
        <v>0.99600332754629617</v>
      </c>
      <c r="N1055" s="111" t="s">
        <v>342</v>
      </c>
      <c r="O1055" s="111">
        <v>2.42</v>
      </c>
      <c r="P1055" s="111">
        <v>2015</v>
      </c>
    </row>
    <row r="1056" spans="1:25">
      <c r="A1056" t="s">
        <v>99</v>
      </c>
      <c r="B1056" t="s">
        <v>1867</v>
      </c>
      <c r="C1056">
        <v>28</v>
      </c>
      <c r="D1056" s="113">
        <v>100</v>
      </c>
      <c r="E1056" s="75">
        <v>105</v>
      </c>
      <c r="F1056" s="214">
        <v>112</v>
      </c>
      <c r="G1056" s="214">
        <v>102</v>
      </c>
      <c r="H1056" s="214">
        <v>96</v>
      </c>
      <c r="I1056" s="111">
        <v>9.2319999999999993</v>
      </c>
      <c r="J1056" s="111" t="s">
        <v>341</v>
      </c>
      <c r="K1056" s="201">
        <v>2</v>
      </c>
      <c r="L1056" s="201">
        <v>3</v>
      </c>
      <c r="M1056" s="258">
        <v>1.0434751157407407</v>
      </c>
      <c r="N1056" s="111" t="s">
        <v>340</v>
      </c>
      <c r="O1056" s="111">
        <v>1.42</v>
      </c>
      <c r="P1056" s="111">
        <v>2016</v>
      </c>
    </row>
    <row r="1057" spans="1:25">
      <c r="A1057" t="s">
        <v>99</v>
      </c>
      <c r="B1057" t="s">
        <v>1868</v>
      </c>
      <c r="C1057">
        <v>29</v>
      </c>
      <c r="D1057" s="113">
        <v>100</v>
      </c>
      <c r="E1057" s="75">
        <v>105</v>
      </c>
      <c r="F1057" s="214">
        <v>111</v>
      </c>
      <c r="G1057" s="214">
        <v>101</v>
      </c>
      <c r="H1057" s="214">
        <v>96</v>
      </c>
      <c r="I1057" s="111">
        <v>7.2229999999999999</v>
      </c>
      <c r="J1057" s="111" t="s">
        <v>339</v>
      </c>
      <c r="K1057" s="201">
        <v>2</v>
      </c>
      <c r="L1057" s="201">
        <v>2</v>
      </c>
      <c r="M1057" s="258">
        <v>0.81640172887731477</v>
      </c>
      <c r="N1057" s="111" t="s">
        <v>342</v>
      </c>
      <c r="O1057" s="111">
        <v>2.42</v>
      </c>
      <c r="P1057" s="111">
        <v>2015</v>
      </c>
    </row>
    <row r="1058" spans="1:25">
      <c r="A1058" t="s">
        <v>99</v>
      </c>
      <c r="B1058" t="s">
        <v>1869</v>
      </c>
      <c r="C1058">
        <v>30</v>
      </c>
      <c r="D1058" s="139">
        <v>100</v>
      </c>
      <c r="E1058" s="140">
        <v>105</v>
      </c>
      <c r="F1058" s="214">
        <v>111</v>
      </c>
      <c r="G1058" s="214">
        <v>101</v>
      </c>
      <c r="H1058" s="214">
        <v>96</v>
      </c>
      <c r="I1058" s="111">
        <v>8.3580000000000005</v>
      </c>
      <c r="J1058" s="111" t="s">
        <v>341</v>
      </c>
      <c r="K1058" s="201">
        <v>2</v>
      </c>
      <c r="L1058" s="201">
        <v>3</v>
      </c>
      <c r="M1058" s="258">
        <v>0.94468858506944442</v>
      </c>
      <c r="N1058" s="111" t="s">
        <v>342</v>
      </c>
      <c r="O1058" s="111">
        <v>2.42</v>
      </c>
      <c r="P1058" s="111">
        <v>2015</v>
      </c>
      <c r="Q1058" s="54">
        <v>295</v>
      </c>
      <c r="R1058" s="72">
        <v>22.231999999999999</v>
      </c>
      <c r="S1058" s="72">
        <v>30.120999999999999</v>
      </c>
      <c r="T1058" s="144">
        <v>7.8889999999999993</v>
      </c>
      <c r="U1058" s="71">
        <v>25.22</v>
      </c>
      <c r="V1058" s="145">
        <v>2.9879999999999995</v>
      </c>
      <c r="W1058" s="146">
        <v>37.875522879959433</v>
      </c>
      <c r="X1058" s="147"/>
      <c r="Y1058" s="148">
        <v>16.931339840283936</v>
      </c>
    </row>
    <row r="1059" spans="1:25">
      <c r="A1059" t="s">
        <v>99</v>
      </c>
      <c r="B1059" t="s">
        <v>1870</v>
      </c>
      <c r="C1059">
        <v>31</v>
      </c>
      <c r="D1059" s="286">
        <v>105</v>
      </c>
      <c r="E1059" s="191">
        <v>110</v>
      </c>
      <c r="F1059" s="214">
        <v>121</v>
      </c>
      <c r="G1059" s="214">
        <v>109</v>
      </c>
      <c r="H1059" s="214">
        <v>101</v>
      </c>
      <c r="I1059" s="111">
        <v>10.361000000000001</v>
      </c>
      <c r="J1059" s="111" t="s">
        <v>341</v>
      </c>
      <c r="K1059" s="201">
        <v>2</v>
      </c>
      <c r="L1059" s="201">
        <v>3</v>
      </c>
      <c r="M1059" s="258">
        <v>1.0056284522678325</v>
      </c>
      <c r="N1059" s="111" t="s">
        <v>342</v>
      </c>
      <c r="O1059" s="111">
        <v>2.42</v>
      </c>
      <c r="P1059" s="111">
        <v>2015</v>
      </c>
      <c r="Q1059">
        <v>88</v>
      </c>
      <c r="R1059" s="47">
        <v>22.035</v>
      </c>
      <c r="S1059" s="47">
        <v>31.963999999999999</v>
      </c>
      <c r="T1059" s="118">
        <v>9.9289999999999985</v>
      </c>
      <c r="U1059" s="132">
        <v>25.530999999999999</v>
      </c>
      <c r="V1059" s="114">
        <v>3.4959999999999987</v>
      </c>
      <c r="W1059" s="119">
        <v>35.209990935643056</v>
      </c>
      <c r="X1059" s="120"/>
      <c r="Y1059" s="122">
        <v>14.561681941786677</v>
      </c>
    </row>
    <row r="1060" spans="1:25">
      <c r="A1060" t="s">
        <v>99</v>
      </c>
      <c r="B1060" t="s">
        <v>1871</v>
      </c>
      <c r="C1060">
        <v>32</v>
      </c>
      <c r="D1060" s="286">
        <v>105</v>
      </c>
      <c r="E1060" s="191">
        <v>110</v>
      </c>
      <c r="F1060" s="214">
        <v>114</v>
      </c>
      <c r="G1060" s="214">
        <v>103</v>
      </c>
      <c r="H1060" s="214">
        <v>97</v>
      </c>
      <c r="I1060" s="111">
        <v>9.0079999999999991</v>
      </c>
      <c r="J1060" s="111" t="s">
        <v>339</v>
      </c>
      <c r="K1060" s="201">
        <v>2</v>
      </c>
      <c r="L1060" s="201">
        <v>3</v>
      </c>
      <c r="M1060" s="258">
        <v>0.98699095952219462</v>
      </c>
      <c r="N1060" s="111" t="s">
        <v>342</v>
      </c>
      <c r="O1060" s="111">
        <v>2.42</v>
      </c>
      <c r="P1060" s="111">
        <v>2015</v>
      </c>
    </row>
    <row r="1061" spans="1:25">
      <c r="A1061" t="s">
        <v>99</v>
      </c>
      <c r="B1061" t="s">
        <v>1872</v>
      </c>
      <c r="C1061">
        <v>33</v>
      </c>
      <c r="D1061" s="286">
        <v>105</v>
      </c>
      <c r="E1061" s="191">
        <v>110</v>
      </c>
      <c r="F1061" s="214">
        <v>113</v>
      </c>
      <c r="G1061" s="214">
        <v>103</v>
      </c>
      <c r="H1061" s="214">
        <v>97</v>
      </c>
      <c r="I1061" s="111">
        <v>9.5169999999999995</v>
      </c>
      <c r="J1061" s="111" t="s">
        <v>339</v>
      </c>
      <c r="K1061" s="201">
        <v>2</v>
      </c>
      <c r="L1061" s="201">
        <v>2</v>
      </c>
      <c r="M1061" s="258">
        <v>1.0427612080120701</v>
      </c>
      <c r="N1061" s="111" t="s">
        <v>342</v>
      </c>
      <c r="O1061" s="111">
        <v>2.42</v>
      </c>
      <c r="P1061" s="111">
        <v>2015</v>
      </c>
    </row>
    <row r="1062" spans="1:25">
      <c r="A1062" t="s">
        <v>99</v>
      </c>
      <c r="B1062" t="s">
        <v>1873</v>
      </c>
      <c r="C1062">
        <v>34</v>
      </c>
      <c r="D1062" s="286">
        <v>105</v>
      </c>
      <c r="E1062" s="191">
        <v>110</v>
      </c>
      <c r="F1062" s="214">
        <v>119</v>
      </c>
      <c r="G1062" s="214">
        <v>108</v>
      </c>
      <c r="H1062" s="214">
        <v>101</v>
      </c>
      <c r="I1062" s="111">
        <v>8.1660000000000004</v>
      </c>
      <c r="J1062" s="111" t="s">
        <v>339</v>
      </c>
      <c r="K1062" s="201">
        <v>2</v>
      </c>
      <c r="L1062" s="201">
        <v>2</v>
      </c>
      <c r="M1062" s="258">
        <v>0.79258391479771451</v>
      </c>
      <c r="N1062" s="111" t="s">
        <v>345</v>
      </c>
      <c r="O1062" s="111">
        <v>3.42</v>
      </c>
      <c r="P1062" s="111">
        <v>2014</v>
      </c>
    </row>
    <row r="1063" spans="1:25">
      <c r="A1063" t="s">
        <v>99</v>
      </c>
      <c r="B1063" t="s">
        <v>1874</v>
      </c>
      <c r="C1063">
        <v>35</v>
      </c>
      <c r="D1063" s="286">
        <v>105</v>
      </c>
      <c r="E1063" s="191">
        <v>110</v>
      </c>
      <c r="F1063" s="214">
        <v>115</v>
      </c>
      <c r="G1063" s="214">
        <v>104</v>
      </c>
      <c r="H1063" s="214">
        <v>98</v>
      </c>
      <c r="I1063" s="111">
        <v>9.1159999999999997</v>
      </c>
      <c r="J1063" s="111" t="s">
        <v>341</v>
      </c>
      <c r="K1063" s="201">
        <v>2</v>
      </c>
      <c r="L1063" s="201">
        <v>3</v>
      </c>
      <c r="M1063" s="258">
        <v>0.96855901877619022</v>
      </c>
      <c r="N1063" s="111" t="s">
        <v>342</v>
      </c>
      <c r="O1063" s="111">
        <v>2.42</v>
      </c>
      <c r="P1063" s="111">
        <v>2015</v>
      </c>
      <c r="Q1063">
        <v>39</v>
      </c>
      <c r="R1063" s="47">
        <v>22.204999999999998</v>
      </c>
      <c r="S1063" s="47">
        <v>31.042999999999999</v>
      </c>
      <c r="T1063" s="118">
        <v>8.838000000000001</v>
      </c>
      <c r="U1063" s="132">
        <v>25.158999999999999</v>
      </c>
      <c r="V1063" s="114">
        <v>2.9540000000000006</v>
      </c>
      <c r="W1063" s="119">
        <v>33.423851550124468</v>
      </c>
      <c r="X1063" s="120"/>
      <c r="Y1063" s="122">
        <v>12.973804028060655</v>
      </c>
    </row>
    <row r="1064" spans="1:25">
      <c r="A1064" t="s">
        <v>99</v>
      </c>
      <c r="B1064" t="s">
        <v>1875</v>
      </c>
      <c r="C1064">
        <v>36</v>
      </c>
      <c r="D1064" s="286">
        <v>105</v>
      </c>
      <c r="E1064" s="191">
        <v>110</v>
      </c>
      <c r="F1064" s="214">
        <v>117</v>
      </c>
      <c r="G1064" s="214">
        <v>105</v>
      </c>
      <c r="H1064" s="214">
        <v>100</v>
      </c>
      <c r="I1064" s="111">
        <v>12.443</v>
      </c>
      <c r="J1064" s="111" t="s">
        <v>339</v>
      </c>
      <c r="K1064" s="201">
        <v>2</v>
      </c>
      <c r="L1064" s="201">
        <v>3</v>
      </c>
      <c r="M1064" s="258">
        <v>1.2443</v>
      </c>
      <c r="N1064" s="111" t="s">
        <v>342</v>
      </c>
      <c r="O1064" s="111">
        <v>2.42</v>
      </c>
      <c r="P1064" s="111">
        <v>2015</v>
      </c>
    </row>
    <row r="1065" spans="1:25">
      <c r="A1065" t="s">
        <v>99</v>
      </c>
      <c r="B1065" t="s">
        <v>1876</v>
      </c>
      <c r="C1065">
        <v>37</v>
      </c>
      <c r="D1065" s="286">
        <v>105</v>
      </c>
      <c r="E1065" s="191">
        <v>110</v>
      </c>
      <c r="F1065" s="214">
        <v>117</v>
      </c>
      <c r="G1065" s="214">
        <v>106</v>
      </c>
      <c r="H1065" s="214">
        <v>100</v>
      </c>
      <c r="I1065" s="111">
        <v>10.063000000000001</v>
      </c>
      <c r="J1065" s="111" t="s">
        <v>341</v>
      </c>
      <c r="K1065" s="201">
        <v>2</v>
      </c>
      <c r="L1065" s="201">
        <v>2</v>
      </c>
      <c r="M1065" s="258">
        <v>1.0063000000000002</v>
      </c>
      <c r="N1065" s="111" t="s">
        <v>342</v>
      </c>
      <c r="O1065" s="111">
        <v>2.42</v>
      </c>
      <c r="P1065" s="111">
        <v>2015</v>
      </c>
    </row>
    <row r="1066" spans="1:25">
      <c r="A1066" t="s">
        <v>99</v>
      </c>
      <c r="B1066" t="s">
        <v>1877</v>
      </c>
      <c r="C1066">
        <v>38</v>
      </c>
      <c r="D1066" s="286">
        <v>105</v>
      </c>
      <c r="E1066" s="191">
        <v>110</v>
      </c>
      <c r="F1066" s="214">
        <v>114</v>
      </c>
      <c r="G1066" s="214">
        <v>104</v>
      </c>
      <c r="H1066" s="214">
        <v>98</v>
      </c>
      <c r="I1066" s="111">
        <v>7.9610000000000003</v>
      </c>
      <c r="J1066" s="111" t="s">
        <v>339</v>
      </c>
      <c r="K1066" s="201">
        <v>2</v>
      </c>
      <c r="L1066" s="201">
        <v>3</v>
      </c>
      <c r="M1066" s="258">
        <v>0.84584229360215557</v>
      </c>
      <c r="N1066" s="111" t="s">
        <v>342</v>
      </c>
      <c r="O1066" s="111">
        <v>2.42</v>
      </c>
      <c r="P1066" s="111">
        <v>2015</v>
      </c>
    </row>
    <row r="1067" spans="1:25">
      <c r="A1067" t="s">
        <v>99</v>
      </c>
      <c r="B1067" t="s">
        <v>1878</v>
      </c>
      <c r="C1067">
        <v>39</v>
      </c>
      <c r="D1067" s="286">
        <v>105</v>
      </c>
      <c r="E1067" s="191">
        <v>110</v>
      </c>
      <c r="F1067" s="214">
        <v>117</v>
      </c>
      <c r="G1067" s="214">
        <v>105</v>
      </c>
      <c r="H1067" s="214">
        <v>102</v>
      </c>
      <c r="I1067" s="111">
        <v>11.010199999999999</v>
      </c>
      <c r="J1067" s="111" t="s">
        <v>341</v>
      </c>
      <c r="K1067" s="201">
        <v>2</v>
      </c>
      <c r="L1067" s="201">
        <v>3</v>
      </c>
      <c r="M1067" s="258">
        <v>1.037515736782987</v>
      </c>
      <c r="N1067" s="111" t="s">
        <v>345</v>
      </c>
      <c r="O1067" s="111">
        <v>3.42</v>
      </c>
      <c r="P1067" s="111">
        <v>2014</v>
      </c>
    </row>
    <row r="1068" spans="1:25">
      <c r="A1068" t="s">
        <v>99</v>
      </c>
      <c r="B1068" t="s">
        <v>1879</v>
      </c>
      <c r="C1068">
        <v>40</v>
      </c>
      <c r="D1068" s="139">
        <v>105</v>
      </c>
      <c r="E1068" s="140">
        <v>110</v>
      </c>
      <c r="F1068" s="214">
        <v>115</v>
      </c>
      <c r="G1068" s="214">
        <v>105</v>
      </c>
      <c r="H1068" s="214">
        <v>100</v>
      </c>
      <c r="I1068" s="111">
        <v>10.978</v>
      </c>
      <c r="J1068" s="111" t="s">
        <v>341</v>
      </c>
      <c r="K1068" s="201">
        <v>2</v>
      </c>
      <c r="L1068" s="201">
        <v>3</v>
      </c>
      <c r="M1068" s="258">
        <v>1.0978000000000001</v>
      </c>
      <c r="N1068" s="111" t="s">
        <v>342</v>
      </c>
      <c r="O1068" s="111">
        <v>2.42</v>
      </c>
      <c r="P1068" s="111">
        <v>2015</v>
      </c>
      <c r="Q1068" s="54">
        <v>288</v>
      </c>
      <c r="R1068" s="163">
        <v>22.003</v>
      </c>
      <c r="S1068" s="72">
        <v>32.659999999999997</v>
      </c>
      <c r="T1068" s="144">
        <v>10.656999999999996</v>
      </c>
      <c r="U1068" s="71">
        <v>26.097000000000001</v>
      </c>
      <c r="V1068" s="145">
        <v>4.0940000000000012</v>
      </c>
      <c r="W1068" s="146">
        <v>38.416064558506164</v>
      </c>
      <c r="X1068" s="147"/>
      <c r="Y1068" s="148">
        <v>17.411881392511983</v>
      </c>
    </row>
    <row r="1069" spans="1:25">
      <c r="A1069" t="s">
        <v>99</v>
      </c>
      <c r="B1069" t="s">
        <v>1880</v>
      </c>
      <c r="C1069">
        <v>41</v>
      </c>
      <c r="D1069" s="286">
        <v>110</v>
      </c>
      <c r="E1069" s="191">
        <v>115</v>
      </c>
      <c r="F1069" s="214">
        <v>126</v>
      </c>
      <c r="G1069" s="214">
        <v>116</v>
      </c>
      <c r="H1069" s="214">
        <v>108</v>
      </c>
      <c r="I1069" s="111">
        <v>9.4480000000000004</v>
      </c>
      <c r="J1069" s="111" t="s">
        <v>341</v>
      </c>
      <c r="K1069" s="201">
        <v>2</v>
      </c>
      <c r="L1069" s="201">
        <v>2</v>
      </c>
      <c r="M1069" s="258">
        <v>0.75001270131585629</v>
      </c>
      <c r="N1069" s="111" t="s">
        <v>342</v>
      </c>
      <c r="O1069" s="111">
        <v>2.42</v>
      </c>
      <c r="P1069" s="111">
        <v>2015</v>
      </c>
      <c r="Q1069">
        <v>25</v>
      </c>
      <c r="R1069" s="131">
        <v>22.143999999999998</v>
      </c>
      <c r="S1069" s="47">
        <v>31.11</v>
      </c>
      <c r="T1069" s="118">
        <v>8.9660000000000011</v>
      </c>
      <c r="U1069" s="132">
        <v>24.541</v>
      </c>
      <c r="V1069" s="114">
        <v>2.397000000000002</v>
      </c>
      <c r="W1069" s="119">
        <v>26.734329689939795</v>
      </c>
      <c r="X1069" s="120"/>
      <c r="Y1069" s="255">
        <v>7.0268190943564797</v>
      </c>
    </row>
    <row r="1070" spans="1:25">
      <c r="A1070" t="s">
        <v>99</v>
      </c>
      <c r="B1070" t="s">
        <v>1881</v>
      </c>
      <c r="C1070">
        <v>42</v>
      </c>
      <c r="D1070" s="286">
        <v>110</v>
      </c>
      <c r="E1070" s="191">
        <v>115</v>
      </c>
      <c r="F1070" s="214">
        <v>119</v>
      </c>
      <c r="G1070" s="214">
        <v>108</v>
      </c>
      <c r="H1070" s="214">
        <v>101</v>
      </c>
      <c r="I1070" s="111">
        <v>10.849</v>
      </c>
      <c r="J1070" s="111" t="s">
        <v>339</v>
      </c>
      <c r="K1070" s="201">
        <v>2</v>
      </c>
      <c r="L1070" s="201">
        <v>3</v>
      </c>
      <c r="M1070" s="258">
        <v>1.0529932514867015</v>
      </c>
      <c r="N1070" s="111" t="s">
        <v>345</v>
      </c>
      <c r="O1070" s="111">
        <v>3.42</v>
      </c>
      <c r="P1070" s="111">
        <v>2014</v>
      </c>
      <c r="R1070" s="47"/>
      <c r="S1070" s="47"/>
      <c r="T1070" s="118"/>
      <c r="U1070" s="132"/>
      <c r="V1070" s="114"/>
      <c r="W1070" s="119"/>
      <c r="X1070" s="120"/>
      <c r="Y1070" s="122"/>
    </row>
    <row r="1071" spans="1:25">
      <c r="A1071" t="s">
        <v>99</v>
      </c>
      <c r="B1071" t="s">
        <v>1882</v>
      </c>
      <c r="C1071">
        <v>43</v>
      </c>
      <c r="D1071" s="286">
        <v>110</v>
      </c>
      <c r="E1071" s="191">
        <v>115</v>
      </c>
      <c r="F1071" s="214">
        <v>124</v>
      </c>
      <c r="G1071" s="214">
        <v>111</v>
      </c>
      <c r="H1071" s="214">
        <v>107</v>
      </c>
      <c r="I1071" s="111">
        <v>10.292999999999999</v>
      </c>
      <c r="J1071" s="111" t="s">
        <v>341</v>
      </c>
      <c r="K1071" s="201">
        <v>2</v>
      </c>
      <c r="L1071" s="201">
        <v>2</v>
      </c>
      <c r="M1071" s="258">
        <v>0.84021540468375389</v>
      </c>
      <c r="N1071" s="111" t="s">
        <v>342</v>
      </c>
      <c r="O1071" s="111">
        <v>2.42</v>
      </c>
      <c r="P1071" s="111">
        <v>2015</v>
      </c>
      <c r="R1071" s="47"/>
      <c r="S1071" s="47"/>
      <c r="T1071" s="118"/>
      <c r="U1071" s="132"/>
      <c r="V1071" s="114"/>
      <c r="W1071" s="119"/>
      <c r="X1071" s="120"/>
      <c r="Y1071" s="122"/>
    </row>
    <row r="1072" spans="1:25">
      <c r="A1072" t="s">
        <v>99</v>
      </c>
      <c r="B1072" t="s">
        <v>1883</v>
      </c>
      <c r="C1072">
        <v>44</v>
      </c>
      <c r="D1072" s="286">
        <v>110</v>
      </c>
      <c r="E1072" s="191">
        <v>115</v>
      </c>
      <c r="F1072" s="214">
        <v>121</v>
      </c>
      <c r="G1072" s="214">
        <v>110</v>
      </c>
      <c r="H1072" s="214">
        <v>103</v>
      </c>
      <c r="I1072" s="111">
        <v>11.829000000000001</v>
      </c>
      <c r="J1072" s="111" t="s">
        <v>339</v>
      </c>
      <c r="K1072" s="201">
        <v>2</v>
      </c>
      <c r="L1072" s="201">
        <v>2</v>
      </c>
      <c r="M1072" s="258">
        <v>1.0825210688488525</v>
      </c>
      <c r="N1072" s="111" t="s">
        <v>345</v>
      </c>
      <c r="O1072" s="111">
        <v>3.42</v>
      </c>
      <c r="P1072" s="111">
        <v>2014</v>
      </c>
      <c r="R1072" s="47"/>
      <c r="S1072" s="47"/>
      <c r="T1072" s="118"/>
      <c r="U1072" s="132"/>
      <c r="V1072" s="114"/>
      <c r="W1072" s="119"/>
      <c r="X1072" s="120"/>
      <c r="Y1072" s="122"/>
    </row>
    <row r="1073" spans="1:25">
      <c r="A1073" t="s">
        <v>99</v>
      </c>
      <c r="B1073" t="s">
        <v>1884</v>
      </c>
      <c r="C1073">
        <v>45</v>
      </c>
      <c r="D1073" s="286">
        <v>110</v>
      </c>
      <c r="E1073" s="191">
        <v>115</v>
      </c>
      <c r="F1073" s="214">
        <v>122</v>
      </c>
      <c r="G1073" s="214">
        <v>112</v>
      </c>
      <c r="H1073" s="214">
        <v>106</v>
      </c>
      <c r="I1073" s="111">
        <v>10.403</v>
      </c>
      <c r="J1073" s="111" t="s">
        <v>339</v>
      </c>
      <c r="K1073" s="201">
        <v>2</v>
      </c>
      <c r="L1073" s="201">
        <v>3</v>
      </c>
      <c r="M1073" s="258">
        <v>0.87345594013850358</v>
      </c>
      <c r="N1073" s="111" t="s">
        <v>345</v>
      </c>
      <c r="O1073" s="111">
        <v>3.42</v>
      </c>
      <c r="P1073" s="111">
        <v>2014</v>
      </c>
      <c r="Q1073" s="79" t="s">
        <v>258</v>
      </c>
      <c r="R1073" s="47">
        <v>27.015000000000001</v>
      </c>
      <c r="S1073" s="47">
        <v>36.936999999999998</v>
      </c>
      <c r="T1073" s="118">
        <v>9.921999999999997</v>
      </c>
      <c r="U1073" s="132">
        <v>30.524000000000001</v>
      </c>
      <c r="V1073" s="114">
        <v>3.5090000000000003</v>
      </c>
      <c r="W1073" s="119">
        <v>35.365853658536601</v>
      </c>
      <c r="X1073" s="120"/>
      <c r="Y1073" s="122">
        <v>14.700243902439041</v>
      </c>
    </row>
    <row r="1074" spans="1:25">
      <c r="A1074" t="s">
        <v>99</v>
      </c>
      <c r="B1074" t="s">
        <v>1885</v>
      </c>
      <c r="C1074">
        <v>46</v>
      </c>
      <c r="D1074" s="286">
        <v>110</v>
      </c>
      <c r="E1074" s="191">
        <v>115</v>
      </c>
      <c r="F1074" s="214">
        <v>119</v>
      </c>
      <c r="G1074" s="214">
        <v>107</v>
      </c>
      <c r="H1074" s="214">
        <v>102</v>
      </c>
      <c r="I1074" s="111">
        <v>11.382999999999999</v>
      </c>
      <c r="J1074" s="111" t="s">
        <v>341</v>
      </c>
      <c r="K1074" s="201">
        <v>2</v>
      </c>
      <c r="L1074" s="201">
        <v>3</v>
      </c>
      <c r="M1074" s="258">
        <v>1.0726455134149007</v>
      </c>
      <c r="N1074" s="111" t="s">
        <v>345</v>
      </c>
      <c r="O1074" s="111">
        <v>3.42</v>
      </c>
      <c r="P1074" s="111">
        <v>2014</v>
      </c>
      <c r="R1074" s="47"/>
      <c r="S1074" s="47"/>
      <c r="T1074" s="118"/>
      <c r="U1074" s="132"/>
      <c r="V1074" s="114"/>
      <c r="W1074" s="119"/>
      <c r="X1074" s="120"/>
      <c r="Y1074" s="122"/>
    </row>
    <row r="1075" spans="1:25">
      <c r="A1075" t="s">
        <v>99</v>
      </c>
      <c r="B1075" t="s">
        <v>1886</v>
      </c>
      <c r="C1075">
        <v>47</v>
      </c>
      <c r="D1075" s="286">
        <v>110</v>
      </c>
      <c r="E1075" s="191">
        <v>115</v>
      </c>
      <c r="F1075" s="214">
        <v>120</v>
      </c>
      <c r="G1075" s="214">
        <v>108</v>
      </c>
      <c r="H1075" s="214">
        <v>103</v>
      </c>
      <c r="I1075" s="111">
        <v>10.073</v>
      </c>
      <c r="J1075" s="111" t="s">
        <v>339</v>
      </c>
      <c r="K1075" s="201">
        <v>2</v>
      </c>
      <c r="L1075" s="201">
        <v>3</v>
      </c>
      <c r="M1075" s="258">
        <v>0.92182219346643768</v>
      </c>
      <c r="N1075" s="111" t="s">
        <v>345</v>
      </c>
      <c r="O1075" s="111">
        <v>3.42</v>
      </c>
      <c r="P1075" s="111">
        <v>2014</v>
      </c>
      <c r="R1075" s="47"/>
      <c r="S1075" s="47"/>
      <c r="T1075" s="118"/>
      <c r="U1075" s="132"/>
      <c r="V1075" s="114"/>
      <c r="W1075" s="119"/>
      <c r="X1075" s="120"/>
      <c r="Y1075" s="122"/>
    </row>
    <row r="1076" spans="1:25">
      <c r="A1076" t="s">
        <v>99</v>
      </c>
      <c r="B1076" t="s">
        <v>1887</v>
      </c>
      <c r="C1076">
        <v>48</v>
      </c>
      <c r="D1076" s="286">
        <v>110</v>
      </c>
      <c r="E1076" s="191">
        <v>115</v>
      </c>
      <c r="F1076" s="214">
        <v>121</v>
      </c>
      <c r="G1076" s="214">
        <v>111</v>
      </c>
      <c r="H1076" s="214">
        <v>104</v>
      </c>
      <c r="I1076" s="111">
        <v>9.9789999999999992</v>
      </c>
      <c r="J1076" s="111" t="s">
        <v>339</v>
      </c>
      <c r="K1076" s="201">
        <v>2</v>
      </c>
      <c r="L1076" s="201">
        <v>3</v>
      </c>
      <c r="M1076" s="258">
        <v>0.88712946631770584</v>
      </c>
      <c r="N1076" s="111" t="s">
        <v>342</v>
      </c>
      <c r="O1076" s="111">
        <v>2.42</v>
      </c>
      <c r="P1076" s="111">
        <v>2015</v>
      </c>
      <c r="R1076" s="47"/>
      <c r="S1076" s="47"/>
      <c r="T1076" s="118"/>
      <c r="U1076" s="132"/>
      <c r="V1076" s="114"/>
      <c r="W1076" s="119"/>
      <c r="X1076" s="120"/>
      <c r="Y1076" s="122"/>
    </row>
    <row r="1077" spans="1:25">
      <c r="A1077" t="s">
        <v>99</v>
      </c>
      <c r="B1077" t="s">
        <v>1888</v>
      </c>
      <c r="C1077">
        <v>49</v>
      </c>
      <c r="D1077" s="286">
        <v>110</v>
      </c>
      <c r="E1077" s="191">
        <v>115</v>
      </c>
      <c r="F1077" s="214">
        <v>126</v>
      </c>
      <c r="G1077" s="214">
        <v>115</v>
      </c>
      <c r="H1077" s="214">
        <v>110</v>
      </c>
      <c r="I1077" s="111">
        <v>10.491</v>
      </c>
      <c r="J1077" s="111" t="s">
        <v>341</v>
      </c>
      <c r="K1077" s="201">
        <v>2</v>
      </c>
      <c r="L1077" s="201">
        <v>3</v>
      </c>
      <c r="M1077" s="258">
        <v>0.78820435762584518</v>
      </c>
      <c r="N1077" s="111" t="s">
        <v>342</v>
      </c>
      <c r="O1077" s="111">
        <v>2.42</v>
      </c>
      <c r="P1077" s="111">
        <v>2015</v>
      </c>
      <c r="R1077" s="47"/>
      <c r="S1077" s="47"/>
      <c r="T1077" s="118"/>
      <c r="U1077" s="132"/>
      <c r="V1077" s="114"/>
      <c r="W1077" s="119"/>
      <c r="X1077" s="120"/>
      <c r="Y1077" s="122"/>
    </row>
    <row r="1078" spans="1:25">
      <c r="A1078" t="s">
        <v>99</v>
      </c>
      <c r="B1078" t="s">
        <v>1889</v>
      </c>
      <c r="C1078">
        <v>50</v>
      </c>
      <c r="D1078" s="139">
        <v>110</v>
      </c>
      <c r="E1078" s="140">
        <v>115</v>
      </c>
      <c r="F1078" s="214">
        <v>122</v>
      </c>
      <c r="G1078" s="214">
        <v>112</v>
      </c>
      <c r="H1078" s="214">
        <v>106</v>
      </c>
      <c r="I1078" s="111">
        <v>10.438000000000001</v>
      </c>
      <c r="J1078" s="111" t="s">
        <v>339</v>
      </c>
      <c r="K1078" s="201">
        <v>2</v>
      </c>
      <c r="L1078" s="201">
        <v>3</v>
      </c>
      <c r="M1078" s="258">
        <v>0.87639460762911681</v>
      </c>
      <c r="N1078" s="111" t="s">
        <v>345</v>
      </c>
      <c r="O1078" s="111">
        <v>3.42</v>
      </c>
      <c r="P1078" s="111">
        <v>2014</v>
      </c>
      <c r="Q1078" s="54">
        <v>396</v>
      </c>
      <c r="R1078" s="72">
        <v>22.254000000000001</v>
      </c>
      <c r="S1078" s="72">
        <v>32.299999999999997</v>
      </c>
      <c r="T1078" s="144">
        <v>10.045999999999996</v>
      </c>
      <c r="U1078" s="71">
        <v>25.957000000000001</v>
      </c>
      <c r="V1078" s="145">
        <v>3.7029999999999994</v>
      </c>
      <c r="W1078" s="146">
        <v>36.860441966952031</v>
      </c>
      <c r="X1078" s="147"/>
      <c r="Y1078" s="148">
        <v>16.028932908620359</v>
      </c>
    </row>
    <row r="1079" spans="1:25">
      <c r="A1079" t="s">
        <v>99</v>
      </c>
      <c r="B1079" t="s">
        <v>1890</v>
      </c>
      <c r="C1079" s="180">
        <v>51</v>
      </c>
      <c r="D1079" s="113">
        <v>115</v>
      </c>
      <c r="E1079" s="75">
        <v>120</v>
      </c>
      <c r="F1079" s="214">
        <v>131</v>
      </c>
      <c r="G1079" s="214">
        <v>118</v>
      </c>
      <c r="H1079" s="214">
        <v>113</v>
      </c>
      <c r="I1079" s="111">
        <v>11.56</v>
      </c>
      <c r="J1079" s="111" t="s">
        <v>341</v>
      </c>
      <c r="K1079" s="201">
        <v>2</v>
      </c>
      <c r="L1079" s="201">
        <v>3</v>
      </c>
      <c r="M1079" s="258">
        <v>0.80116598759301605</v>
      </c>
      <c r="N1079" s="111" t="s">
        <v>345</v>
      </c>
      <c r="O1079" s="111">
        <v>3.42</v>
      </c>
      <c r="P1079" s="111">
        <v>2014</v>
      </c>
      <c r="Q1079">
        <v>327</v>
      </c>
      <c r="R1079" s="47">
        <v>23.128</v>
      </c>
      <c r="S1079" s="47">
        <v>31.667000000000002</v>
      </c>
      <c r="T1079" s="118">
        <v>8.5390000000000015</v>
      </c>
      <c r="U1079" s="132">
        <v>25.597999999999999</v>
      </c>
      <c r="V1079" s="114">
        <v>2.4699999999999989</v>
      </c>
      <c r="W1079" s="119">
        <v>28.926103759222372</v>
      </c>
      <c r="X1079" s="120">
        <v>7.1534195933457516</v>
      </c>
      <c r="Y1079" s="122">
        <v>8.9753062419486902</v>
      </c>
    </row>
    <row r="1080" spans="1:25">
      <c r="A1080" t="s">
        <v>99</v>
      </c>
      <c r="B1080" t="s">
        <v>1891</v>
      </c>
      <c r="C1080">
        <v>52</v>
      </c>
      <c r="D1080" s="139">
        <v>115</v>
      </c>
      <c r="E1080" s="140">
        <v>120</v>
      </c>
      <c r="F1080" s="214">
        <v>127</v>
      </c>
      <c r="G1080" s="214">
        <v>117</v>
      </c>
      <c r="H1080" s="214">
        <v>110</v>
      </c>
      <c r="I1080" s="111">
        <v>11.794</v>
      </c>
      <c r="J1080" s="111" t="s">
        <v>341</v>
      </c>
      <c r="K1080" s="201">
        <v>2</v>
      </c>
      <c r="L1080" s="201">
        <v>3</v>
      </c>
      <c r="M1080" s="258">
        <v>0.88610067618332078</v>
      </c>
      <c r="N1080" s="111" t="s">
        <v>345</v>
      </c>
      <c r="O1080" s="111">
        <v>3.42</v>
      </c>
      <c r="P1080" s="111">
        <v>2014</v>
      </c>
      <c r="Q1080" s="54">
        <v>82</v>
      </c>
      <c r="R1080" s="72">
        <v>21.934999999999999</v>
      </c>
      <c r="S1080" s="72">
        <v>33.32</v>
      </c>
      <c r="T1080" s="144">
        <v>11.385000000000002</v>
      </c>
      <c r="U1080" s="71">
        <v>25.497</v>
      </c>
      <c r="V1080" s="145">
        <v>3.5620000000000012</v>
      </c>
      <c r="W1080" s="146">
        <v>31.286780851998248</v>
      </c>
      <c r="X1080" s="147"/>
      <c r="Y1080" s="148">
        <v>11.073948177426445</v>
      </c>
    </row>
    <row r="1081" spans="1:25">
      <c r="A1081" t="s">
        <v>99</v>
      </c>
      <c r="B1081" t="s">
        <v>1892</v>
      </c>
      <c r="C1081" s="180">
        <v>53</v>
      </c>
      <c r="D1081" s="113">
        <v>120</v>
      </c>
      <c r="E1081" s="75">
        <v>125</v>
      </c>
      <c r="F1081" s="214">
        <v>129</v>
      </c>
      <c r="G1081" s="214">
        <v>121</v>
      </c>
      <c r="H1081" s="214">
        <v>112</v>
      </c>
      <c r="I1081" s="111">
        <v>12.582000000000001</v>
      </c>
      <c r="J1081" s="111" t="s">
        <v>341</v>
      </c>
      <c r="K1081" s="201">
        <v>2</v>
      </c>
      <c r="L1081" s="201">
        <v>2</v>
      </c>
      <c r="M1081" s="258">
        <v>0.89556190779883382</v>
      </c>
      <c r="N1081" s="111" t="s">
        <v>345</v>
      </c>
      <c r="O1081" s="111">
        <v>3.42</v>
      </c>
      <c r="P1081" s="111">
        <v>2014</v>
      </c>
      <c r="Q1081">
        <v>255</v>
      </c>
      <c r="R1081" s="47">
        <v>22.475999999999999</v>
      </c>
      <c r="S1081" s="47">
        <v>33.756999999999998</v>
      </c>
      <c r="T1081" s="118">
        <v>11.280999999999999</v>
      </c>
      <c r="U1081" s="132">
        <v>26.388999999999999</v>
      </c>
      <c r="V1081" s="114">
        <v>3.9130000000000003</v>
      </c>
      <c r="W1081" s="119">
        <v>34.686641255207874</v>
      </c>
      <c r="X1081" s="120">
        <v>13.815789473684266</v>
      </c>
      <c r="Y1081" s="122">
        <v>14.096424075879803</v>
      </c>
    </row>
    <row r="1082" spans="1:25" s="54" customFormat="1">
      <c r="A1082" t="s">
        <v>99</v>
      </c>
      <c r="B1082" t="s">
        <v>1893</v>
      </c>
      <c r="C1082" s="54">
        <v>54</v>
      </c>
      <c r="D1082" s="139">
        <v>120</v>
      </c>
      <c r="E1082" s="140">
        <v>125</v>
      </c>
      <c r="F1082" s="216">
        <v>134</v>
      </c>
      <c r="G1082" s="216">
        <v>123</v>
      </c>
      <c r="H1082" s="216">
        <v>116</v>
      </c>
      <c r="I1082" s="59">
        <v>14.444000000000001</v>
      </c>
      <c r="J1082" s="59" t="s">
        <v>341</v>
      </c>
      <c r="K1082" s="239">
        <v>2</v>
      </c>
      <c r="L1082" s="239">
        <v>3</v>
      </c>
      <c r="M1082" s="285">
        <v>0.92536594366312686</v>
      </c>
      <c r="N1082" s="59" t="s">
        <v>345</v>
      </c>
      <c r="O1082" s="59">
        <v>3.42</v>
      </c>
      <c r="P1082" s="59">
        <v>2014</v>
      </c>
      <c r="Q1082" s="54">
        <v>280</v>
      </c>
      <c r="R1082" s="72">
        <v>23.05</v>
      </c>
      <c r="S1082" s="72">
        <v>37.08</v>
      </c>
      <c r="T1082" s="144">
        <v>14.029999999999998</v>
      </c>
      <c r="U1082" s="71">
        <v>27.824999999999999</v>
      </c>
      <c r="V1082" s="145">
        <v>4.7749999999999986</v>
      </c>
      <c r="W1082" s="146">
        <v>34.034212401995724</v>
      </c>
      <c r="X1082" s="147"/>
      <c r="Y1082" s="148">
        <v>13.516414825374202</v>
      </c>
    </row>
    <row r="1083" spans="1:25">
      <c r="A1083" t="s">
        <v>102</v>
      </c>
      <c r="B1083" t="s">
        <v>1894</v>
      </c>
      <c r="C1083" s="180">
        <v>1</v>
      </c>
      <c r="D1083" s="113">
        <v>60</v>
      </c>
      <c r="E1083" s="113">
        <v>65</v>
      </c>
      <c r="F1083" s="214">
        <v>67</v>
      </c>
      <c r="G1083" s="214">
        <v>62</v>
      </c>
      <c r="H1083" s="214">
        <v>57</v>
      </c>
      <c r="I1083" s="111">
        <v>1.488</v>
      </c>
      <c r="J1083" s="111" t="s">
        <v>344</v>
      </c>
      <c r="K1083" s="201">
        <v>1</v>
      </c>
      <c r="L1083" s="201">
        <v>1</v>
      </c>
      <c r="M1083" s="258">
        <v>0.80348609288688022</v>
      </c>
      <c r="N1083" s="111" t="s">
        <v>343</v>
      </c>
      <c r="O1083" s="111">
        <v>0.42</v>
      </c>
      <c r="P1083" s="111">
        <v>2017</v>
      </c>
      <c r="Q1083" s="79">
        <v>113</v>
      </c>
      <c r="R1083" s="47">
        <v>22.321999999999999</v>
      </c>
      <c r="S1083" s="47">
        <v>22.783999999999999</v>
      </c>
      <c r="T1083" s="118">
        <v>0.46199999999999974</v>
      </c>
      <c r="U1083" s="132">
        <v>22.483000000000001</v>
      </c>
      <c r="V1083" s="114">
        <v>0.16100000000000136</v>
      </c>
      <c r="W1083" s="119">
        <v>34.848484848485164</v>
      </c>
      <c r="X1083" s="120">
        <v>13.136456211812638</v>
      </c>
      <c r="Y1083" s="122">
        <v>14.240303030303313</v>
      </c>
    </row>
    <row r="1084" spans="1:25">
      <c r="A1084" t="s">
        <v>102</v>
      </c>
      <c r="B1084" t="s">
        <v>1895</v>
      </c>
      <c r="C1084">
        <v>2</v>
      </c>
      <c r="D1084" s="113">
        <v>70</v>
      </c>
      <c r="E1084" s="113">
        <v>75</v>
      </c>
      <c r="F1084" s="214">
        <v>81</v>
      </c>
      <c r="G1084" s="214">
        <v>74</v>
      </c>
      <c r="H1084" s="214">
        <v>69</v>
      </c>
      <c r="I1084" s="111">
        <v>3.3719999999999999</v>
      </c>
      <c r="J1084" s="111" t="s">
        <v>341</v>
      </c>
      <c r="K1084" s="201">
        <v>2</v>
      </c>
      <c r="L1084" s="201">
        <v>3</v>
      </c>
      <c r="M1084" s="258">
        <v>1.0264558961854926</v>
      </c>
      <c r="N1084" s="111" t="s">
        <v>343</v>
      </c>
      <c r="O1084" s="111">
        <v>0.42</v>
      </c>
      <c r="P1084" s="111">
        <v>2017</v>
      </c>
      <c r="Q1084" s="79">
        <v>343</v>
      </c>
      <c r="R1084" s="47">
        <v>22.847999999999999</v>
      </c>
      <c r="S1084" s="47">
        <v>25.998999999999999</v>
      </c>
      <c r="T1084" s="118">
        <v>3.1509999999999998</v>
      </c>
      <c r="U1084" s="132">
        <v>24.109000000000002</v>
      </c>
      <c r="V1084" s="114">
        <v>1.2610000000000028</v>
      </c>
      <c r="W1084" s="119">
        <v>40.019041574103554</v>
      </c>
      <c r="X1084" s="120"/>
      <c r="Y1084" s="122">
        <v>18.836927959378063</v>
      </c>
    </row>
    <row r="1085" spans="1:25">
      <c r="A1085" t="s">
        <v>102</v>
      </c>
      <c r="B1085" t="s">
        <v>1896</v>
      </c>
      <c r="C1085">
        <v>3</v>
      </c>
      <c r="D1085" s="113">
        <v>80</v>
      </c>
      <c r="E1085" s="79">
        <v>85</v>
      </c>
      <c r="F1085" s="214">
        <v>91</v>
      </c>
      <c r="G1085" s="214">
        <v>82</v>
      </c>
      <c r="H1085" s="214">
        <v>77</v>
      </c>
      <c r="I1085" s="111">
        <v>4.7370000000000001</v>
      </c>
      <c r="J1085" s="111" t="s">
        <v>341</v>
      </c>
      <c r="K1085" s="201">
        <v>2</v>
      </c>
      <c r="L1085" s="201">
        <v>3</v>
      </c>
      <c r="M1085" s="258">
        <v>1.0376029772218001</v>
      </c>
      <c r="N1085" s="111" t="s">
        <v>340</v>
      </c>
      <c r="O1085" s="111">
        <v>1.42</v>
      </c>
      <c r="P1085" s="111">
        <v>2016</v>
      </c>
      <c r="Q1085" s="79">
        <v>227</v>
      </c>
      <c r="R1085" s="47">
        <v>22.602</v>
      </c>
      <c r="S1085" s="47">
        <v>27.13</v>
      </c>
      <c r="T1085" s="118">
        <v>4.5279999999999987</v>
      </c>
      <c r="U1085" s="132">
        <v>24.399000000000001</v>
      </c>
      <c r="V1085" s="114">
        <v>1.7970000000000006</v>
      </c>
      <c r="W1085" s="119">
        <v>39.686395759717335</v>
      </c>
      <c r="X1085" s="120"/>
      <c r="Y1085" s="122">
        <v>18.541205830388716</v>
      </c>
    </row>
    <row r="1086" spans="1:25">
      <c r="A1086" t="s">
        <v>102</v>
      </c>
      <c r="B1086" t="s">
        <v>1897</v>
      </c>
      <c r="C1086">
        <v>4</v>
      </c>
      <c r="D1086" s="139">
        <v>85</v>
      </c>
      <c r="E1086" s="259">
        <v>90</v>
      </c>
      <c r="F1086" s="214">
        <v>103</v>
      </c>
      <c r="G1086" s="214">
        <v>92</v>
      </c>
      <c r="H1086" s="214">
        <v>85</v>
      </c>
      <c r="I1086" s="111">
        <v>6.7089999999999996</v>
      </c>
      <c r="J1086" s="111" t="s">
        <v>341</v>
      </c>
      <c r="K1086" s="201">
        <v>2</v>
      </c>
      <c r="L1086" s="201">
        <v>3</v>
      </c>
      <c r="M1086" s="258">
        <v>1.0924486057398739</v>
      </c>
      <c r="N1086" s="111" t="s">
        <v>342</v>
      </c>
      <c r="O1086" s="111">
        <v>2.42</v>
      </c>
      <c r="P1086" s="111">
        <v>2015</v>
      </c>
      <c r="Q1086" s="92">
        <v>269</v>
      </c>
      <c r="R1086" s="72">
        <v>21.977</v>
      </c>
      <c r="S1086" s="72">
        <v>28.463000000000001</v>
      </c>
      <c r="T1086" s="144">
        <v>6.4860000000000007</v>
      </c>
      <c r="U1086" s="71">
        <v>24.494</v>
      </c>
      <c r="V1086" s="145">
        <v>2.5169999999999995</v>
      </c>
      <c r="W1086" s="146">
        <v>38.80666049953745</v>
      </c>
      <c r="X1086" s="147"/>
      <c r="Y1086" s="148">
        <v>17.759121184088794</v>
      </c>
    </row>
    <row r="1087" spans="1:25">
      <c r="A1087" t="s">
        <v>102</v>
      </c>
      <c r="B1087" t="s">
        <v>1898</v>
      </c>
      <c r="C1087">
        <v>5</v>
      </c>
      <c r="D1087" s="113">
        <v>90</v>
      </c>
      <c r="E1087" s="75">
        <v>95</v>
      </c>
      <c r="F1087" s="214">
        <v>99</v>
      </c>
      <c r="G1087" s="214">
        <v>91</v>
      </c>
      <c r="H1087" s="214">
        <v>85</v>
      </c>
      <c r="I1087" s="111">
        <v>5.9790000000000001</v>
      </c>
      <c r="J1087" s="111" t="s">
        <v>341</v>
      </c>
      <c r="K1087" s="201">
        <v>2</v>
      </c>
      <c r="L1087" s="201">
        <v>2</v>
      </c>
      <c r="M1087" s="258">
        <v>0.97358029717077144</v>
      </c>
      <c r="N1087" s="111" t="s">
        <v>342</v>
      </c>
      <c r="O1087" s="111">
        <v>2.42</v>
      </c>
      <c r="P1087" s="111">
        <v>2015</v>
      </c>
      <c r="Q1087" s="79" t="s">
        <v>260</v>
      </c>
      <c r="R1087" s="47">
        <v>31.309000000000001</v>
      </c>
      <c r="S1087" s="47">
        <v>36.966000000000001</v>
      </c>
      <c r="T1087" s="118">
        <v>5.657</v>
      </c>
      <c r="U1087" s="132">
        <v>33.164999999999999</v>
      </c>
      <c r="V1087" s="114">
        <v>1.8559999999999981</v>
      </c>
      <c r="W1087" s="119">
        <v>32.808909315891782</v>
      </c>
      <c r="X1087" s="120"/>
      <c r="Y1087" s="122">
        <v>12.427120381827795</v>
      </c>
    </row>
    <row r="1088" spans="1:25">
      <c r="A1088" t="s">
        <v>102</v>
      </c>
      <c r="B1088" t="s">
        <v>1899</v>
      </c>
      <c r="C1088">
        <v>6</v>
      </c>
      <c r="D1088" s="113">
        <v>90</v>
      </c>
      <c r="E1088" s="75">
        <v>95</v>
      </c>
      <c r="F1088" s="214">
        <v>103</v>
      </c>
      <c r="G1088" s="214">
        <v>93</v>
      </c>
      <c r="H1088" s="214">
        <v>87</v>
      </c>
      <c r="I1088" s="111">
        <v>7.3049999999999997</v>
      </c>
      <c r="J1088" s="111" t="s">
        <v>339</v>
      </c>
      <c r="K1088" s="201">
        <v>2</v>
      </c>
      <c r="L1088" s="201">
        <v>3</v>
      </c>
      <c r="M1088" s="258">
        <v>1.109334353829823</v>
      </c>
      <c r="N1088" s="111" t="s">
        <v>340</v>
      </c>
      <c r="O1088" s="111">
        <v>1.42</v>
      </c>
      <c r="P1088" s="111">
        <v>2016</v>
      </c>
      <c r="Q1088" s="79" t="s">
        <v>364</v>
      </c>
      <c r="R1088" s="47">
        <v>31.327000000000002</v>
      </c>
      <c r="S1088" s="47">
        <v>38.323999999999998</v>
      </c>
      <c r="T1088" s="118">
        <v>6.9969999999999963</v>
      </c>
      <c r="U1088" s="132">
        <v>34.002000000000002</v>
      </c>
      <c r="V1088" s="114">
        <v>2.6750000000000007</v>
      </c>
      <c r="W1088" s="119">
        <v>38.230670287266001</v>
      </c>
      <c r="X1088" s="120"/>
      <c r="Y1088" s="122">
        <v>17.247065885379474</v>
      </c>
    </row>
    <row r="1089" spans="1:25">
      <c r="A1089" t="s">
        <v>102</v>
      </c>
      <c r="B1089" t="s">
        <v>1900</v>
      </c>
      <c r="C1089">
        <v>7</v>
      </c>
      <c r="D1089" s="113">
        <v>90</v>
      </c>
      <c r="E1089" s="75">
        <v>95</v>
      </c>
      <c r="F1089" s="214">
        <v>102</v>
      </c>
      <c r="G1089" s="214">
        <v>92</v>
      </c>
      <c r="H1089" s="214">
        <v>88</v>
      </c>
      <c r="I1089" s="111">
        <v>6.2480000000000002</v>
      </c>
      <c r="J1089" s="111" t="s">
        <v>339</v>
      </c>
      <c r="K1089" s="201">
        <v>2</v>
      </c>
      <c r="L1089" s="201">
        <v>3</v>
      </c>
      <c r="M1089" s="258">
        <v>0.91683884297520657</v>
      </c>
      <c r="N1089" s="111" t="s">
        <v>340</v>
      </c>
      <c r="O1089" s="111">
        <v>1.42</v>
      </c>
      <c r="P1089" s="111">
        <v>2016</v>
      </c>
      <c r="Q1089" s="79">
        <v>81</v>
      </c>
      <c r="R1089" s="47">
        <v>21.939</v>
      </c>
      <c r="S1089" s="47">
        <v>27.893000000000001</v>
      </c>
      <c r="T1089" s="118">
        <v>5.9540000000000006</v>
      </c>
      <c r="U1089" s="132">
        <v>23.943000000000001</v>
      </c>
      <c r="V1089" s="114">
        <v>2.0040000000000013</v>
      </c>
      <c r="W1089" s="119">
        <v>33.658045011756826</v>
      </c>
      <c r="X1089" s="120"/>
      <c r="Y1089" s="122">
        <v>13.182002015451822</v>
      </c>
    </row>
    <row r="1090" spans="1:25">
      <c r="A1090" t="s">
        <v>102</v>
      </c>
      <c r="B1090" t="s">
        <v>1901</v>
      </c>
      <c r="C1090">
        <v>8</v>
      </c>
      <c r="D1090" s="113">
        <v>90</v>
      </c>
      <c r="E1090" s="75">
        <v>95</v>
      </c>
      <c r="F1090" s="214">
        <v>105</v>
      </c>
      <c r="G1090" s="214">
        <v>95</v>
      </c>
      <c r="H1090" s="214">
        <v>89</v>
      </c>
      <c r="I1090" s="111">
        <v>7.3109999999999999</v>
      </c>
      <c r="J1090" s="111" t="s">
        <v>341</v>
      </c>
      <c r="K1090" s="201">
        <v>2</v>
      </c>
      <c r="L1090" s="201">
        <v>3</v>
      </c>
      <c r="M1090" s="258">
        <v>1.037066878118045</v>
      </c>
      <c r="N1090" s="111" t="s">
        <v>340</v>
      </c>
      <c r="O1090" s="111">
        <v>1.42</v>
      </c>
      <c r="P1090" s="111">
        <v>2016</v>
      </c>
      <c r="Q1090" s="79">
        <v>258</v>
      </c>
      <c r="R1090" s="47">
        <v>22.452999999999999</v>
      </c>
      <c r="S1090" s="47">
        <v>29.402999999999999</v>
      </c>
      <c r="T1090" s="118">
        <v>6.9499999999999993</v>
      </c>
      <c r="U1090" s="132">
        <v>25.093</v>
      </c>
      <c r="V1090" s="114">
        <v>2.6400000000000006</v>
      </c>
      <c r="W1090" s="119">
        <v>37.985611510791379</v>
      </c>
      <c r="X1090" s="120"/>
      <c r="Y1090" s="122">
        <v>17.029208633093535</v>
      </c>
    </row>
    <row r="1091" spans="1:25">
      <c r="A1091" t="s">
        <v>102</v>
      </c>
      <c r="B1091" t="s">
        <v>1902</v>
      </c>
      <c r="C1091">
        <v>9</v>
      </c>
      <c r="D1091" s="113">
        <v>90</v>
      </c>
      <c r="E1091" s="75">
        <v>95</v>
      </c>
      <c r="F1091" s="214">
        <v>100</v>
      </c>
      <c r="G1091" s="214">
        <v>91</v>
      </c>
      <c r="H1091" s="214">
        <v>85</v>
      </c>
      <c r="I1091" s="111">
        <v>5.8170000000000002</v>
      </c>
      <c r="J1091" s="111" t="s">
        <v>339</v>
      </c>
      <c r="K1091" s="201">
        <v>2</v>
      </c>
      <c r="L1091" s="201">
        <v>2</v>
      </c>
      <c r="M1091" s="258">
        <v>0.94720130266639524</v>
      </c>
      <c r="N1091" s="111" t="s">
        <v>340</v>
      </c>
      <c r="O1091" s="111">
        <v>1.42</v>
      </c>
      <c r="P1091" s="111">
        <v>2016</v>
      </c>
      <c r="Q1091" s="79">
        <v>400</v>
      </c>
      <c r="R1091" s="47">
        <v>22.163</v>
      </c>
      <c r="S1091" s="47">
        <v>27.763999999999999</v>
      </c>
      <c r="T1091" s="118">
        <v>5.6009999999999991</v>
      </c>
      <c r="U1091" s="132">
        <v>23.867999999999999</v>
      </c>
      <c r="V1091" s="114">
        <v>1.7049999999999983</v>
      </c>
      <c r="W1091" s="119">
        <v>30.440992679878569</v>
      </c>
      <c r="X1091" s="120"/>
      <c r="Y1091" s="122">
        <v>10.322042492412049</v>
      </c>
    </row>
    <row r="1092" spans="1:25">
      <c r="A1092" t="s">
        <v>102</v>
      </c>
      <c r="B1092" t="s">
        <v>1903</v>
      </c>
      <c r="C1092">
        <v>10</v>
      </c>
      <c r="D1092" s="139">
        <v>90</v>
      </c>
      <c r="E1092" s="140">
        <v>95</v>
      </c>
      <c r="F1092" s="214">
        <v>100</v>
      </c>
      <c r="G1092" s="214">
        <v>91</v>
      </c>
      <c r="H1092" s="214">
        <v>86</v>
      </c>
      <c r="I1092" s="111">
        <v>6.5670000000000002</v>
      </c>
      <c r="J1092" s="111" t="s">
        <v>341</v>
      </c>
      <c r="K1092" s="201">
        <v>2</v>
      </c>
      <c r="L1092" s="201">
        <v>2</v>
      </c>
      <c r="M1092" s="258">
        <v>1.0324562617128052</v>
      </c>
      <c r="N1092" s="111" t="s">
        <v>342</v>
      </c>
      <c r="O1092" s="111">
        <v>2.42</v>
      </c>
      <c r="P1092" s="111">
        <v>2015</v>
      </c>
      <c r="Q1092" s="92">
        <v>32</v>
      </c>
      <c r="R1092" s="72">
        <v>22.541</v>
      </c>
      <c r="S1092" s="72">
        <v>28.826000000000001</v>
      </c>
      <c r="T1092" s="144">
        <v>6.2850000000000001</v>
      </c>
      <c r="U1092" s="71">
        <v>24.765000000000001</v>
      </c>
      <c r="V1092" s="145">
        <v>2.2240000000000002</v>
      </c>
      <c r="W1092" s="146">
        <v>35.385839299920448</v>
      </c>
      <c r="X1092" s="147"/>
      <c r="Y1092" s="148">
        <v>14.718011137629279</v>
      </c>
    </row>
    <row r="1093" spans="1:25">
      <c r="A1093" t="s">
        <v>102</v>
      </c>
      <c r="B1093" t="s">
        <v>1904</v>
      </c>
      <c r="C1093">
        <v>11</v>
      </c>
      <c r="D1093" s="286">
        <v>95</v>
      </c>
      <c r="E1093" s="191">
        <v>100</v>
      </c>
      <c r="F1093" s="214">
        <v>111</v>
      </c>
      <c r="G1093" s="214">
        <v>102</v>
      </c>
      <c r="H1093" s="214">
        <v>95</v>
      </c>
      <c r="I1093" s="111">
        <v>7.0979999999999999</v>
      </c>
      <c r="J1093" s="111" t="s">
        <v>341</v>
      </c>
      <c r="K1093" s="201">
        <v>2</v>
      </c>
      <c r="L1093" s="201">
        <v>2</v>
      </c>
      <c r="M1093" s="258">
        <v>0.82787578364193026</v>
      </c>
      <c r="N1093" s="111" t="s">
        <v>342</v>
      </c>
      <c r="O1093" s="111">
        <v>2.42</v>
      </c>
      <c r="P1093" s="111">
        <v>2015</v>
      </c>
      <c r="Q1093" s="79">
        <v>28</v>
      </c>
      <c r="R1093" s="269">
        <v>22.414000000000001</v>
      </c>
      <c r="S1093" s="47">
        <v>29.129000000000001</v>
      </c>
      <c r="T1093" s="118">
        <v>6.7149999999999999</v>
      </c>
      <c r="U1093" s="132">
        <v>24.164000000000001</v>
      </c>
      <c r="V1093" s="114">
        <v>1.75</v>
      </c>
      <c r="W1093" s="119">
        <v>26.061057334326136</v>
      </c>
      <c r="X1093" s="120"/>
      <c r="Y1093" s="255">
        <v>6.4282799702159359</v>
      </c>
    </row>
    <row r="1094" spans="1:25">
      <c r="A1094" t="s">
        <v>102</v>
      </c>
      <c r="B1094" t="s">
        <v>1905</v>
      </c>
      <c r="C1094">
        <v>12</v>
      </c>
      <c r="D1094" s="286">
        <v>95</v>
      </c>
      <c r="E1094" s="191">
        <v>100</v>
      </c>
      <c r="F1094" s="214">
        <v>108</v>
      </c>
      <c r="G1094" s="214">
        <v>98</v>
      </c>
      <c r="H1094" s="214">
        <v>93</v>
      </c>
      <c r="I1094" s="111">
        <v>7.7839999999999998</v>
      </c>
      <c r="J1094" s="111" t="s">
        <v>339</v>
      </c>
      <c r="K1094" s="201">
        <v>2</v>
      </c>
      <c r="L1094" s="201">
        <v>2</v>
      </c>
      <c r="M1094" s="258">
        <v>0.96772950319323381</v>
      </c>
      <c r="N1094" s="111" t="s">
        <v>342</v>
      </c>
      <c r="O1094" s="111">
        <v>2.42</v>
      </c>
      <c r="P1094" s="111">
        <v>2015</v>
      </c>
      <c r="Q1094" s="79"/>
      <c r="R1094" s="47"/>
      <c r="S1094" s="47"/>
      <c r="T1094" s="47"/>
      <c r="U1094" s="47"/>
      <c r="V1094" s="47"/>
    </row>
    <row r="1095" spans="1:25">
      <c r="A1095" t="s">
        <v>102</v>
      </c>
      <c r="B1095" t="s">
        <v>1906</v>
      </c>
      <c r="C1095">
        <v>13</v>
      </c>
      <c r="D1095" s="286">
        <v>95</v>
      </c>
      <c r="E1095" s="191">
        <v>100</v>
      </c>
      <c r="F1095" s="214">
        <v>106</v>
      </c>
      <c r="G1095" s="214">
        <v>96</v>
      </c>
      <c r="H1095" s="214">
        <v>91</v>
      </c>
      <c r="I1095" s="111">
        <v>7.2149999999999999</v>
      </c>
      <c r="J1095" s="111" t="s">
        <v>339</v>
      </c>
      <c r="K1095" s="201">
        <v>2</v>
      </c>
      <c r="L1095" s="201">
        <v>2</v>
      </c>
      <c r="M1095" s="258">
        <v>0.95744130281021955</v>
      </c>
      <c r="N1095" s="111" t="s">
        <v>342</v>
      </c>
      <c r="O1095" s="111">
        <v>2.42</v>
      </c>
      <c r="P1095" s="111">
        <v>2015</v>
      </c>
      <c r="Q1095" s="79"/>
      <c r="R1095" s="47"/>
      <c r="S1095" s="47"/>
      <c r="T1095" s="47"/>
      <c r="U1095" s="47"/>
      <c r="V1095" s="47"/>
    </row>
    <row r="1096" spans="1:25">
      <c r="A1096" t="s">
        <v>102</v>
      </c>
      <c r="B1096" t="s">
        <v>1907</v>
      </c>
      <c r="C1096">
        <v>14</v>
      </c>
      <c r="D1096" s="286">
        <v>95</v>
      </c>
      <c r="E1096" s="191">
        <v>100</v>
      </c>
      <c r="F1096" s="214">
        <v>110</v>
      </c>
      <c r="G1096" s="214">
        <v>100</v>
      </c>
      <c r="H1096" s="214">
        <v>94</v>
      </c>
      <c r="I1096" s="111">
        <v>7.7610000000000001</v>
      </c>
      <c r="J1096" s="111" t="s">
        <v>341</v>
      </c>
      <c r="K1096" s="201">
        <v>2</v>
      </c>
      <c r="L1096" s="201">
        <v>3</v>
      </c>
      <c r="M1096" s="258">
        <v>0.93440278165724355</v>
      </c>
      <c r="N1096" s="111" t="s">
        <v>342</v>
      </c>
      <c r="O1096" s="111">
        <v>2.42</v>
      </c>
      <c r="P1096" s="111">
        <v>2015</v>
      </c>
      <c r="Q1096" s="79"/>
      <c r="R1096" s="47"/>
      <c r="S1096" s="47"/>
      <c r="T1096" s="47"/>
      <c r="U1096" s="47"/>
      <c r="V1096" s="47"/>
    </row>
    <row r="1097" spans="1:25">
      <c r="A1097" t="s">
        <v>102</v>
      </c>
      <c r="B1097" t="s">
        <v>1908</v>
      </c>
      <c r="C1097">
        <v>15</v>
      </c>
      <c r="D1097" s="286">
        <v>95</v>
      </c>
      <c r="E1097" s="191">
        <v>100</v>
      </c>
      <c r="F1097" s="214">
        <v>104</v>
      </c>
      <c r="G1097" s="214">
        <v>94</v>
      </c>
      <c r="H1097" s="214">
        <v>88</v>
      </c>
      <c r="I1097" s="111">
        <v>7.1189999999999998</v>
      </c>
      <c r="J1097" s="111" t="s">
        <v>339</v>
      </c>
      <c r="K1097" s="201">
        <v>2</v>
      </c>
      <c r="L1097" s="201">
        <v>3</v>
      </c>
      <c r="M1097" s="258">
        <v>1.0446504038317055</v>
      </c>
      <c r="N1097" s="111" t="s">
        <v>340</v>
      </c>
      <c r="O1097" s="111">
        <v>1.42</v>
      </c>
      <c r="P1097" s="111">
        <v>2016</v>
      </c>
      <c r="Q1097" s="79">
        <v>308</v>
      </c>
      <c r="R1097" s="47">
        <v>23.071999999999999</v>
      </c>
      <c r="S1097" s="47">
        <v>29.797999999999998</v>
      </c>
      <c r="T1097" s="118">
        <v>6.7259999999999991</v>
      </c>
      <c r="U1097" s="132">
        <v>25.472000000000001</v>
      </c>
      <c r="V1097" s="114">
        <v>2.4000000000000021</v>
      </c>
      <c r="W1097" s="119">
        <v>35.682426404995581</v>
      </c>
      <c r="X1097" s="120"/>
      <c r="Y1097" s="122">
        <v>14.981677074041073</v>
      </c>
    </row>
    <row r="1098" spans="1:25">
      <c r="A1098" t="s">
        <v>102</v>
      </c>
      <c r="B1098" t="s">
        <v>1909</v>
      </c>
      <c r="C1098">
        <v>16</v>
      </c>
      <c r="D1098" s="286">
        <v>95</v>
      </c>
      <c r="E1098" s="191">
        <v>100</v>
      </c>
      <c r="F1098" s="214">
        <v>106</v>
      </c>
      <c r="G1098" s="214">
        <v>96</v>
      </c>
      <c r="H1098" s="214">
        <v>90</v>
      </c>
      <c r="I1098" s="111">
        <v>6.734</v>
      </c>
      <c r="J1098" s="111" t="s">
        <v>339</v>
      </c>
      <c r="K1098" s="201">
        <v>2</v>
      </c>
      <c r="L1098" s="201">
        <v>3</v>
      </c>
      <c r="M1098" s="258">
        <v>0.92373113854595335</v>
      </c>
      <c r="N1098" s="111" t="s">
        <v>340</v>
      </c>
      <c r="O1098" s="111">
        <v>1.42</v>
      </c>
      <c r="P1098" s="111">
        <v>2016</v>
      </c>
      <c r="Q1098" s="79"/>
      <c r="R1098" s="47"/>
      <c r="S1098" s="47"/>
      <c r="T1098" s="47"/>
      <c r="U1098" s="47"/>
      <c r="V1098" s="47"/>
    </row>
    <row r="1099" spans="1:25">
      <c r="A1099" t="s">
        <v>102</v>
      </c>
      <c r="B1099" t="s">
        <v>1910</v>
      </c>
      <c r="C1099">
        <v>17</v>
      </c>
      <c r="D1099" s="286">
        <v>95</v>
      </c>
      <c r="E1099" s="191">
        <v>100</v>
      </c>
      <c r="F1099" s="214">
        <v>105</v>
      </c>
      <c r="G1099" s="214">
        <v>96</v>
      </c>
      <c r="H1099" s="214">
        <v>89</v>
      </c>
      <c r="I1099" s="111">
        <v>6.5890000000000004</v>
      </c>
      <c r="J1099" s="111" t="s">
        <v>341</v>
      </c>
      <c r="K1099" s="201">
        <v>2</v>
      </c>
      <c r="L1099" s="201">
        <v>3</v>
      </c>
      <c r="M1099" s="258">
        <v>0.93465102720828863</v>
      </c>
      <c r="N1099" s="111" t="s">
        <v>340</v>
      </c>
      <c r="O1099" s="111">
        <v>1.42</v>
      </c>
      <c r="P1099" s="111">
        <v>2016</v>
      </c>
      <c r="Q1099" s="79"/>
      <c r="R1099" s="47"/>
      <c r="S1099" s="47"/>
      <c r="T1099" s="47"/>
      <c r="U1099" s="47"/>
      <c r="V1099" s="47"/>
    </row>
    <row r="1100" spans="1:25">
      <c r="A1100" t="s">
        <v>102</v>
      </c>
      <c r="B1100" t="s">
        <v>1911</v>
      </c>
      <c r="C1100">
        <v>18</v>
      </c>
      <c r="D1100" s="286">
        <v>95</v>
      </c>
      <c r="E1100" s="191">
        <v>100</v>
      </c>
      <c r="F1100" s="214">
        <v>110</v>
      </c>
      <c r="G1100" s="214">
        <v>100</v>
      </c>
      <c r="H1100" s="214">
        <v>94</v>
      </c>
      <c r="I1100" s="111">
        <v>7.415</v>
      </c>
      <c r="J1100" s="111" t="s">
        <v>341</v>
      </c>
      <c r="K1100" s="201">
        <v>2</v>
      </c>
      <c r="L1100" s="201">
        <v>3</v>
      </c>
      <c r="M1100" s="258">
        <v>0.89274534544368778</v>
      </c>
      <c r="N1100" s="111" t="s">
        <v>340</v>
      </c>
      <c r="O1100" s="111">
        <v>1.42</v>
      </c>
      <c r="P1100" s="111">
        <v>2016</v>
      </c>
      <c r="Q1100" s="79"/>
      <c r="R1100" s="47"/>
      <c r="S1100" s="47"/>
      <c r="T1100" s="47"/>
      <c r="U1100" s="47"/>
      <c r="V1100" s="47"/>
    </row>
    <row r="1101" spans="1:25">
      <c r="A1101" t="s">
        <v>102</v>
      </c>
      <c r="B1101" t="s">
        <v>1912</v>
      </c>
      <c r="C1101">
        <v>19</v>
      </c>
      <c r="D1101" s="286">
        <v>95</v>
      </c>
      <c r="E1101" s="191">
        <v>100</v>
      </c>
      <c r="F1101" s="214">
        <v>106</v>
      </c>
      <c r="G1101" s="214">
        <v>96</v>
      </c>
      <c r="H1101" s="214">
        <v>91</v>
      </c>
      <c r="I1101" s="111">
        <v>6.16</v>
      </c>
      <c r="J1101" s="111" t="s">
        <v>341</v>
      </c>
      <c r="K1101" s="201">
        <v>2</v>
      </c>
      <c r="L1101" s="201">
        <v>2</v>
      </c>
      <c r="M1101" s="258">
        <v>0.81744122318932122</v>
      </c>
      <c r="N1101" s="111" t="s">
        <v>342</v>
      </c>
      <c r="O1101" s="111">
        <v>2.42</v>
      </c>
      <c r="P1101" s="111">
        <v>2015</v>
      </c>
      <c r="Q1101" s="79"/>
      <c r="R1101" s="47"/>
      <c r="S1101" s="47"/>
      <c r="T1101" s="47"/>
      <c r="U1101" s="47"/>
      <c r="V1101" s="47"/>
    </row>
    <row r="1102" spans="1:25">
      <c r="A1102" t="s">
        <v>102</v>
      </c>
      <c r="B1102" t="s">
        <v>1913</v>
      </c>
      <c r="C1102">
        <v>20</v>
      </c>
      <c r="D1102" s="139">
        <v>95</v>
      </c>
      <c r="E1102" s="140">
        <v>100</v>
      </c>
      <c r="F1102" s="214">
        <v>106</v>
      </c>
      <c r="G1102" s="214">
        <v>96</v>
      </c>
      <c r="H1102" s="214">
        <v>91</v>
      </c>
      <c r="I1102" s="111">
        <v>6.97</v>
      </c>
      <c r="J1102" s="111" t="s">
        <v>341</v>
      </c>
      <c r="K1102" s="201">
        <v>2</v>
      </c>
      <c r="L1102" s="201">
        <v>2</v>
      </c>
      <c r="M1102" s="258">
        <v>0.92492943597882615</v>
      </c>
      <c r="N1102" s="111" t="s">
        <v>342</v>
      </c>
      <c r="O1102" s="111">
        <v>2.42</v>
      </c>
      <c r="P1102" s="111">
        <v>2015</v>
      </c>
      <c r="Q1102" s="92">
        <v>91</v>
      </c>
      <c r="R1102" s="72">
        <v>22.251000000000001</v>
      </c>
      <c r="S1102" s="72">
        <v>28.835999999999999</v>
      </c>
      <c r="T1102" s="144">
        <v>6.5849999999999973</v>
      </c>
      <c r="U1102" s="71">
        <v>24.355</v>
      </c>
      <c r="V1102" s="145">
        <v>2.1039999999999992</v>
      </c>
      <c r="W1102" s="146">
        <v>31.951404707668946</v>
      </c>
      <c r="X1102" s="147"/>
      <c r="Y1102" s="148">
        <v>11.664798785117696</v>
      </c>
    </row>
    <row r="1103" spans="1:25">
      <c r="A1103" t="s">
        <v>102</v>
      </c>
      <c r="B1103" t="s">
        <v>1914</v>
      </c>
      <c r="C1103">
        <v>21</v>
      </c>
      <c r="D1103" s="286">
        <v>100</v>
      </c>
      <c r="E1103" s="191">
        <v>105</v>
      </c>
      <c r="F1103" s="214">
        <v>116</v>
      </c>
      <c r="G1103" s="214">
        <v>105</v>
      </c>
      <c r="H1103" s="214">
        <v>100</v>
      </c>
      <c r="I1103" s="111">
        <v>11.215999999999999</v>
      </c>
      <c r="J1103" s="111" t="s">
        <v>341</v>
      </c>
      <c r="K1103" s="201">
        <v>2</v>
      </c>
      <c r="L1103" s="201">
        <v>3</v>
      </c>
      <c r="M1103" s="258">
        <v>1.1215999999999999</v>
      </c>
      <c r="N1103" s="111" t="s">
        <v>342</v>
      </c>
      <c r="O1103" s="111">
        <v>2.42</v>
      </c>
      <c r="P1103" s="111">
        <v>2015</v>
      </c>
      <c r="Q1103" s="79">
        <v>170</v>
      </c>
      <c r="R1103" s="47">
        <v>21.492000000000001</v>
      </c>
      <c r="S1103" s="47">
        <v>31.981000000000002</v>
      </c>
      <c r="T1103" s="118">
        <v>10.489000000000001</v>
      </c>
      <c r="U1103" s="132">
        <v>25.381</v>
      </c>
      <c r="V1103" s="114">
        <v>3.8889999999999993</v>
      </c>
      <c r="W1103" s="119">
        <v>37.076937744303542</v>
      </c>
      <c r="X1103" s="120"/>
      <c r="Y1103" s="122">
        <v>16.221397654685848</v>
      </c>
    </row>
    <row r="1104" spans="1:25">
      <c r="A1104" t="s">
        <v>102</v>
      </c>
      <c r="B1104" t="s">
        <v>765</v>
      </c>
      <c r="C1104">
        <v>22</v>
      </c>
      <c r="D1104" s="286">
        <v>100</v>
      </c>
      <c r="E1104" s="191">
        <v>105</v>
      </c>
      <c r="F1104" s="214">
        <v>114</v>
      </c>
      <c r="G1104" s="214">
        <v>103</v>
      </c>
      <c r="H1104" s="214">
        <v>97</v>
      </c>
      <c r="I1104" s="111">
        <v>8.4450000000000003</v>
      </c>
      <c r="J1104" s="111" t="s">
        <v>339</v>
      </c>
      <c r="K1104" s="201">
        <v>2</v>
      </c>
      <c r="L1104" s="201">
        <v>2</v>
      </c>
      <c r="M1104" s="258">
        <v>0.92530402455205751</v>
      </c>
      <c r="N1104" s="111" t="s">
        <v>342</v>
      </c>
      <c r="O1104" s="111">
        <v>2.42</v>
      </c>
      <c r="P1104" s="111">
        <v>2015</v>
      </c>
      <c r="Q1104" s="79"/>
      <c r="R1104" s="47"/>
      <c r="S1104" s="47"/>
      <c r="T1104" s="47"/>
      <c r="U1104" s="47"/>
      <c r="V1104" s="47"/>
    </row>
    <row r="1105" spans="1:25">
      <c r="A1105" t="s">
        <v>102</v>
      </c>
      <c r="B1105" t="s">
        <v>766</v>
      </c>
      <c r="C1105">
        <v>23</v>
      </c>
      <c r="D1105" s="286">
        <v>100</v>
      </c>
      <c r="E1105" s="191">
        <v>105</v>
      </c>
      <c r="F1105" s="214">
        <v>110</v>
      </c>
      <c r="G1105" s="214">
        <v>102</v>
      </c>
      <c r="H1105" s="214">
        <v>95</v>
      </c>
      <c r="I1105" s="111">
        <v>8.4440000000000008</v>
      </c>
      <c r="J1105" s="111" t="s">
        <v>341</v>
      </c>
      <c r="K1105" s="201">
        <v>2</v>
      </c>
      <c r="L1105" s="201">
        <v>3</v>
      </c>
      <c r="M1105" s="258">
        <v>0.98486659862953796</v>
      </c>
      <c r="N1105" s="111" t="s">
        <v>342</v>
      </c>
      <c r="O1105" s="111">
        <v>2.42</v>
      </c>
      <c r="P1105" s="111">
        <v>2015</v>
      </c>
      <c r="Q1105" s="79"/>
      <c r="R1105" s="47"/>
      <c r="S1105" s="47"/>
      <c r="T1105" s="47"/>
      <c r="U1105" s="47"/>
      <c r="V1105" s="47"/>
    </row>
    <row r="1106" spans="1:25">
      <c r="A1106" t="s">
        <v>102</v>
      </c>
      <c r="B1106" t="s">
        <v>767</v>
      </c>
      <c r="C1106">
        <v>24</v>
      </c>
      <c r="D1106" s="286">
        <v>100</v>
      </c>
      <c r="E1106" s="191">
        <v>105</v>
      </c>
      <c r="F1106" s="214">
        <v>113</v>
      </c>
      <c r="G1106" s="214">
        <v>103</v>
      </c>
      <c r="H1106" s="214">
        <v>97</v>
      </c>
      <c r="I1106" s="111">
        <v>8.3019999999999996</v>
      </c>
      <c r="J1106" s="111" t="s">
        <v>339</v>
      </c>
      <c r="K1106" s="201">
        <v>2</v>
      </c>
      <c r="L1106" s="201">
        <v>2</v>
      </c>
      <c r="M1106" s="258">
        <v>0.90963576220617903</v>
      </c>
      <c r="N1106" s="111" t="s">
        <v>342</v>
      </c>
      <c r="O1106" s="111">
        <v>2.42</v>
      </c>
      <c r="P1106" s="111">
        <v>2015</v>
      </c>
      <c r="Q1106" s="79"/>
      <c r="R1106" s="47"/>
      <c r="S1106" s="47"/>
      <c r="T1106" s="47"/>
      <c r="U1106" s="47"/>
      <c r="V1106" s="47"/>
    </row>
    <row r="1107" spans="1:25">
      <c r="A1107" t="s">
        <v>102</v>
      </c>
      <c r="B1107" t="s">
        <v>768</v>
      </c>
      <c r="C1107">
        <v>25</v>
      </c>
      <c r="D1107" s="286">
        <v>100</v>
      </c>
      <c r="E1107" s="191">
        <v>105</v>
      </c>
      <c r="F1107" s="214">
        <v>115</v>
      </c>
      <c r="G1107" s="214">
        <v>105</v>
      </c>
      <c r="H1107" s="214">
        <v>98</v>
      </c>
      <c r="I1107" s="111">
        <v>9.1920000000000002</v>
      </c>
      <c r="J1107" s="111" t="s">
        <v>341</v>
      </c>
      <c r="K1107" s="201">
        <v>2</v>
      </c>
      <c r="L1107" s="201">
        <v>3</v>
      </c>
      <c r="M1107" s="258">
        <v>0.97663388554088859</v>
      </c>
      <c r="N1107" s="111" t="s">
        <v>342</v>
      </c>
      <c r="O1107" s="111">
        <v>2.42</v>
      </c>
      <c r="P1107" s="111">
        <v>2015</v>
      </c>
      <c r="Q1107" s="79" t="s">
        <v>261</v>
      </c>
      <c r="R1107" s="47">
        <v>31.436</v>
      </c>
      <c r="S1107" s="47">
        <v>40.185000000000002</v>
      </c>
      <c r="T1107" s="118">
        <v>8.7490000000000023</v>
      </c>
      <c r="U1107" s="132">
        <v>34.524000000000001</v>
      </c>
      <c r="V1107" s="114">
        <v>3.088000000000001</v>
      </c>
      <c r="W1107" s="119">
        <v>35.295462338552973</v>
      </c>
      <c r="X1107" s="120"/>
      <c r="Y1107" s="122">
        <v>14.637666018973594</v>
      </c>
    </row>
    <row r="1108" spans="1:25">
      <c r="A1108" t="s">
        <v>102</v>
      </c>
      <c r="B1108" t="s">
        <v>769</v>
      </c>
      <c r="C1108">
        <v>26</v>
      </c>
      <c r="D1108" s="286">
        <v>100</v>
      </c>
      <c r="E1108" s="191">
        <v>105</v>
      </c>
      <c r="F1108" s="214">
        <v>113</v>
      </c>
      <c r="G1108" s="214">
        <v>103</v>
      </c>
      <c r="H1108" s="214">
        <v>97</v>
      </c>
      <c r="I1108" s="111">
        <v>8.6519999999999992</v>
      </c>
      <c r="J1108" s="111" t="s">
        <v>339</v>
      </c>
      <c r="K1108" s="201">
        <v>2</v>
      </c>
      <c r="L1108" s="201">
        <v>3</v>
      </c>
      <c r="M1108" s="258">
        <v>0.9479846560597277</v>
      </c>
      <c r="N1108" s="111" t="s">
        <v>342</v>
      </c>
      <c r="O1108" s="111">
        <v>2.42</v>
      </c>
      <c r="P1108" s="111">
        <v>2015</v>
      </c>
      <c r="Q1108" s="79"/>
      <c r="R1108" s="47"/>
      <c r="S1108" s="47"/>
      <c r="T1108" s="47"/>
      <c r="U1108" s="47"/>
      <c r="V1108" s="47"/>
    </row>
    <row r="1109" spans="1:25">
      <c r="A1109" t="s">
        <v>102</v>
      </c>
      <c r="B1109" t="s">
        <v>770</v>
      </c>
      <c r="C1109">
        <v>27</v>
      </c>
      <c r="D1109" s="286">
        <v>100</v>
      </c>
      <c r="E1109" s="191">
        <v>105</v>
      </c>
      <c r="F1109" s="214">
        <v>109</v>
      </c>
      <c r="G1109" s="214">
        <v>98</v>
      </c>
      <c r="H1109" s="214">
        <v>92</v>
      </c>
      <c r="I1109" s="111">
        <v>7.5940000000000003</v>
      </c>
      <c r="J1109" s="111" t="s">
        <v>339</v>
      </c>
      <c r="K1109" s="201">
        <v>2</v>
      </c>
      <c r="L1109" s="201">
        <v>3</v>
      </c>
      <c r="M1109" s="258">
        <v>0.97523013068135123</v>
      </c>
      <c r="N1109" s="111" t="s">
        <v>340</v>
      </c>
      <c r="O1109" s="111">
        <v>1.42</v>
      </c>
      <c r="P1109" s="111">
        <v>2016</v>
      </c>
      <c r="Q1109" s="79"/>
      <c r="R1109" s="47"/>
      <c r="S1109" s="47"/>
      <c r="T1109" s="47"/>
      <c r="U1109" s="47"/>
      <c r="V1109" s="47"/>
    </row>
    <row r="1110" spans="1:25">
      <c r="A1110" t="s">
        <v>102</v>
      </c>
      <c r="B1110" t="s">
        <v>771</v>
      </c>
      <c r="C1110">
        <v>28</v>
      </c>
      <c r="D1110" s="286">
        <v>100</v>
      </c>
      <c r="E1110" s="191">
        <v>105</v>
      </c>
      <c r="F1110" s="214">
        <v>112</v>
      </c>
      <c r="G1110" s="214">
        <v>102</v>
      </c>
      <c r="H1110" s="214">
        <v>96</v>
      </c>
      <c r="I1110" s="111">
        <v>8.5730000000000004</v>
      </c>
      <c r="J1110" s="111" t="s">
        <v>339</v>
      </c>
      <c r="K1110" s="201">
        <v>2</v>
      </c>
      <c r="L1110" s="201">
        <v>3</v>
      </c>
      <c r="M1110" s="258">
        <v>0.96898961950231477</v>
      </c>
      <c r="N1110" s="111" t="s">
        <v>342</v>
      </c>
      <c r="O1110" s="111">
        <v>2.42</v>
      </c>
      <c r="P1110" s="111">
        <v>2015</v>
      </c>
      <c r="Q1110" s="79"/>
      <c r="R1110" s="47"/>
      <c r="S1110" s="47"/>
      <c r="T1110" s="47"/>
      <c r="U1110" s="47"/>
      <c r="V1110" s="47"/>
    </row>
    <row r="1111" spans="1:25">
      <c r="A1111" t="s">
        <v>102</v>
      </c>
      <c r="B1111" t="s">
        <v>772</v>
      </c>
      <c r="C1111">
        <v>29</v>
      </c>
      <c r="D1111" s="286">
        <v>100</v>
      </c>
      <c r="E1111" s="191">
        <v>105</v>
      </c>
      <c r="F1111" s="214">
        <v>113</v>
      </c>
      <c r="G1111" s="214">
        <v>103</v>
      </c>
      <c r="H1111" s="214">
        <v>97</v>
      </c>
      <c r="I1111" s="111">
        <v>9.7690000000000001</v>
      </c>
      <c r="J1111" s="111" t="s">
        <v>341</v>
      </c>
      <c r="K1111" s="201">
        <v>2</v>
      </c>
      <c r="L1111" s="201">
        <v>3</v>
      </c>
      <c r="M1111" s="258">
        <v>1.0703724115866253</v>
      </c>
      <c r="N1111" s="111" t="s">
        <v>342</v>
      </c>
      <c r="O1111" s="111">
        <v>2.42</v>
      </c>
      <c r="P1111" s="111">
        <v>2015</v>
      </c>
      <c r="Q1111" s="79"/>
      <c r="R1111" s="47"/>
      <c r="S1111" s="47"/>
      <c r="T1111" s="47"/>
      <c r="U1111" s="47"/>
      <c r="V1111" s="47"/>
    </row>
    <row r="1112" spans="1:25">
      <c r="A1112" t="s">
        <v>102</v>
      </c>
      <c r="B1112" t="s">
        <v>773</v>
      </c>
      <c r="C1112">
        <v>30</v>
      </c>
      <c r="D1112" s="139">
        <v>100</v>
      </c>
      <c r="E1112" s="140">
        <v>105</v>
      </c>
      <c r="F1112" s="214">
        <v>113</v>
      </c>
      <c r="G1112" s="214">
        <v>103</v>
      </c>
      <c r="H1112" s="214">
        <v>97</v>
      </c>
      <c r="I1112" s="111">
        <v>7.7119999999999997</v>
      </c>
      <c r="J1112" s="111" t="s">
        <v>339</v>
      </c>
      <c r="K1112" s="201">
        <v>2</v>
      </c>
      <c r="L1112" s="201">
        <v>3</v>
      </c>
      <c r="M1112" s="258">
        <v>0.84499048399591092</v>
      </c>
      <c r="N1112" s="111" t="s">
        <v>342</v>
      </c>
      <c r="O1112" s="111">
        <v>2.42</v>
      </c>
      <c r="P1112" s="111">
        <v>2015</v>
      </c>
      <c r="Q1112" s="92" t="s">
        <v>259</v>
      </c>
      <c r="R1112" s="72">
        <v>31.155999999999999</v>
      </c>
      <c r="S1112" s="72">
        <v>38.396999999999998</v>
      </c>
      <c r="T1112" s="144">
        <v>7.2409999999999997</v>
      </c>
      <c r="U1112" s="71">
        <v>33.366</v>
      </c>
      <c r="V1112" s="145">
        <v>2.2100000000000009</v>
      </c>
      <c r="W1112" s="146">
        <v>30.520646319569135</v>
      </c>
      <c r="X1112" s="147"/>
      <c r="Y1112" s="148">
        <v>10.392854578096962</v>
      </c>
    </row>
    <row r="1113" spans="1:25">
      <c r="A1113" t="s">
        <v>102</v>
      </c>
      <c r="B1113" t="s">
        <v>774</v>
      </c>
      <c r="C1113">
        <v>31</v>
      </c>
      <c r="D1113" s="286">
        <v>105</v>
      </c>
      <c r="E1113" s="191">
        <v>110</v>
      </c>
      <c r="F1113" s="214">
        <v>116</v>
      </c>
      <c r="G1113" s="214">
        <v>105</v>
      </c>
      <c r="H1113" s="214">
        <v>100</v>
      </c>
      <c r="I1113" s="111">
        <v>9.5389999999999997</v>
      </c>
      <c r="J1113" s="111" t="s">
        <v>341</v>
      </c>
      <c r="K1113" s="201">
        <v>2</v>
      </c>
      <c r="L1113" s="201">
        <v>3</v>
      </c>
      <c r="M1113" s="258">
        <v>0.95389999999999997</v>
      </c>
      <c r="N1113" s="111" t="s">
        <v>342</v>
      </c>
      <c r="O1113" s="111">
        <v>2.42</v>
      </c>
      <c r="P1113" s="111">
        <v>2015</v>
      </c>
      <c r="Q1113">
        <v>340</v>
      </c>
      <c r="R1113" s="47">
        <v>22.651</v>
      </c>
      <c r="S1113" s="47">
        <v>31.751999999999999</v>
      </c>
      <c r="T1113" s="118">
        <v>9.1009999999999991</v>
      </c>
      <c r="U1113" s="132">
        <v>25.637</v>
      </c>
      <c r="V1113" s="114">
        <v>2.9860000000000007</v>
      </c>
      <c r="W1113" s="119">
        <v>32.809581364685208</v>
      </c>
      <c r="X1113" s="120"/>
      <c r="Y1113" s="122">
        <v>12.427717833205151</v>
      </c>
    </row>
    <row r="1114" spans="1:25">
      <c r="A1114" t="s">
        <v>102</v>
      </c>
      <c r="B1114" t="s">
        <v>775</v>
      </c>
      <c r="C1114">
        <v>32</v>
      </c>
      <c r="D1114" s="286">
        <v>105</v>
      </c>
      <c r="E1114" s="191">
        <v>110</v>
      </c>
      <c r="F1114" s="214">
        <v>117</v>
      </c>
      <c r="G1114" s="214">
        <v>106</v>
      </c>
      <c r="H1114" s="214">
        <v>101</v>
      </c>
      <c r="I1114" s="111">
        <v>10.24</v>
      </c>
      <c r="J1114" s="111" t="s">
        <v>341</v>
      </c>
      <c r="K1114" s="201">
        <v>2</v>
      </c>
      <c r="L1114" s="201">
        <v>2</v>
      </c>
      <c r="M1114" s="258">
        <v>0.9938843114779079</v>
      </c>
      <c r="N1114" s="111" t="s">
        <v>342</v>
      </c>
      <c r="O1114" s="111">
        <v>2.42</v>
      </c>
      <c r="P1114" s="111">
        <v>2015</v>
      </c>
      <c r="R1114" s="47"/>
      <c r="S1114" s="47"/>
      <c r="T1114" s="47"/>
      <c r="U1114" s="47"/>
      <c r="V1114" s="47"/>
    </row>
    <row r="1115" spans="1:25">
      <c r="A1115" t="s">
        <v>102</v>
      </c>
      <c r="B1115" t="s">
        <v>776</v>
      </c>
      <c r="C1115">
        <v>33</v>
      </c>
      <c r="D1115" s="286">
        <v>105</v>
      </c>
      <c r="E1115" s="191">
        <v>110</v>
      </c>
      <c r="F1115" s="214">
        <v>116</v>
      </c>
      <c r="G1115" s="214">
        <v>106</v>
      </c>
      <c r="H1115" s="214">
        <v>102</v>
      </c>
      <c r="I1115" s="111">
        <v>11.048999999999999</v>
      </c>
      <c r="J1115" s="111" t="s">
        <v>341</v>
      </c>
      <c r="K1115" s="201">
        <v>2</v>
      </c>
      <c r="L1115" s="201">
        <v>3</v>
      </c>
      <c r="M1115" s="258">
        <v>1.0411719474410295</v>
      </c>
      <c r="N1115" s="111" t="s">
        <v>342</v>
      </c>
      <c r="O1115" s="111">
        <v>2.42</v>
      </c>
      <c r="P1115" s="111">
        <v>2015</v>
      </c>
      <c r="R1115" s="47"/>
      <c r="S1115" s="47"/>
      <c r="T1115" s="47"/>
      <c r="U1115" s="47"/>
      <c r="V1115" s="47"/>
    </row>
    <row r="1116" spans="1:25">
      <c r="A1116" t="s">
        <v>102</v>
      </c>
      <c r="B1116" t="s">
        <v>1915</v>
      </c>
      <c r="C1116">
        <v>34</v>
      </c>
      <c r="D1116" s="286">
        <v>105</v>
      </c>
      <c r="E1116" s="191">
        <v>110</v>
      </c>
      <c r="F1116" s="214">
        <v>118</v>
      </c>
      <c r="G1116" s="214">
        <v>108</v>
      </c>
      <c r="H1116" s="214">
        <v>101</v>
      </c>
      <c r="I1116" s="111">
        <v>10.316000000000001</v>
      </c>
      <c r="J1116" s="111" t="s">
        <v>341</v>
      </c>
      <c r="K1116" s="201">
        <v>2</v>
      </c>
      <c r="L1116" s="201">
        <v>3</v>
      </c>
      <c r="M1116" s="258">
        <v>1.0012607966021581</v>
      </c>
      <c r="N1116" s="111" t="s">
        <v>342</v>
      </c>
      <c r="O1116" s="111">
        <v>2.42</v>
      </c>
      <c r="P1116" s="111">
        <v>2015</v>
      </c>
      <c r="R1116" s="47"/>
      <c r="S1116" s="47"/>
      <c r="T1116" s="47"/>
      <c r="U1116" s="47"/>
      <c r="V1116" s="47"/>
    </row>
    <row r="1117" spans="1:25">
      <c r="A1117" t="s">
        <v>102</v>
      </c>
      <c r="B1117" t="s">
        <v>1916</v>
      </c>
      <c r="C1117">
        <v>35</v>
      </c>
      <c r="D1117" s="286">
        <v>105</v>
      </c>
      <c r="E1117" s="191">
        <v>110</v>
      </c>
      <c r="F1117" s="214">
        <v>119</v>
      </c>
      <c r="G1117" s="214">
        <v>108</v>
      </c>
      <c r="H1117" s="214">
        <v>102</v>
      </c>
      <c r="I1117" s="111">
        <v>8.8979999999999997</v>
      </c>
      <c r="J1117" s="111" t="s">
        <v>339</v>
      </c>
      <c r="K1117" s="201">
        <v>2</v>
      </c>
      <c r="L1117" s="201">
        <v>3</v>
      </c>
      <c r="M1117" s="258">
        <v>0.8384784132799602</v>
      </c>
      <c r="N1117" s="111" t="s">
        <v>342</v>
      </c>
      <c r="O1117" s="111">
        <v>2.42</v>
      </c>
      <c r="P1117" s="111">
        <v>2015</v>
      </c>
      <c r="Q1117">
        <v>3</v>
      </c>
      <c r="R1117" s="47">
        <v>22.323</v>
      </c>
      <c r="S1117" s="47">
        <v>30.847000000000001</v>
      </c>
      <c r="T1117" s="118">
        <v>8.5240000000000009</v>
      </c>
      <c r="U1117" s="132">
        <v>25.096</v>
      </c>
      <c r="V1117" s="114">
        <v>2.7729999999999997</v>
      </c>
      <c r="W1117" s="119">
        <v>32.531675269826366</v>
      </c>
      <c r="X1117" s="120"/>
      <c r="Y1117" s="122">
        <v>12.180659314875641</v>
      </c>
    </row>
    <row r="1118" spans="1:25">
      <c r="A1118" t="s">
        <v>102</v>
      </c>
      <c r="B1118" t="s">
        <v>1917</v>
      </c>
      <c r="C1118">
        <v>36</v>
      </c>
      <c r="D1118" s="286">
        <v>105</v>
      </c>
      <c r="E1118" s="191">
        <v>110</v>
      </c>
      <c r="F1118" s="214">
        <v>116</v>
      </c>
      <c r="G1118" s="214">
        <v>106</v>
      </c>
      <c r="H1118" s="214">
        <v>99</v>
      </c>
      <c r="I1118" s="111">
        <v>9.4060000000000006</v>
      </c>
      <c r="J1118" s="111" t="s">
        <v>339</v>
      </c>
      <c r="K1118" s="201">
        <v>2</v>
      </c>
      <c r="L1118" s="201">
        <v>3</v>
      </c>
      <c r="M1118" s="258">
        <v>0.96939190909193984</v>
      </c>
      <c r="N1118" s="111" t="s">
        <v>342</v>
      </c>
      <c r="O1118" s="111">
        <v>2.42</v>
      </c>
      <c r="P1118" s="111">
        <v>2015</v>
      </c>
      <c r="R1118" s="47"/>
      <c r="S1118" s="47"/>
      <c r="T1118" s="47"/>
      <c r="U1118" s="47"/>
      <c r="V1118" s="47"/>
    </row>
    <row r="1119" spans="1:25">
      <c r="A1119" t="s">
        <v>102</v>
      </c>
      <c r="B1119" t="s">
        <v>1918</v>
      </c>
      <c r="C1119">
        <v>37</v>
      </c>
      <c r="D1119" s="286">
        <v>105</v>
      </c>
      <c r="E1119" s="191">
        <v>110</v>
      </c>
      <c r="F1119" s="214">
        <v>117</v>
      </c>
      <c r="G1119" s="214">
        <v>107</v>
      </c>
      <c r="H1119" s="214">
        <v>101</v>
      </c>
      <c r="I1119" s="111">
        <v>8.5470000000000006</v>
      </c>
      <c r="J1119" s="111" t="s">
        <v>339</v>
      </c>
      <c r="K1119" s="201">
        <v>2</v>
      </c>
      <c r="L1119" s="201">
        <v>2</v>
      </c>
      <c r="M1119" s="258">
        <v>0.82956339943375779</v>
      </c>
      <c r="N1119" s="111" t="s">
        <v>342</v>
      </c>
      <c r="O1119" s="111">
        <v>2.42</v>
      </c>
      <c r="P1119" s="111">
        <v>2015</v>
      </c>
      <c r="R1119" s="47"/>
      <c r="S1119" s="47"/>
      <c r="T1119" s="47"/>
      <c r="U1119" s="47"/>
      <c r="V1119" s="47"/>
    </row>
    <row r="1120" spans="1:25">
      <c r="A1120" t="s">
        <v>102</v>
      </c>
      <c r="B1120" t="s">
        <v>1919</v>
      </c>
      <c r="C1120">
        <v>38</v>
      </c>
      <c r="D1120" s="286">
        <v>105</v>
      </c>
      <c r="E1120" s="191">
        <v>110</v>
      </c>
      <c r="F1120" s="214">
        <v>117</v>
      </c>
      <c r="G1120" s="214">
        <v>107</v>
      </c>
      <c r="H1120" s="214">
        <v>101</v>
      </c>
      <c r="I1120" s="111">
        <v>8.9930000000000003</v>
      </c>
      <c r="J1120" s="111" t="s">
        <v>341</v>
      </c>
      <c r="K1120" s="201">
        <v>2</v>
      </c>
      <c r="L1120" s="201">
        <v>2</v>
      </c>
      <c r="M1120" s="258">
        <v>0.8728517200313306</v>
      </c>
      <c r="N1120" s="111" t="s">
        <v>342</v>
      </c>
      <c r="O1120" s="111">
        <v>2.42</v>
      </c>
      <c r="P1120" s="111">
        <v>2015</v>
      </c>
      <c r="R1120" s="47"/>
      <c r="S1120" s="47"/>
      <c r="T1120" s="47"/>
      <c r="U1120" s="47"/>
      <c r="V1120" s="47"/>
    </row>
    <row r="1121" spans="1:25">
      <c r="A1121" t="s">
        <v>102</v>
      </c>
      <c r="B1121" t="s">
        <v>1920</v>
      </c>
      <c r="C1121">
        <v>39</v>
      </c>
      <c r="D1121" s="286">
        <v>105</v>
      </c>
      <c r="E1121" s="191">
        <v>110</v>
      </c>
      <c r="F1121" s="214">
        <v>114</v>
      </c>
      <c r="G1121" s="214">
        <v>104</v>
      </c>
      <c r="H1121" s="214">
        <v>98</v>
      </c>
      <c r="I1121" s="111">
        <v>8.2929999999999993</v>
      </c>
      <c r="J1121" s="111" t="s">
        <v>341</v>
      </c>
      <c r="K1121" s="201">
        <v>2</v>
      </c>
      <c r="L1121" s="201">
        <v>2</v>
      </c>
      <c r="M1121" s="258">
        <v>0.88111671157425886</v>
      </c>
      <c r="N1121" s="111" t="s">
        <v>342</v>
      </c>
      <c r="O1121" s="111">
        <v>2.42</v>
      </c>
      <c r="P1121" s="111">
        <v>2015</v>
      </c>
      <c r="R1121" s="47"/>
      <c r="S1121" s="47"/>
      <c r="T1121" s="47"/>
      <c r="U1121" s="47"/>
      <c r="V1121" s="47"/>
    </row>
    <row r="1122" spans="1:25">
      <c r="A1122" t="s">
        <v>102</v>
      </c>
      <c r="B1122" t="s">
        <v>1921</v>
      </c>
      <c r="C1122">
        <v>40</v>
      </c>
      <c r="D1122" s="139">
        <v>105</v>
      </c>
      <c r="E1122" s="140">
        <v>110</v>
      </c>
      <c r="F1122" s="214">
        <v>119</v>
      </c>
      <c r="G1122" s="214">
        <v>110</v>
      </c>
      <c r="H1122" s="214">
        <v>103</v>
      </c>
      <c r="I1122" s="111">
        <v>10.667</v>
      </c>
      <c r="J1122" s="111" t="s">
        <v>339</v>
      </c>
      <c r="K1122" s="201">
        <v>2</v>
      </c>
      <c r="L1122" s="201">
        <v>2</v>
      </c>
      <c r="M1122" s="258">
        <v>0.97618160803201537</v>
      </c>
      <c r="N1122" s="111" t="s">
        <v>345</v>
      </c>
      <c r="O1122" s="111">
        <v>3.42</v>
      </c>
      <c r="P1122" s="111">
        <v>2014</v>
      </c>
      <c r="Q1122" s="54">
        <v>79</v>
      </c>
      <c r="R1122" s="72">
        <v>22.338999999999999</v>
      </c>
      <c r="S1122" s="72">
        <v>32.515999999999998</v>
      </c>
      <c r="T1122" s="144">
        <v>10.177</v>
      </c>
      <c r="U1122" s="71">
        <v>25.742000000000001</v>
      </c>
      <c r="V1122" s="145">
        <v>3.4030000000000022</v>
      </c>
      <c r="W1122" s="146">
        <v>33.438144836395821</v>
      </c>
      <c r="X1122" s="147"/>
      <c r="Y1122" s="148">
        <v>12.986510759555888</v>
      </c>
    </row>
    <row r="1123" spans="1:25">
      <c r="A1123" t="s">
        <v>102</v>
      </c>
      <c r="B1123" t="s">
        <v>1922</v>
      </c>
      <c r="C1123">
        <v>41</v>
      </c>
      <c r="D1123" s="286">
        <v>110</v>
      </c>
      <c r="E1123" s="191">
        <v>115</v>
      </c>
      <c r="F1123" s="214">
        <v>122</v>
      </c>
      <c r="G1123" s="214">
        <v>112</v>
      </c>
      <c r="H1123" s="214">
        <v>106</v>
      </c>
      <c r="I1123" s="111">
        <v>10.359</v>
      </c>
      <c r="J1123" s="111" t="s">
        <v>339</v>
      </c>
      <c r="K1123" s="201">
        <v>2</v>
      </c>
      <c r="L1123" s="201">
        <v>2</v>
      </c>
      <c r="M1123" s="258">
        <v>0.86976161529316143</v>
      </c>
      <c r="N1123" s="111" t="s">
        <v>342</v>
      </c>
      <c r="O1123" s="111">
        <v>2.42</v>
      </c>
      <c r="P1123" s="111">
        <v>2015</v>
      </c>
      <c r="Q1123">
        <v>363</v>
      </c>
      <c r="R1123" s="47">
        <v>23.265999999999998</v>
      </c>
      <c r="S1123" s="47">
        <v>31.742999999999999</v>
      </c>
      <c r="T1123" s="118">
        <v>8.4770000000000003</v>
      </c>
      <c r="U1123" s="132">
        <v>25.751000000000001</v>
      </c>
      <c r="V1123" s="114">
        <v>2.485000000000003</v>
      </c>
      <c r="W1123" s="119">
        <v>29.314616019818363</v>
      </c>
      <c r="X1123" s="120"/>
      <c r="Y1123" s="122">
        <v>9.3206936416185258</v>
      </c>
    </row>
    <row r="1124" spans="1:25">
      <c r="A1124" t="s">
        <v>102</v>
      </c>
      <c r="B1124" t="s">
        <v>1923</v>
      </c>
      <c r="C1124">
        <v>42</v>
      </c>
      <c r="D1124" s="286">
        <v>110</v>
      </c>
      <c r="E1124" s="191">
        <v>115</v>
      </c>
      <c r="F1124" s="214">
        <v>122</v>
      </c>
      <c r="G1124" s="214">
        <v>111</v>
      </c>
      <c r="H1124" s="214">
        <v>105</v>
      </c>
      <c r="I1124" s="111">
        <v>9.0109999999999992</v>
      </c>
      <c r="J1124" s="111" t="s">
        <v>341</v>
      </c>
      <c r="K1124" s="201">
        <v>2</v>
      </c>
      <c r="L1124" s="201">
        <v>2</v>
      </c>
      <c r="M1124" s="258">
        <v>0.77840406003671303</v>
      </c>
      <c r="N1124" s="111" t="s">
        <v>342</v>
      </c>
      <c r="O1124" s="111">
        <v>2.42</v>
      </c>
      <c r="P1124" s="111">
        <v>2015</v>
      </c>
      <c r="R1124" s="47"/>
      <c r="S1124" s="47"/>
      <c r="T1124" s="47"/>
      <c r="U1124" s="47"/>
      <c r="V1124" s="47"/>
    </row>
    <row r="1125" spans="1:25">
      <c r="A1125" t="s">
        <v>102</v>
      </c>
      <c r="B1125" t="s">
        <v>1924</v>
      </c>
      <c r="C1125">
        <v>43</v>
      </c>
      <c r="D1125" s="286">
        <v>110</v>
      </c>
      <c r="E1125" s="191">
        <v>115</v>
      </c>
      <c r="F1125" s="214">
        <v>123</v>
      </c>
      <c r="G1125" s="214">
        <v>112</v>
      </c>
      <c r="H1125" s="214">
        <v>106</v>
      </c>
      <c r="I1125" s="111">
        <v>11.839</v>
      </c>
      <c r="J1125" s="111" t="s">
        <v>341</v>
      </c>
      <c r="K1125" s="201">
        <v>2</v>
      </c>
      <c r="L1125" s="201">
        <v>3</v>
      </c>
      <c r="M1125" s="258">
        <v>0.99402526918194212</v>
      </c>
      <c r="N1125" s="111" t="s">
        <v>342</v>
      </c>
      <c r="O1125" s="111">
        <v>2.42</v>
      </c>
      <c r="P1125" s="111">
        <v>2015</v>
      </c>
      <c r="R1125" s="47"/>
      <c r="S1125" s="47"/>
      <c r="T1125" s="47"/>
      <c r="U1125" s="47"/>
      <c r="V1125" s="47"/>
    </row>
    <row r="1126" spans="1:25">
      <c r="A1126" t="s">
        <v>102</v>
      </c>
      <c r="B1126" t="s">
        <v>1925</v>
      </c>
      <c r="C1126">
        <v>44</v>
      </c>
      <c r="D1126" s="286">
        <v>110</v>
      </c>
      <c r="E1126" s="191">
        <v>115</v>
      </c>
      <c r="F1126" s="214">
        <v>124</v>
      </c>
      <c r="G1126" s="214">
        <v>113</v>
      </c>
      <c r="H1126" s="214">
        <v>107</v>
      </c>
      <c r="I1126" s="111">
        <v>11.353</v>
      </c>
      <c r="J1126" s="111" t="s">
        <v>341</v>
      </c>
      <c r="K1126" s="201">
        <v>2</v>
      </c>
      <c r="L1126" s="201">
        <v>3</v>
      </c>
      <c r="M1126" s="258">
        <v>0.92674297963418428</v>
      </c>
      <c r="N1126" s="111" t="s">
        <v>345</v>
      </c>
      <c r="O1126" s="111">
        <v>3.42</v>
      </c>
      <c r="P1126" s="111">
        <v>2014</v>
      </c>
      <c r="R1126" s="47"/>
      <c r="S1126" s="47"/>
      <c r="T1126" s="47"/>
      <c r="U1126" s="47"/>
      <c r="V1126" s="47"/>
    </row>
    <row r="1127" spans="1:25">
      <c r="A1127" t="s">
        <v>102</v>
      </c>
      <c r="B1127" t="s">
        <v>1926</v>
      </c>
      <c r="C1127">
        <v>45</v>
      </c>
      <c r="D1127" s="286">
        <v>110</v>
      </c>
      <c r="E1127" s="191">
        <v>115</v>
      </c>
      <c r="F1127" s="214">
        <v>125</v>
      </c>
      <c r="G1127" s="214">
        <v>113</v>
      </c>
      <c r="H1127" s="214">
        <v>107</v>
      </c>
      <c r="I1127" s="111">
        <v>10.378</v>
      </c>
      <c r="J1127" s="111" t="s">
        <v>341</v>
      </c>
      <c r="K1127" s="201">
        <v>2</v>
      </c>
      <c r="L1127" s="201">
        <v>2</v>
      </c>
      <c r="M1127" s="258">
        <v>0.84715393663732619</v>
      </c>
      <c r="N1127" s="111" t="s">
        <v>345</v>
      </c>
      <c r="O1127" s="111">
        <v>3.42</v>
      </c>
      <c r="P1127" s="111">
        <v>2014</v>
      </c>
      <c r="Q1127">
        <v>62</v>
      </c>
      <c r="R1127" s="47">
        <v>22.113</v>
      </c>
      <c r="S1127" s="47">
        <v>32.026000000000003</v>
      </c>
      <c r="T1127" s="118">
        <v>9.9130000000000038</v>
      </c>
      <c r="U1127" s="132">
        <v>25.391999999999999</v>
      </c>
      <c r="V1127" s="114">
        <v>3.2789999999999999</v>
      </c>
      <c r="W1127" s="119">
        <v>33.077776656915148</v>
      </c>
      <c r="X1127" s="120"/>
      <c r="Y1127" s="122">
        <v>12.66614344799757</v>
      </c>
    </row>
    <row r="1128" spans="1:25">
      <c r="A1128" t="s">
        <v>102</v>
      </c>
      <c r="B1128" t="s">
        <v>1927</v>
      </c>
      <c r="C1128">
        <v>46</v>
      </c>
      <c r="D1128" s="286">
        <v>110</v>
      </c>
      <c r="E1128" s="191">
        <v>115</v>
      </c>
      <c r="F1128" s="214">
        <v>125</v>
      </c>
      <c r="G1128" s="214">
        <v>113</v>
      </c>
      <c r="H1128" s="214">
        <v>107</v>
      </c>
      <c r="I1128" s="111">
        <v>12.218999999999999</v>
      </c>
      <c r="J1128" s="111" t="s">
        <v>341</v>
      </c>
      <c r="K1128" s="201">
        <v>2</v>
      </c>
      <c r="L1128" s="201">
        <v>2</v>
      </c>
      <c r="M1128" s="258">
        <v>0.99743437577293204</v>
      </c>
      <c r="N1128" s="111" t="s">
        <v>345</v>
      </c>
      <c r="O1128" s="111">
        <v>3.42</v>
      </c>
      <c r="P1128" s="111">
        <v>2014</v>
      </c>
      <c r="R1128" s="47"/>
      <c r="S1128" s="47"/>
      <c r="T1128" s="47"/>
      <c r="U1128" s="47"/>
      <c r="V1128" s="47"/>
    </row>
    <row r="1129" spans="1:25">
      <c r="A1129" t="s">
        <v>102</v>
      </c>
      <c r="B1129" t="s">
        <v>1928</v>
      </c>
      <c r="C1129">
        <v>47</v>
      </c>
      <c r="D1129" s="286">
        <v>110</v>
      </c>
      <c r="E1129" s="191">
        <v>115</v>
      </c>
      <c r="F1129" s="214">
        <v>123</v>
      </c>
      <c r="G1129" s="214">
        <v>112</v>
      </c>
      <c r="H1129" s="214">
        <v>106</v>
      </c>
      <c r="I1129" s="111">
        <v>10.472</v>
      </c>
      <c r="J1129" s="111" t="s">
        <v>341</v>
      </c>
      <c r="K1129" s="201">
        <v>2</v>
      </c>
      <c r="L1129" s="201">
        <v>2</v>
      </c>
      <c r="M1129" s="258">
        <v>0.87924931319142652</v>
      </c>
      <c r="N1129" s="111" t="s">
        <v>345</v>
      </c>
      <c r="O1129" s="111">
        <v>3.42</v>
      </c>
      <c r="P1129" s="111">
        <v>2014</v>
      </c>
      <c r="R1129" s="47"/>
      <c r="S1129" s="47"/>
      <c r="T1129" s="47"/>
      <c r="U1129" s="47"/>
      <c r="V1129" s="47"/>
    </row>
    <row r="1130" spans="1:25">
      <c r="A1130" t="s">
        <v>102</v>
      </c>
      <c r="B1130" t="s">
        <v>1929</v>
      </c>
      <c r="C1130">
        <v>48</v>
      </c>
      <c r="D1130" s="286">
        <v>110</v>
      </c>
      <c r="E1130" s="191">
        <v>115</v>
      </c>
      <c r="F1130" s="214">
        <v>120</v>
      </c>
      <c r="G1130" s="214">
        <v>111</v>
      </c>
      <c r="H1130" s="214">
        <v>104</v>
      </c>
      <c r="I1130" s="111">
        <v>10.323</v>
      </c>
      <c r="J1130" s="111" t="s">
        <v>341</v>
      </c>
      <c r="K1130" s="201">
        <v>2</v>
      </c>
      <c r="L1130" s="201">
        <v>2</v>
      </c>
      <c r="M1130" s="258">
        <v>0.91771094105598539</v>
      </c>
      <c r="N1130" s="111" t="s">
        <v>342</v>
      </c>
      <c r="O1130" s="111">
        <v>2.42</v>
      </c>
      <c r="P1130" s="111">
        <v>2015</v>
      </c>
      <c r="R1130" s="47"/>
      <c r="S1130" s="47"/>
      <c r="T1130" s="47"/>
      <c r="U1130" s="47"/>
      <c r="V1130" s="47"/>
    </row>
    <row r="1131" spans="1:25">
      <c r="A1131" t="s">
        <v>102</v>
      </c>
      <c r="B1131" t="s">
        <v>1930</v>
      </c>
      <c r="C1131">
        <v>49</v>
      </c>
      <c r="D1131" s="286">
        <v>110</v>
      </c>
      <c r="E1131" s="191">
        <v>115</v>
      </c>
      <c r="F1131" s="214">
        <v>122</v>
      </c>
      <c r="G1131" s="214">
        <v>112</v>
      </c>
      <c r="H1131" s="214">
        <v>105</v>
      </c>
      <c r="I1131" s="111">
        <v>10.771000000000001</v>
      </c>
      <c r="J1131" s="111" t="s">
        <v>341</v>
      </c>
      <c r="K1131" s="201">
        <v>2</v>
      </c>
      <c r="L1131" s="201">
        <v>2</v>
      </c>
      <c r="M1131" s="258">
        <v>0.93043947737825294</v>
      </c>
      <c r="N1131" s="111" t="s">
        <v>342</v>
      </c>
      <c r="O1131" s="111">
        <v>2.42</v>
      </c>
      <c r="P1131" s="111">
        <v>2015</v>
      </c>
      <c r="R1131" s="47"/>
      <c r="S1131" s="47"/>
      <c r="T1131" s="47"/>
      <c r="U1131" s="47"/>
      <c r="V1131" s="47"/>
    </row>
    <row r="1132" spans="1:25">
      <c r="A1132" t="s">
        <v>102</v>
      </c>
      <c r="B1132" t="s">
        <v>1931</v>
      </c>
      <c r="C1132">
        <v>50</v>
      </c>
      <c r="D1132" s="139">
        <v>110</v>
      </c>
      <c r="E1132" s="140">
        <v>115</v>
      </c>
      <c r="F1132" s="214">
        <v>126</v>
      </c>
      <c r="G1132" s="214">
        <v>114</v>
      </c>
      <c r="H1132" s="214">
        <v>108</v>
      </c>
      <c r="I1132" s="111">
        <v>9.9550000000000001</v>
      </c>
      <c r="J1132" s="111" t="s">
        <v>341</v>
      </c>
      <c r="K1132" s="201">
        <v>2</v>
      </c>
      <c r="L1132" s="201">
        <v>2</v>
      </c>
      <c r="M1132" s="258">
        <v>0.79025999593557894</v>
      </c>
      <c r="N1132" s="111" t="s">
        <v>345</v>
      </c>
      <c r="O1132" s="111">
        <v>3.42</v>
      </c>
      <c r="P1132" s="111">
        <v>2014</v>
      </c>
      <c r="Q1132" s="54">
        <v>228</v>
      </c>
      <c r="R1132" s="72">
        <v>22.219000000000001</v>
      </c>
      <c r="S1132" s="72">
        <v>31.6</v>
      </c>
      <c r="T1132" s="144">
        <v>9.3810000000000002</v>
      </c>
      <c r="U1132" s="71">
        <v>24.997</v>
      </c>
      <c r="V1132" s="145">
        <v>2.7779999999999987</v>
      </c>
      <c r="W1132" s="146">
        <v>29.613047649504299</v>
      </c>
      <c r="X1132" s="147"/>
      <c r="Y1132" s="148">
        <v>9.5859993604093248</v>
      </c>
    </row>
    <row r="1133" spans="1:25">
      <c r="A1133" t="s">
        <v>102</v>
      </c>
      <c r="B1133" t="s">
        <v>1932</v>
      </c>
      <c r="C1133">
        <v>51</v>
      </c>
      <c r="D1133" s="286">
        <v>115</v>
      </c>
      <c r="E1133" s="191">
        <v>120</v>
      </c>
      <c r="F1133" s="214">
        <v>130</v>
      </c>
      <c r="G1133" s="214">
        <v>119</v>
      </c>
      <c r="H1133" s="214">
        <v>112</v>
      </c>
      <c r="I1133" s="111">
        <v>9.6489999999999991</v>
      </c>
      <c r="J1133" s="111" t="s">
        <v>339</v>
      </c>
      <c r="K1133" s="201">
        <v>2</v>
      </c>
      <c r="L1133" s="201">
        <v>2</v>
      </c>
      <c r="M1133" s="258">
        <v>0.6867967611151603</v>
      </c>
      <c r="N1133" s="111" t="s">
        <v>342</v>
      </c>
      <c r="O1133" s="111">
        <v>2.42</v>
      </c>
      <c r="P1133" s="111">
        <v>2015</v>
      </c>
      <c r="Q1133">
        <v>400</v>
      </c>
      <c r="R1133" s="47">
        <v>23.052</v>
      </c>
      <c r="S1133" s="47">
        <v>32.207000000000001</v>
      </c>
      <c r="T1133" s="118">
        <v>9.1550000000000011</v>
      </c>
      <c r="U1133" s="132">
        <v>25.457999999999998</v>
      </c>
      <c r="V1133" s="114">
        <v>2.4059999999999988</v>
      </c>
      <c r="W1133" s="119">
        <v>26.280720917531387</v>
      </c>
      <c r="X1133" s="120"/>
      <c r="Y1133" s="255">
        <v>6.6235608956854044</v>
      </c>
    </row>
    <row r="1134" spans="1:25">
      <c r="A1134" t="s">
        <v>102</v>
      </c>
      <c r="B1134" t="s">
        <v>1933</v>
      </c>
      <c r="C1134">
        <v>52</v>
      </c>
      <c r="D1134" s="286">
        <v>115</v>
      </c>
      <c r="E1134" s="191">
        <v>120</v>
      </c>
      <c r="F1134" s="214">
        <v>127</v>
      </c>
      <c r="G1134" s="214">
        <v>116</v>
      </c>
      <c r="H1134" s="214">
        <v>109</v>
      </c>
      <c r="I1134" s="111">
        <v>11.343999999999999</v>
      </c>
      <c r="J1134" s="111" t="s">
        <v>341</v>
      </c>
      <c r="K1134" s="201">
        <v>2</v>
      </c>
      <c r="L1134" s="201">
        <v>3</v>
      </c>
      <c r="M1134" s="258">
        <v>0.87596493978127132</v>
      </c>
      <c r="N1134" s="111"/>
      <c r="R1134" s="47"/>
      <c r="S1134" s="47"/>
      <c r="T1134" s="47"/>
      <c r="U1134" s="47"/>
      <c r="V1134" s="47"/>
    </row>
    <row r="1135" spans="1:25">
      <c r="A1135" t="s">
        <v>102</v>
      </c>
      <c r="B1135" t="s">
        <v>1934</v>
      </c>
      <c r="C1135">
        <v>53</v>
      </c>
      <c r="D1135" s="286">
        <v>115</v>
      </c>
      <c r="E1135" s="191">
        <v>120</v>
      </c>
      <c r="F1135" s="214">
        <v>128</v>
      </c>
      <c r="G1135" s="214">
        <v>117</v>
      </c>
      <c r="H1135" s="214">
        <v>109</v>
      </c>
      <c r="I1135" s="111">
        <v>13.85</v>
      </c>
      <c r="J1135" s="111" t="s">
        <v>341</v>
      </c>
      <c r="K1135" s="201">
        <v>2</v>
      </c>
      <c r="L1135" s="201">
        <v>3</v>
      </c>
      <c r="M1135" s="258">
        <v>1.0694741198845741</v>
      </c>
      <c r="N1135" s="111" t="s">
        <v>345</v>
      </c>
      <c r="O1135" s="111">
        <v>3.42</v>
      </c>
      <c r="P1135" s="111">
        <v>2014</v>
      </c>
      <c r="R1135" s="47"/>
      <c r="S1135" s="47"/>
      <c r="T1135" s="47"/>
      <c r="U1135" s="47"/>
      <c r="V1135" s="47"/>
    </row>
    <row r="1136" spans="1:25">
      <c r="A1136" t="s">
        <v>102</v>
      </c>
      <c r="B1136" t="s">
        <v>1935</v>
      </c>
      <c r="C1136">
        <v>54</v>
      </c>
      <c r="D1136" s="286">
        <v>115</v>
      </c>
      <c r="E1136" s="191">
        <v>120</v>
      </c>
      <c r="F1136" s="214">
        <v>131</v>
      </c>
      <c r="G1136" s="214">
        <v>119</v>
      </c>
      <c r="H1136" s="214">
        <v>112</v>
      </c>
      <c r="I1136" s="111">
        <v>11.798</v>
      </c>
      <c r="J1136" s="111" t="s">
        <v>339</v>
      </c>
      <c r="K1136" s="201">
        <v>2</v>
      </c>
      <c r="L1136" s="201">
        <v>2</v>
      </c>
      <c r="M1136" s="258">
        <v>0.83975833637026243</v>
      </c>
      <c r="N1136" s="111" t="s">
        <v>342</v>
      </c>
      <c r="O1136" s="111">
        <v>2.42</v>
      </c>
      <c r="P1136" s="111">
        <v>2015</v>
      </c>
      <c r="R1136" s="47"/>
      <c r="S1136" s="47"/>
      <c r="T1136" s="47"/>
      <c r="U1136" s="47"/>
      <c r="V1136" s="47"/>
    </row>
    <row r="1137" spans="1:25">
      <c r="A1137" t="s">
        <v>102</v>
      </c>
      <c r="B1137" t="s">
        <v>1936</v>
      </c>
      <c r="C1137">
        <v>55</v>
      </c>
      <c r="D1137" s="286">
        <v>115</v>
      </c>
      <c r="E1137" s="191">
        <v>120</v>
      </c>
      <c r="F1137" s="214">
        <v>124</v>
      </c>
      <c r="G1137" s="214">
        <v>114</v>
      </c>
      <c r="H1137" s="214">
        <v>107</v>
      </c>
      <c r="I1137" s="111">
        <v>10.43</v>
      </c>
      <c r="J1137" s="111" t="s">
        <v>341</v>
      </c>
      <c r="K1137" s="201">
        <v>2</v>
      </c>
      <c r="L1137" s="201">
        <v>3</v>
      </c>
      <c r="M1137" s="258">
        <v>0.85139868559715859</v>
      </c>
      <c r="N1137" s="111" t="s">
        <v>345</v>
      </c>
      <c r="O1137" s="111">
        <v>3.42</v>
      </c>
      <c r="P1137" s="111">
        <v>2014</v>
      </c>
      <c r="Q1137">
        <v>15</v>
      </c>
      <c r="R1137" s="47">
        <v>21.972999999999999</v>
      </c>
      <c r="S1137" s="47">
        <v>31.905000000000001</v>
      </c>
      <c r="T1137" s="118">
        <v>9.9320000000000022</v>
      </c>
      <c r="U1137" s="132">
        <v>25.1</v>
      </c>
      <c r="V1137" s="114">
        <v>3.1270000000000024</v>
      </c>
      <c r="W1137" s="119">
        <v>31.484091824405983</v>
      </c>
      <c r="X1137" s="120"/>
      <c r="Y1137" s="122">
        <v>11.24935763189692</v>
      </c>
    </row>
    <row r="1138" spans="1:25">
      <c r="A1138" t="s">
        <v>102</v>
      </c>
      <c r="B1138" t="s">
        <v>1937</v>
      </c>
      <c r="C1138">
        <v>56</v>
      </c>
      <c r="D1138" s="286">
        <v>115</v>
      </c>
      <c r="E1138" s="191">
        <v>120</v>
      </c>
      <c r="F1138" s="214">
        <v>128</v>
      </c>
      <c r="G1138" s="214">
        <v>116</v>
      </c>
      <c r="H1138" s="214">
        <v>109</v>
      </c>
      <c r="I1138" s="111">
        <v>11.132999999999999</v>
      </c>
      <c r="J1138" s="111" t="s">
        <v>341</v>
      </c>
      <c r="K1138" s="201">
        <v>2</v>
      </c>
      <c r="L1138" s="201">
        <v>3</v>
      </c>
      <c r="M1138" s="258">
        <v>0.85967186835198284</v>
      </c>
      <c r="N1138" s="111" t="s">
        <v>342</v>
      </c>
      <c r="O1138" s="111">
        <v>2.42</v>
      </c>
      <c r="P1138" s="111">
        <v>2015</v>
      </c>
      <c r="R1138" s="47"/>
      <c r="S1138" s="47"/>
      <c r="T1138" s="47"/>
      <c r="U1138" s="47"/>
      <c r="V1138" s="47"/>
    </row>
    <row r="1139" spans="1:25">
      <c r="A1139" t="s">
        <v>102</v>
      </c>
      <c r="B1139" t="s">
        <v>1938</v>
      </c>
      <c r="C1139">
        <v>57</v>
      </c>
      <c r="D1139" s="286">
        <v>115</v>
      </c>
      <c r="E1139" s="191">
        <v>120</v>
      </c>
      <c r="F1139" s="214">
        <v>126</v>
      </c>
      <c r="G1139" s="214">
        <v>115</v>
      </c>
      <c r="H1139" s="214">
        <v>108</v>
      </c>
      <c r="I1139" s="111">
        <v>11.72</v>
      </c>
      <c r="J1139" s="111" t="s">
        <v>339</v>
      </c>
      <c r="K1139" s="201">
        <v>2</v>
      </c>
      <c r="L1139" s="201">
        <v>3</v>
      </c>
      <c r="M1139" s="258">
        <v>0.93037138647563888</v>
      </c>
      <c r="N1139" s="111" t="s">
        <v>345</v>
      </c>
      <c r="O1139" s="111">
        <v>3.42</v>
      </c>
      <c r="P1139" s="111">
        <v>2014</v>
      </c>
      <c r="R1139" s="47"/>
      <c r="S1139" s="47"/>
      <c r="T1139" s="47"/>
      <c r="U1139" s="47"/>
      <c r="V1139" s="47"/>
    </row>
    <row r="1140" spans="1:25">
      <c r="A1140" t="s">
        <v>102</v>
      </c>
      <c r="B1140" t="s">
        <v>1939</v>
      </c>
      <c r="C1140">
        <v>58</v>
      </c>
      <c r="D1140" s="286">
        <v>115</v>
      </c>
      <c r="E1140" s="191">
        <v>120</v>
      </c>
      <c r="F1140" s="214">
        <v>123</v>
      </c>
      <c r="G1140" s="214">
        <v>113</v>
      </c>
      <c r="H1140" s="214">
        <v>106</v>
      </c>
      <c r="I1140" s="111">
        <v>11.045999999999999</v>
      </c>
      <c r="J1140" s="111" t="s">
        <v>339</v>
      </c>
      <c r="K1140" s="201">
        <v>2</v>
      </c>
      <c r="L1140" s="201">
        <v>3</v>
      </c>
      <c r="M1140" s="258">
        <v>0.92744346003748057</v>
      </c>
      <c r="N1140" s="111" t="s">
        <v>342</v>
      </c>
      <c r="O1140" s="111">
        <v>2.42</v>
      </c>
      <c r="P1140" s="111">
        <v>2015</v>
      </c>
      <c r="R1140" s="47"/>
      <c r="S1140" s="47"/>
      <c r="T1140" s="47"/>
      <c r="U1140" s="47"/>
      <c r="V1140" s="47"/>
    </row>
    <row r="1141" spans="1:25">
      <c r="A1141" t="s">
        <v>102</v>
      </c>
      <c r="B1141" t="s">
        <v>1940</v>
      </c>
      <c r="C1141">
        <v>59</v>
      </c>
      <c r="D1141" s="286">
        <v>115</v>
      </c>
      <c r="E1141" s="191">
        <v>120</v>
      </c>
      <c r="F1141" s="214">
        <v>126</v>
      </c>
      <c r="G1141" s="214">
        <v>116</v>
      </c>
      <c r="H1141" s="214">
        <v>109</v>
      </c>
      <c r="I1141" s="111">
        <v>11.259</v>
      </c>
      <c r="J1141" s="111" t="s">
        <v>339</v>
      </c>
      <c r="K1141" s="201">
        <v>2</v>
      </c>
      <c r="L1141" s="201">
        <v>3</v>
      </c>
      <c r="M1141" s="258">
        <v>0.86940138020075231</v>
      </c>
      <c r="N1141" s="111" t="s">
        <v>342</v>
      </c>
      <c r="O1141" s="111">
        <v>2.42</v>
      </c>
      <c r="P1141" s="111">
        <v>2015</v>
      </c>
      <c r="R1141" s="47"/>
      <c r="S1141" s="47"/>
      <c r="T1141" s="47"/>
      <c r="U1141" s="47"/>
      <c r="V1141" s="47"/>
    </row>
    <row r="1142" spans="1:25">
      <c r="A1142" t="s">
        <v>102</v>
      </c>
      <c r="B1142" t="s">
        <v>1941</v>
      </c>
      <c r="C1142">
        <v>60</v>
      </c>
      <c r="D1142" s="286">
        <v>115</v>
      </c>
      <c r="E1142" s="191">
        <v>120</v>
      </c>
      <c r="F1142" s="214">
        <v>128</v>
      </c>
      <c r="G1142" s="214">
        <v>116</v>
      </c>
      <c r="H1142" s="214">
        <v>110</v>
      </c>
      <c r="I1142" s="111">
        <v>12.685</v>
      </c>
      <c r="J1142" s="111" t="s">
        <v>341</v>
      </c>
      <c r="K1142" s="201">
        <v>2</v>
      </c>
      <c r="L1142" s="201">
        <v>3</v>
      </c>
      <c r="M1142" s="258">
        <v>0.95304282494365145</v>
      </c>
      <c r="N1142" s="111" t="s">
        <v>345</v>
      </c>
      <c r="O1142" s="111">
        <v>3.42</v>
      </c>
      <c r="P1142" s="111">
        <v>2014</v>
      </c>
      <c r="Q1142">
        <v>201</v>
      </c>
      <c r="R1142" s="47">
        <v>22.501000000000001</v>
      </c>
      <c r="S1142" s="47">
        <v>34.686</v>
      </c>
      <c r="T1142" s="118">
        <v>12.184999999999999</v>
      </c>
      <c r="U1142" s="132">
        <v>26.757000000000001</v>
      </c>
      <c r="V1142" s="114">
        <v>4.2560000000000002</v>
      </c>
      <c r="W1142" s="119">
        <v>34.928190398030374</v>
      </c>
      <c r="X1142" s="120"/>
      <c r="Y1142" s="122">
        <v>14.311161263849005</v>
      </c>
    </row>
    <row r="1143" spans="1:25">
      <c r="A1143" t="s">
        <v>102</v>
      </c>
      <c r="B1143" t="s">
        <v>1942</v>
      </c>
      <c r="C1143">
        <v>61</v>
      </c>
      <c r="D1143" s="286">
        <v>115</v>
      </c>
      <c r="E1143" s="191">
        <v>120</v>
      </c>
      <c r="F1143" s="214">
        <v>127</v>
      </c>
      <c r="G1143" s="214">
        <v>116</v>
      </c>
      <c r="H1143" s="214">
        <v>109</v>
      </c>
      <c r="I1143" s="111">
        <v>10.028</v>
      </c>
      <c r="J1143" s="111" t="s">
        <v>339</v>
      </c>
      <c r="K1143" s="201">
        <v>2</v>
      </c>
      <c r="L1143" s="201">
        <v>2</v>
      </c>
      <c r="M1143" s="258">
        <v>0.77434559380523527</v>
      </c>
      <c r="N1143" s="111" t="s">
        <v>345</v>
      </c>
      <c r="O1143" s="111">
        <v>3.42</v>
      </c>
      <c r="P1143" s="111">
        <v>2014</v>
      </c>
      <c r="R1143" s="47"/>
      <c r="S1143" s="47"/>
      <c r="T1143" s="47"/>
      <c r="U1143" s="47"/>
      <c r="V1143" s="47"/>
    </row>
    <row r="1144" spans="1:25">
      <c r="A1144" t="s">
        <v>102</v>
      </c>
      <c r="B1144" t="s">
        <v>1943</v>
      </c>
      <c r="C1144">
        <v>62</v>
      </c>
      <c r="D1144" s="139">
        <v>115</v>
      </c>
      <c r="E1144" s="140">
        <v>120</v>
      </c>
      <c r="F1144" s="214">
        <v>131</v>
      </c>
      <c r="G1144" s="214">
        <v>120</v>
      </c>
      <c r="H1144" s="214">
        <v>113</v>
      </c>
      <c r="I1144" s="111">
        <v>10.352</v>
      </c>
      <c r="J1144" s="111" t="s">
        <v>339</v>
      </c>
      <c r="K1144" s="201">
        <v>2</v>
      </c>
      <c r="L1144" s="201">
        <v>1</v>
      </c>
      <c r="M1144" s="258">
        <v>0.71744552798987038</v>
      </c>
      <c r="N1144" s="111" t="s">
        <v>342</v>
      </c>
      <c r="O1144" s="111">
        <v>2.42</v>
      </c>
      <c r="P1144" s="111">
        <v>2015</v>
      </c>
      <c r="Q1144" s="54"/>
      <c r="R1144" s="72"/>
      <c r="S1144" s="72"/>
      <c r="T1144" s="72"/>
      <c r="U1144" s="72"/>
      <c r="V1144" s="72"/>
      <c r="W1144" s="54"/>
      <c r="X1144" s="91"/>
      <c r="Y1144" s="54"/>
    </row>
    <row r="1145" spans="1:25">
      <c r="A1145" t="s">
        <v>102</v>
      </c>
      <c r="B1145" t="s">
        <v>1944</v>
      </c>
      <c r="C1145" s="180">
        <v>63</v>
      </c>
      <c r="D1145" s="113">
        <v>120</v>
      </c>
      <c r="E1145" s="75">
        <v>125</v>
      </c>
      <c r="F1145" s="214">
        <v>131</v>
      </c>
      <c r="G1145" s="214">
        <v>121</v>
      </c>
      <c r="H1145" s="214">
        <v>113</v>
      </c>
      <c r="I1145" s="111">
        <v>12.606999999999999</v>
      </c>
      <c r="J1145" s="111" t="s">
        <v>341</v>
      </c>
      <c r="K1145" s="201">
        <v>2</v>
      </c>
      <c r="L1145" s="201">
        <v>3</v>
      </c>
      <c r="M1145" s="258">
        <v>0.87372833958349072</v>
      </c>
      <c r="N1145" s="111" t="s">
        <v>342</v>
      </c>
      <c r="O1145" s="111">
        <v>2.42</v>
      </c>
      <c r="P1145" s="111">
        <v>2015</v>
      </c>
      <c r="Q1145" s="79">
        <v>386</v>
      </c>
      <c r="R1145" s="47">
        <v>22.533999999999999</v>
      </c>
      <c r="S1145" s="47">
        <v>33.161000000000001</v>
      </c>
      <c r="T1145" s="118">
        <v>10.627000000000002</v>
      </c>
      <c r="U1145" s="132">
        <v>26.321000000000002</v>
      </c>
      <c r="V1145" s="114">
        <v>3.7870000000000026</v>
      </c>
      <c r="W1145" s="119">
        <v>35.635645055048478</v>
      </c>
      <c r="X1145" s="120">
        <v>15.449438202247153</v>
      </c>
      <c r="Y1145" s="122">
        <v>14.940088453938099</v>
      </c>
    </row>
    <row r="1146" spans="1:25">
      <c r="A1146" t="s">
        <v>102</v>
      </c>
      <c r="B1146" t="s">
        <v>1945</v>
      </c>
      <c r="C1146">
        <v>64</v>
      </c>
      <c r="D1146" s="139">
        <v>120</v>
      </c>
      <c r="E1146" s="140">
        <v>125</v>
      </c>
      <c r="F1146" s="214">
        <v>138</v>
      </c>
      <c r="G1146" s="214">
        <v>127</v>
      </c>
      <c r="H1146" s="214">
        <v>118</v>
      </c>
      <c r="I1146" s="111">
        <v>12.815</v>
      </c>
      <c r="J1146" s="111" t="s">
        <v>341</v>
      </c>
      <c r="K1146" s="201">
        <v>2</v>
      </c>
      <c r="L1146" s="201">
        <v>2</v>
      </c>
      <c r="M1146" s="258">
        <v>0.77996046333851077</v>
      </c>
      <c r="N1146" s="111" t="s">
        <v>345</v>
      </c>
      <c r="O1146" s="111">
        <v>3.42</v>
      </c>
      <c r="P1146" s="111">
        <v>2014</v>
      </c>
      <c r="Q1146" s="92" t="s">
        <v>384</v>
      </c>
      <c r="R1146" s="72">
        <v>31.744</v>
      </c>
      <c r="S1146" s="72">
        <v>43.954000000000001</v>
      </c>
      <c r="T1146" s="144">
        <v>12.21</v>
      </c>
      <c r="U1146" s="71">
        <v>35.619999999999997</v>
      </c>
      <c r="V1146" s="145">
        <v>3.8759999999999977</v>
      </c>
      <c r="W1146" s="146">
        <v>31.744471744471724</v>
      </c>
      <c r="X1146" s="147"/>
      <c r="Y1146" s="148">
        <v>11.480835380835366</v>
      </c>
    </row>
    <row r="1147" spans="1:25" s="54" customFormat="1">
      <c r="A1147" t="s">
        <v>102</v>
      </c>
      <c r="B1147" t="s">
        <v>1946</v>
      </c>
      <c r="C1147" s="287">
        <v>65</v>
      </c>
      <c r="D1147" s="54">
        <v>125</v>
      </c>
      <c r="E1147" s="140">
        <v>130</v>
      </c>
      <c r="F1147" s="216">
        <v>139</v>
      </c>
      <c r="G1147" s="216">
        <v>128</v>
      </c>
      <c r="H1147" s="216">
        <v>118</v>
      </c>
      <c r="I1147" s="59">
        <v>13.446</v>
      </c>
      <c r="J1147" s="59" t="s">
        <v>341</v>
      </c>
      <c r="K1147" s="239">
        <v>2</v>
      </c>
      <c r="L1147" s="239">
        <v>3</v>
      </c>
      <c r="M1147" s="285">
        <v>0.81836507140457393</v>
      </c>
      <c r="N1147" s="59" t="s">
        <v>345</v>
      </c>
      <c r="O1147" s="59">
        <v>3.42</v>
      </c>
      <c r="P1147" s="59">
        <v>2014</v>
      </c>
      <c r="Q1147" s="92" t="s">
        <v>385</v>
      </c>
      <c r="R1147" s="72">
        <v>31.998000000000001</v>
      </c>
      <c r="S1147" s="72">
        <v>43.807000000000002</v>
      </c>
      <c r="T1147" s="144">
        <v>11.809000000000001</v>
      </c>
      <c r="U1147" s="71">
        <v>35.957999999999998</v>
      </c>
      <c r="V1147" s="145">
        <v>3.9599999999999973</v>
      </c>
      <c r="W1147" s="146">
        <v>33.533745448386796</v>
      </c>
      <c r="X1147" s="147">
        <v>12.701149425287449</v>
      </c>
      <c r="Y1147" s="148">
        <v>13.071499703615864</v>
      </c>
    </row>
    <row r="1148" spans="1:25">
      <c r="A1148" t="s">
        <v>106</v>
      </c>
      <c r="B1148" t="s">
        <v>1947</v>
      </c>
      <c r="C1148">
        <v>1</v>
      </c>
      <c r="D1148" s="139">
        <v>70</v>
      </c>
      <c r="E1148" s="139">
        <v>75</v>
      </c>
      <c r="F1148" s="214">
        <v>78</v>
      </c>
      <c r="G1148" s="214">
        <v>71</v>
      </c>
      <c r="H1148" s="214">
        <v>67</v>
      </c>
      <c r="I1148" s="111">
        <v>2.61</v>
      </c>
      <c r="J1148" s="111" t="s">
        <v>341</v>
      </c>
      <c r="K1148" s="201">
        <v>2</v>
      </c>
      <c r="L1148" s="201">
        <v>2</v>
      </c>
      <c r="M1148" s="258">
        <v>0.86779291335702857</v>
      </c>
      <c r="N1148" s="111" t="s">
        <v>343</v>
      </c>
      <c r="O1148" s="17">
        <v>0.33</v>
      </c>
      <c r="P1148" s="111">
        <v>2017</v>
      </c>
      <c r="Q1148" s="92">
        <v>275</v>
      </c>
      <c r="R1148" s="72">
        <v>21.936</v>
      </c>
      <c r="S1148" s="72">
        <v>24.312000000000001</v>
      </c>
      <c r="T1148" s="144">
        <v>2.3760000000000012</v>
      </c>
      <c r="U1148" s="71">
        <v>22.760999999999999</v>
      </c>
      <c r="V1148" s="145">
        <v>0.82499999999999929</v>
      </c>
      <c r="W1148" s="146">
        <v>34.722222222222172</v>
      </c>
      <c r="X1148" s="147"/>
      <c r="Y1148" s="148">
        <v>14.128055555555513</v>
      </c>
    </row>
    <row r="1149" spans="1:25">
      <c r="A1149" t="s">
        <v>106</v>
      </c>
      <c r="B1149" t="s">
        <v>1948</v>
      </c>
      <c r="C1149">
        <v>2</v>
      </c>
      <c r="D1149" s="286">
        <v>90</v>
      </c>
      <c r="E1149" s="191">
        <v>95</v>
      </c>
      <c r="F1149" s="214">
        <v>102</v>
      </c>
      <c r="G1149" s="214">
        <v>93</v>
      </c>
      <c r="H1149" s="214">
        <v>87</v>
      </c>
      <c r="I1149" s="111">
        <v>6.9580000000000002</v>
      </c>
      <c r="J1149" s="111" t="s">
        <v>341</v>
      </c>
      <c r="K1149" s="201">
        <v>2</v>
      </c>
      <c r="L1149" s="201">
        <v>2</v>
      </c>
      <c r="M1149" s="258">
        <v>1.0566390737779479</v>
      </c>
      <c r="N1149" s="111" t="s">
        <v>340</v>
      </c>
      <c r="O1149" s="17">
        <v>1.33</v>
      </c>
      <c r="P1149" s="111">
        <v>2016</v>
      </c>
      <c r="Q1149" s="79">
        <v>262</v>
      </c>
      <c r="R1149" s="47">
        <v>22.577999999999999</v>
      </c>
      <c r="S1149" s="47">
        <v>29.056999999999999</v>
      </c>
      <c r="T1149" s="118">
        <v>6.4789999999999992</v>
      </c>
      <c r="U1149" s="132">
        <v>25.087</v>
      </c>
      <c r="V1149" s="114">
        <v>2.5090000000000003</v>
      </c>
      <c r="W1149" s="119">
        <v>38.725111899984576</v>
      </c>
      <c r="X1149" s="120"/>
      <c r="Y1149" s="122">
        <v>17.686624479086287</v>
      </c>
    </row>
    <row r="1150" spans="1:25">
      <c r="A1150" t="s">
        <v>106</v>
      </c>
      <c r="B1150" t="s">
        <v>1949</v>
      </c>
      <c r="C1150">
        <v>3</v>
      </c>
      <c r="D1150" s="286">
        <v>90</v>
      </c>
      <c r="E1150" s="191">
        <v>95</v>
      </c>
      <c r="F1150" s="214">
        <v>102</v>
      </c>
      <c r="G1150" s="214">
        <v>93</v>
      </c>
      <c r="H1150" s="214">
        <v>87</v>
      </c>
      <c r="I1150" s="111">
        <v>6.0380000000000003</v>
      </c>
      <c r="J1150" s="111" t="s">
        <v>341</v>
      </c>
      <c r="K1150" s="201">
        <v>2</v>
      </c>
      <c r="L1150" s="201">
        <v>2</v>
      </c>
      <c r="M1150" s="258">
        <v>0.91692824482196744</v>
      </c>
      <c r="N1150" s="111" t="s">
        <v>342</v>
      </c>
      <c r="O1150" s="17">
        <v>2.33</v>
      </c>
      <c r="P1150" s="111">
        <v>2015</v>
      </c>
      <c r="Q1150" s="79" t="s">
        <v>371</v>
      </c>
      <c r="R1150" s="47">
        <v>31.811</v>
      </c>
      <c r="S1150" s="47">
        <v>37.497999999999998</v>
      </c>
      <c r="T1150" s="118">
        <v>5.6869999999999976</v>
      </c>
      <c r="U1150" s="132">
        <v>33.585000000000001</v>
      </c>
      <c r="V1150" s="114">
        <v>1.7740000000000009</v>
      </c>
      <c r="W1150" s="119">
        <v>31.193951116581708</v>
      </c>
      <c r="X1150" s="120"/>
      <c r="Y1150" s="122">
        <v>10.991422542641139</v>
      </c>
    </row>
    <row r="1151" spans="1:25">
      <c r="A1151" t="s">
        <v>106</v>
      </c>
      <c r="B1151" t="s">
        <v>1950</v>
      </c>
      <c r="C1151" s="180">
        <v>4</v>
      </c>
      <c r="D1151" s="139">
        <v>90</v>
      </c>
      <c r="E1151" s="140">
        <v>95</v>
      </c>
      <c r="F1151" s="214">
        <v>102</v>
      </c>
      <c r="G1151" s="214">
        <v>92</v>
      </c>
      <c r="H1151" s="214">
        <v>87</v>
      </c>
      <c r="I1151" s="111">
        <v>7.1740000000000004</v>
      </c>
      <c r="J1151" s="111" t="s">
        <v>339</v>
      </c>
      <c r="K1151" s="201">
        <v>2</v>
      </c>
      <c r="L1151" s="201">
        <v>2</v>
      </c>
      <c r="M1151" s="258">
        <v>1.089440746663265</v>
      </c>
      <c r="N1151" s="111" t="s">
        <v>340</v>
      </c>
      <c r="O1151" s="17">
        <v>1.33</v>
      </c>
      <c r="P1151" s="111">
        <v>2016</v>
      </c>
      <c r="Q1151" s="92" t="s">
        <v>348</v>
      </c>
      <c r="R1151" s="72">
        <v>32.399000000000001</v>
      </c>
      <c r="S1151" s="72">
        <v>37.947000000000003</v>
      </c>
      <c r="T1151" s="144">
        <v>5.5480000000000018</v>
      </c>
      <c r="U1151" s="71">
        <v>34.634</v>
      </c>
      <c r="V1151" s="145">
        <v>2.2349999999999994</v>
      </c>
      <c r="W1151" s="146">
        <v>40.284787310742587</v>
      </c>
      <c r="X1151" s="147">
        <v>18.791946308724746</v>
      </c>
      <c r="Y1151" s="148">
        <v>19.073175919250165</v>
      </c>
    </row>
    <row r="1152" spans="1:25">
      <c r="A1152" t="s">
        <v>106</v>
      </c>
      <c r="B1152" t="s">
        <v>1951</v>
      </c>
      <c r="C1152">
        <v>5</v>
      </c>
      <c r="D1152" s="286">
        <v>95</v>
      </c>
      <c r="E1152" s="191">
        <v>100</v>
      </c>
      <c r="F1152" s="214">
        <v>103</v>
      </c>
      <c r="G1152" s="214">
        <v>93</v>
      </c>
      <c r="H1152" s="214">
        <v>88</v>
      </c>
      <c r="I1152" s="111">
        <v>7.69</v>
      </c>
      <c r="J1152" s="111" t="s">
        <v>339</v>
      </c>
      <c r="K1152" s="201">
        <v>2</v>
      </c>
      <c r="L1152" s="201">
        <v>2</v>
      </c>
      <c r="M1152" s="258">
        <v>1.1284396130728775</v>
      </c>
      <c r="N1152" s="111" t="s">
        <v>340</v>
      </c>
      <c r="O1152" s="17">
        <v>1.33</v>
      </c>
      <c r="P1152" s="111">
        <v>2016</v>
      </c>
      <c r="Q1152" s="79" t="s">
        <v>375</v>
      </c>
      <c r="R1152" s="47">
        <v>31.891999999999999</v>
      </c>
      <c r="S1152" s="47">
        <v>39.15</v>
      </c>
      <c r="T1152" s="118">
        <v>7.2579999999999991</v>
      </c>
      <c r="U1152" s="132">
        <v>34.515999999999998</v>
      </c>
      <c r="V1152" s="114">
        <v>2.6239999999999988</v>
      </c>
      <c r="W1152" s="119">
        <v>36.153210250757773</v>
      </c>
      <c r="X1152" s="120"/>
      <c r="Y1152" s="122">
        <v>15.400203912923661</v>
      </c>
    </row>
    <row r="1153" spans="1:25">
      <c r="A1153" t="s">
        <v>106</v>
      </c>
      <c r="B1153" t="s">
        <v>1952</v>
      </c>
      <c r="C1153">
        <v>6</v>
      </c>
      <c r="D1153" s="286">
        <v>95</v>
      </c>
      <c r="E1153" s="191">
        <v>100</v>
      </c>
      <c r="F1153" s="214">
        <v>108</v>
      </c>
      <c r="G1153" s="214">
        <v>97</v>
      </c>
      <c r="H1153" s="214">
        <v>92</v>
      </c>
      <c r="I1153" s="111">
        <v>9.5060000000000002</v>
      </c>
      <c r="J1153" s="111" t="s">
        <v>341</v>
      </c>
      <c r="K1153" s="201">
        <v>2</v>
      </c>
      <c r="L1153" s="201">
        <v>2</v>
      </c>
      <c r="M1153" s="258">
        <v>1.2207713487301717</v>
      </c>
      <c r="N1153" s="111" t="s">
        <v>340</v>
      </c>
      <c r="O1153" s="17">
        <v>1.33</v>
      </c>
      <c r="P1153" s="111">
        <v>2016</v>
      </c>
      <c r="Q1153" s="79"/>
      <c r="S1153" s="47"/>
      <c r="T1153" s="118"/>
      <c r="U1153" s="132"/>
      <c r="V1153" s="114"/>
      <c r="W1153" s="119"/>
      <c r="X1153" s="120"/>
      <c r="Y1153" s="122"/>
    </row>
    <row r="1154" spans="1:25">
      <c r="A1154" t="s">
        <v>106</v>
      </c>
      <c r="B1154" t="s">
        <v>1953</v>
      </c>
      <c r="C1154">
        <v>7</v>
      </c>
      <c r="D1154" s="286">
        <v>95</v>
      </c>
      <c r="E1154" s="191">
        <v>100</v>
      </c>
      <c r="F1154" s="214">
        <v>108</v>
      </c>
      <c r="G1154" s="214">
        <v>98</v>
      </c>
      <c r="H1154" s="214">
        <v>92</v>
      </c>
      <c r="I1154" s="111">
        <v>8.65</v>
      </c>
      <c r="J1154" s="111" t="s">
        <v>339</v>
      </c>
      <c r="K1154" s="201">
        <v>2</v>
      </c>
      <c r="L1154" s="201">
        <v>2</v>
      </c>
      <c r="M1154" s="258">
        <v>1.1108428536204487</v>
      </c>
      <c r="N1154" s="111" t="s">
        <v>345</v>
      </c>
      <c r="O1154" s="17">
        <v>3.33</v>
      </c>
      <c r="P1154" s="111">
        <v>2014</v>
      </c>
      <c r="Q1154" s="79" t="s">
        <v>386</v>
      </c>
      <c r="R1154" s="47">
        <v>30.971</v>
      </c>
      <c r="S1154" s="47">
        <v>39.296999999999997</v>
      </c>
      <c r="T1154" s="118">
        <v>8.325999999999997</v>
      </c>
      <c r="U1154" s="132">
        <v>34.183</v>
      </c>
      <c r="V1154" s="114">
        <v>3.2119999999999997</v>
      </c>
      <c r="W1154" s="119">
        <v>38.577948594763406</v>
      </c>
      <c r="X1154" s="120"/>
      <c r="Y1154" s="122">
        <v>17.555796300744671</v>
      </c>
    </row>
    <row r="1155" spans="1:25">
      <c r="A1155" t="s">
        <v>106</v>
      </c>
      <c r="B1155" t="s">
        <v>1954</v>
      </c>
      <c r="C1155">
        <v>8</v>
      </c>
      <c r="D1155" s="286">
        <v>95</v>
      </c>
      <c r="E1155" s="191">
        <v>100</v>
      </c>
      <c r="F1155" s="214">
        <v>103</v>
      </c>
      <c r="G1155" s="214">
        <v>96</v>
      </c>
      <c r="H1155" s="214">
        <v>89</v>
      </c>
      <c r="I1155" s="111">
        <v>8.2149999999999999</v>
      </c>
      <c r="J1155" s="111" t="s">
        <v>341</v>
      </c>
      <c r="K1155" s="201">
        <v>2</v>
      </c>
      <c r="L1155" s="201">
        <v>2</v>
      </c>
      <c r="M1155" s="258">
        <v>1.1652994670687646</v>
      </c>
      <c r="N1155" s="111" t="s">
        <v>340</v>
      </c>
      <c r="O1155" s="17">
        <v>1.33</v>
      </c>
      <c r="P1155" s="111">
        <v>2016</v>
      </c>
      <c r="Q1155" s="79"/>
      <c r="R1155" s="47"/>
      <c r="S1155" s="47"/>
      <c r="T1155" s="118"/>
      <c r="U1155" s="132"/>
      <c r="V1155" s="114"/>
      <c r="W1155" s="119"/>
      <c r="X1155" s="120"/>
      <c r="Y1155" s="122"/>
    </row>
    <row r="1156" spans="1:25">
      <c r="A1156" t="s">
        <v>106</v>
      </c>
      <c r="B1156" t="s">
        <v>1955</v>
      </c>
      <c r="C1156">
        <v>9</v>
      </c>
      <c r="D1156" s="286">
        <v>95</v>
      </c>
      <c r="E1156" s="191">
        <v>100</v>
      </c>
      <c r="F1156" s="214">
        <v>104</v>
      </c>
      <c r="G1156" s="214">
        <v>96</v>
      </c>
      <c r="H1156" s="214">
        <v>90</v>
      </c>
      <c r="I1156" s="111">
        <v>8.32</v>
      </c>
      <c r="J1156" s="111" t="s">
        <v>341</v>
      </c>
      <c r="K1156" s="201">
        <v>2</v>
      </c>
      <c r="L1156" s="201">
        <v>2</v>
      </c>
      <c r="M1156" s="258">
        <v>1.1412894375857339</v>
      </c>
      <c r="N1156" s="111" t="s">
        <v>340</v>
      </c>
      <c r="O1156" s="17">
        <v>1.33</v>
      </c>
      <c r="P1156" s="111">
        <v>2016</v>
      </c>
      <c r="Q1156" s="75" t="s">
        <v>292</v>
      </c>
      <c r="R1156" s="47">
        <v>32.118000000000002</v>
      </c>
      <c r="S1156" s="47">
        <v>39.963999999999999</v>
      </c>
      <c r="T1156" s="118">
        <v>7.8459999999999965</v>
      </c>
      <c r="U1156" s="132">
        <v>35.561</v>
      </c>
      <c r="V1156" s="114">
        <v>3.4429999999999978</v>
      </c>
      <c r="W1156" s="119">
        <v>43.882232984960481</v>
      </c>
      <c r="X1156" s="120"/>
      <c r="Y1156" s="122">
        <v>22.271305123629869</v>
      </c>
    </row>
    <row r="1157" spans="1:25">
      <c r="A1157" t="s">
        <v>106</v>
      </c>
      <c r="B1157" t="s">
        <v>1956</v>
      </c>
      <c r="C1157">
        <v>10</v>
      </c>
      <c r="D1157" s="286">
        <v>95</v>
      </c>
      <c r="E1157" s="191">
        <v>100</v>
      </c>
      <c r="F1157" s="214">
        <v>106</v>
      </c>
      <c r="G1157" s="214">
        <v>97</v>
      </c>
      <c r="H1157" s="214">
        <v>91</v>
      </c>
      <c r="I1157" s="111">
        <v>8.0709999999999997</v>
      </c>
      <c r="J1157" s="111" t="s">
        <v>341</v>
      </c>
      <c r="K1157" s="201">
        <v>2</v>
      </c>
      <c r="L1157" s="201">
        <v>2</v>
      </c>
      <c r="M1157" s="258">
        <v>1.0710337844741902</v>
      </c>
      <c r="N1157" s="111" t="s">
        <v>342</v>
      </c>
      <c r="O1157" s="17">
        <v>2.33</v>
      </c>
      <c r="P1157" s="111">
        <v>2015</v>
      </c>
      <c r="Q1157" s="79"/>
      <c r="R1157" s="47"/>
      <c r="S1157" s="47"/>
      <c r="T1157" s="118"/>
      <c r="U1157" s="132"/>
      <c r="V1157" s="114"/>
      <c r="W1157" s="119"/>
      <c r="X1157" s="120"/>
      <c r="Y1157" s="122"/>
    </row>
    <row r="1158" spans="1:25">
      <c r="A1158" t="s">
        <v>106</v>
      </c>
      <c r="B1158" t="s">
        <v>1957</v>
      </c>
      <c r="C1158">
        <v>11</v>
      </c>
      <c r="D1158" s="286">
        <v>95</v>
      </c>
      <c r="E1158" s="191">
        <v>100</v>
      </c>
      <c r="F1158" s="214">
        <v>107</v>
      </c>
      <c r="G1158" s="214">
        <v>96</v>
      </c>
      <c r="H1158" s="214">
        <v>92</v>
      </c>
      <c r="I1158" s="111">
        <v>8.7080000000000002</v>
      </c>
      <c r="J1158" s="111" t="s">
        <v>341</v>
      </c>
      <c r="K1158" s="201">
        <v>2</v>
      </c>
      <c r="L1158" s="201">
        <v>2</v>
      </c>
      <c r="M1158" s="258">
        <v>1.1182912796909674</v>
      </c>
      <c r="N1158" s="111" t="s">
        <v>340</v>
      </c>
      <c r="O1158" s="17">
        <v>1.33</v>
      </c>
      <c r="P1158" s="111">
        <v>2016</v>
      </c>
      <c r="Q1158" s="79" t="s">
        <v>377</v>
      </c>
      <c r="R1158" s="47">
        <v>32.536000000000001</v>
      </c>
      <c r="S1158" s="47">
        <v>40.805</v>
      </c>
      <c r="T1158" s="118">
        <v>8.2689999999999984</v>
      </c>
      <c r="U1158" s="132">
        <v>35.588000000000001</v>
      </c>
      <c r="V1158" s="114">
        <v>3.0519999999999996</v>
      </c>
      <c r="W1158" s="119">
        <v>36.908936993590515</v>
      </c>
      <c r="X1158" s="120"/>
      <c r="Y1158" s="122">
        <v>16.072044987301968</v>
      </c>
    </row>
    <row r="1159" spans="1:25">
      <c r="A1159" t="s">
        <v>106</v>
      </c>
      <c r="B1159" t="s">
        <v>1958</v>
      </c>
      <c r="C1159">
        <v>12</v>
      </c>
      <c r="D1159" s="286">
        <v>95</v>
      </c>
      <c r="E1159" s="191">
        <v>100</v>
      </c>
      <c r="F1159" s="214">
        <v>107</v>
      </c>
      <c r="G1159" s="214">
        <v>97</v>
      </c>
      <c r="H1159" s="214">
        <v>92</v>
      </c>
      <c r="I1159" s="111">
        <v>8.8260000000000005</v>
      </c>
      <c r="J1159" s="111" t="s">
        <v>339</v>
      </c>
      <c r="K1159" s="201">
        <v>2</v>
      </c>
      <c r="L1159" s="201">
        <v>3</v>
      </c>
      <c r="M1159" s="258">
        <v>1.1334449741102983</v>
      </c>
      <c r="N1159" s="111" t="s">
        <v>340</v>
      </c>
      <c r="O1159" s="17">
        <v>1.33</v>
      </c>
      <c r="P1159" s="111">
        <v>2016</v>
      </c>
      <c r="Q1159" s="79"/>
      <c r="R1159" s="47"/>
      <c r="T1159" s="118"/>
      <c r="U1159" s="132"/>
      <c r="V1159" s="114"/>
      <c r="W1159" s="119"/>
      <c r="X1159" s="120"/>
      <c r="Y1159" s="122"/>
    </row>
    <row r="1160" spans="1:25">
      <c r="A1160" t="s">
        <v>106</v>
      </c>
      <c r="B1160" t="s">
        <v>1959</v>
      </c>
      <c r="C1160">
        <v>13</v>
      </c>
      <c r="D1160" s="139">
        <v>95</v>
      </c>
      <c r="E1160" s="140">
        <v>100</v>
      </c>
      <c r="F1160" s="214">
        <v>113</v>
      </c>
      <c r="G1160" s="214">
        <v>104</v>
      </c>
      <c r="H1160" s="214">
        <v>97</v>
      </c>
      <c r="I1160" s="111">
        <v>8.6519999999999992</v>
      </c>
      <c r="J1160" s="111" t="s">
        <v>339</v>
      </c>
      <c r="K1160" s="201">
        <v>2</v>
      </c>
      <c r="L1160" s="201">
        <v>3</v>
      </c>
      <c r="M1160" s="258">
        <v>0.9479846560597277</v>
      </c>
      <c r="N1160" s="111" t="s">
        <v>342</v>
      </c>
      <c r="O1160" s="17">
        <v>2.33</v>
      </c>
      <c r="P1160" s="111">
        <v>2015</v>
      </c>
      <c r="Q1160" s="92" t="s">
        <v>366</v>
      </c>
      <c r="R1160" s="72">
        <v>31.542999999999999</v>
      </c>
      <c r="S1160" s="72">
        <v>39.805999999999997</v>
      </c>
      <c r="T1160" s="144">
        <v>8.2629999999999981</v>
      </c>
      <c r="U1160" s="71">
        <v>34.347999999999999</v>
      </c>
      <c r="V1160" s="145">
        <v>2.8049999999999997</v>
      </c>
      <c r="W1160" s="146">
        <v>33.946508532010171</v>
      </c>
      <c r="X1160" s="147"/>
      <c r="Y1160" s="148">
        <v>13.438446084957043</v>
      </c>
    </row>
    <row r="1161" spans="1:25">
      <c r="A1161" t="s">
        <v>106</v>
      </c>
      <c r="B1161" t="s">
        <v>1960</v>
      </c>
      <c r="C1161">
        <v>14</v>
      </c>
      <c r="D1161" s="286">
        <v>100</v>
      </c>
      <c r="E1161" s="191">
        <v>105</v>
      </c>
      <c r="F1161" s="214">
        <v>100</v>
      </c>
      <c r="G1161" s="214">
        <v>92</v>
      </c>
      <c r="H1161" s="214">
        <v>87</v>
      </c>
      <c r="I1161" s="111">
        <v>7.7450000000000001</v>
      </c>
      <c r="J1161" s="111" t="s">
        <v>341</v>
      </c>
      <c r="K1161" s="201">
        <v>2</v>
      </c>
      <c r="L1161" s="201">
        <v>2</v>
      </c>
      <c r="M1161" s="258">
        <v>1.1761525763739877</v>
      </c>
      <c r="N1161" s="111" t="s">
        <v>340</v>
      </c>
      <c r="O1161" s="17">
        <v>1.33</v>
      </c>
      <c r="P1161" s="111">
        <v>2016</v>
      </c>
      <c r="Q1161" s="79"/>
      <c r="R1161" s="47"/>
      <c r="T1161" s="118"/>
      <c r="U1161" s="132"/>
      <c r="V1161" s="114"/>
      <c r="W1161" s="119"/>
      <c r="X1161" s="120"/>
      <c r="Y1161" s="122"/>
    </row>
    <row r="1162" spans="1:25">
      <c r="A1162" t="s">
        <v>106</v>
      </c>
      <c r="B1162" t="s">
        <v>1961</v>
      </c>
      <c r="C1162">
        <v>15</v>
      </c>
      <c r="D1162" s="286">
        <v>100</v>
      </c>
      <c r="E1162" s="191">
        <v>105</v>
      </c>
      <c r="F1162" s="214">
        <v>114</v>
      </c>
      <c r="G1162" s="214">
        <v>103</v>
      </c>
      <c r="H1162" s="214">
        <v>97</v>
      </c>
      <c r="I1162" s="111">
        <v>8.6850000000000005</v>
      </c>
      <c r="J1162" s="111" t="s">
        <v>339</v>
      </c>
      <c r="K1162" s="201">
        <v>2</v>
      </c>
      <c r="L1162" s="201">
        <v>3</v>
      </c>
      <c r="M1162" s="258">
        <v>0.95160040890877673</v>
      </c>
      <c r="N1162" s="111" t="s">
        <v>340</v>
      </c>
      <c r="O1162" s="17">
        <v>1.33</v>
      </c>
      <c r="P1162" s="111">
        <v>2016</v>
      </c>
      <c r="Q1162" s="79" t="s">
        <v>235</v>
      </c>
      <c r="R1162" s="47">
        <v>32.475000000000001</v>
      </c>
      <c r="S1162" s="47">
        <v>40.594000000000001</v>
      </c>
      <c r="T1162" s="118">
        <v>8.1189999999999998</v>
      </c>
      <c r="U1162" s="132">
        <v>35.505000000000003</v>
      </c>
      <c r="V1162" s="114">
        <v>3.0300000000000011</v>
      </c>
      <c r="W1162" s="119">
        <v>37.319866978691969</v>
      </c>
      <c r="X1162" s="120"/>
      <c r="Y1162" s="122">
        <v>16.43736174405716</v>
      </c>
    </row>
    <row r="1163" spans="1:25">
      <c r="A1163" t="s">
        <v>106</v>
      </c>
      <c r="B1163" t="s">
        <v>1962</v>
      </c>
      <c r="C1163">
        <v>16</v>
      </c>
      <c r="D1163" s="286">
        <v>100</v>
      </c>
      <c r="E1163" s="191">
        <v>105</v>
      </c>
      <c r="F1163" s="214">
        <v>112</v>
      </c>
      <c r="G1163" s="214">
        <v>102</v>
      </c>
      <c r="H1163" s="214">
        <v>95</v>
      </c>
      <c r="I1163" s="111">
        <v>7.6050000000000004</v>
      </c>
      <c r="J1163" s="111" t="s">
        <v>339</v>
      </c>
      <c r="K1163" s="201">
        <v>2</v>
      </c>
      <c r="L1163" s="201">
        <v>3</v>
      </c>
      <c r="M1163" s="258">
        <v>0.88700976818778243</v>
      </c>
      <c r="N1163" s="111" t="s">
        <v>342</v>
      </c>
      <c r="O1163" s="17">
        <v>2.33</v>
      </c>
      <c r="P1163" s="111">
        <v>2015</v>
      </c>
      <c r="Q1163" s="79"/>
      <c r="R1163" s="47"/>
      <c r="T1163" s="118"/>
      <c r="U1163" s="132"/>
      <c r="V1163" s="114"/>
      <c r="W1163" s="119"/>
      <c r="X1163" s="120"/>
      <c r="Y1163" s="122"/>
    </row>
    <row r="1164" spans="1:25">
      <c r="A1164" t="s">
        <v>106</v>
      </c>
      <c r="B1164" t="s">
        <v>1963</v>
      </c>
      <c r="C1164">
        <v>17</v>
      </c>
      <c r="D1164" s="286">
        <v>100</v>
      </c>
      <c r="E1164" s="191">
        <v>105</v>
      </c>
      <c r="F1164" s="214">
        <v>110</v>
      </c>
      <c r="G1164" s="214">
        <v>100</v>
      </c>
      <c r="H1164" s="214">
        <v>94</v>
      </c>
      <c r="I1164" s="111">
        <v>8.4670000000000005</v>
      </c>
      <c r="J1164" s="111" t="s">
        <v>341</v>
      </c>
      <c r="K1164" s="201">
        <v>2</v>
      </c>
      <c r="L1164" s="201">
        <v>2</v>
      </c>
      <c r="M1164" s="258">
        <v>1.0194032150872157</v>
      </c>
      <c r="N1164" s="111" t="s">
        <v>342</v>
      </c>
      <c r="O1164" s="17">
        <v>2.33</v>
      </c>
      <c r="P1164" s="111">
        <v>2015</v>
      </c>
      <c r="Q1164" s="79" t="s">
        <v>310</v>
      </c>
      <c r="R1164" s="47">
        <v>31.893000000000001</v>
      </c>
      <c r="S1164" s="47">
        <v>40.061999999999998</v>
      </c>
      <c r="T1164" s="118">
        <v>8.1689999999999969</v>
      </c>
      <c r="U1164" s="132">
        <v>35.037999999999997</v>
      </c>
      <c r="V1164" s="114">
        <v>3.144999999999996</v>
      </c>
      <c r="W1164" s="119">
        <v>38.499204308972914</v>
      </c>
      <c r="X1164" s="120"/>
      <c r="Y1164" s="122">
        <v>17.485792630676922</v>
      </c>
    </row>
    <row r="1165" spans="1:25">
      <c r="A1165" t="s">
        <v>106</v>
      </c>
      <c r="B1165" t="s">
        <v>1964</v>
      </c>
      <c r="C1165">
        <v>18</v>
      </c>
      <c r="D1165" s="286">
        <v>100</v>
      </c>
      <c r="E1165" s="191">
        <v>105</v>
      </c>
      <c r="F1165" s="214">
        <v>111</v>
      </c>
      <c r="G1165" s="214">
        <v>101</v>
      </c>
      <c r="H1165" s="214">
        <v>95</v>
      </c>
      <c r="I1165" s="111">
        <v>7.5449999999999999</v>
      </c>
      <c r="J1165" s="111" t="s">
        <v>341</v>
      </c>
      <c r="K1165" s="201">
        <v>2</v>
      </c>
      <c r="L1165" s="201">
        <v>2</v>
      </c>
      <c r="M1165" s="258">
        <v>0.88001166350780002</v>
      </c>
      <c r="N1165" s="111" t="s">
        <v>342</v>
      </c>
      <c r="O1165" s="17">
        <v>2.33</v>
      </c>
      <c r="P1165" s="111">
        <v>2015</v>
      </c>
      <c r="Q1165" s="79"/>
      <c r="R1165" s="47"/>
      <c r="T1165" s="118"/>
      <c r="U1165" s="132"/>
      <c r="V1165" s="114"/>
      <c r="W1165" s="119"/>
      <c r="X1165" s="120"/>
      <c r="Y1165" s="122"/>
    </row>
    <row r="1166" spans="1:25">
      <c r="A1166" t="s">
        <v>106</v>
      </c>
      <c r="B1166" t="s">
        <v>1965</v>
      </c>
      <c r="C1166">
        <v>19</v>
      </c>
      <c r="D1166" s="286">
        <v>100</v>
      </c>
      <c r="E1166" s="191">
        <v>105</v>
      </c>
      <c r="F1166" s="214">
        <v>109</v>
      </c>
      <c r="G1166" s="214">
        <v>101</v>
      </c>
      <c r="H1166" s="214">
        <v>94</v>
      </c>
      <c r="I1166" s="111">
        <v>9.1229999999999993</v>
      </c>
      <c r="J1166" s="111" t="s">
        <v>339</v>
      </c>
      <c r="K1166" s="201">
        <v>2</v>
      </c>
      <c r="L1166" s="201">
        <v>2</v>
      </c>
      <c r="M1166" s="258">
        <v>1.0983837877926854</v>
      </c>
      <c r="N1166" s="111" t="s">
        <v>345</v>
      </c>
      <c r="O1166" s="17">
        <v>3.33</v>
      </c>
      <c r="P1166" s="111">
        <v>2014</v>
      </c>
      <c r="Q1166" s="79" t="s">
        <v>374</v>
      </c>
      <c r="R1166" s="47">
        <v>32.395000000000003</v>
      </c>
      <c r="S1166" s="47">
        <v>41.124000000000002</v>
      </c>
      <c r="T1166" s="118">
        <v>8.7289999999999992</v>
      </c>
      <c r="U1166" s="132">
        <v>35.622</v>
      </c>
      <c r="V1166" s="114">
        <v>3.2269999999999968</v>
      </c>
      <c r="W1166" s="119">
        <v>36.968724939855626</v>
      </c>
      <c r="X1166" s="120"/>
      <c r="Y1166" s="122">
        <v>16.125196471531655</v>
      </c>
    </row>
    <row r="1167" spans="1:25">
      <c r="A1167" t="s">
        <v>106</v>
      </c>
      <c r="B1167" t="s">
        <v>1966</v>
      </c>
      <c r="C1167">
        <v>20</v>
      </c>
      <c r="D1167" s="286">
        <v>100</v>
      </c>
      <c r="E1167" s="191">
        <v>105</v>
      </c>
      <c r="F1167" s="214">
        <v>115</v>
      </c>
      <c r="G1167" s="214">
        <v>104</v>
      </c>
      <c r="H1167" s="214">
        <v>99</v>
      </c>
      <c r="I1167" s="111">
        <v>8.8130000000000006</v>
      </c>
      <c r="J1167" s="111" t="s">
        <v>341</v>
      </c>
      <c r="K1167" s="201">
        <v>2</v>
      </c>
      <c r="L1167" s="201">
        <v>3</v>
      </c>
      <c r="M1167" s="258">
        <v>0.90827672707072782</v>
      </c>
      <c r="N1167" s="111" t="s">
        <v>345</v>
      </c>
      <c r="O1167" s="17">
        <v>3.33</v>
      </c>
      <c r="P1167" s="111">
        <v>2014</v>
      </c>
      <c r="Q1167" s="79"/>
      <c r="R1167" s="47"/>
      <c r="T1167" s="118"/>
      <c r="U1167" s="132"/>
      <c r="V1167" s="114"/>
      <c r="W1167" s="119"/>
      <c r="X1167" s="120"/>
      <c r="Y1167" s="122"/>
    </row>
    <row r="1168" spans="1:25">
      <c r="A1168" t="s">
        <v>106</v>
      </c>
      <c r="B1168" t="s">
        <v>1967</v>
      </c>
      <c r="C1168">
        <v>21</v>
      </c>
      <c r="D1168" s="286">
        <v>100</v>
      </c>
      <c r="E1168" s="191">
        <v>105</v>
      </c>
      <c r="F1168" s="214">
        <v>110</v>
      </c>
      <c r="G1168" s="214">
        <v>100</v>
      </c>
      <c r="H1168" s="214">
        <v>94</v>
      </c>
      <c r="I1168" s="111">
        <v>9.9610000000000003</v>
      </c>
      <c r="J1168" s="111" t="s">
        <v>341</v>
      </c>
      <c r="K1168" s="201">
        <v>2</v>
      </c>
      <c r="L1168" s="201">
        <v>3</v>
      </c>
      <c r="M1168" s="258">
        <v>1.1992766535353439</v>
      </c>
      <c r="N1168" s="111" t="s">
        <v>342</v>
      </c>
      <c r="O1168" s="17">
        <v>2.33</v>
      </c>
      <c r="P1168" s="111">
        <v>2015</v>
      </c>
      <c r="Q1168" s="79" t="s">
        <v>367</v>
      </c>
      <c r="R1168" s="47">
        <v>31.797000000000001</v>
      </c>
      <c r="S1168" s="47">
        <v>41.439</v>
      </c>
      <c r="T1168" s="118">
        <v>9.6419999999999995</v>
      </c>
      <c r="U1168" s="132">
        <v>35.668999999999997</v>
      </c>
      <c r="V1168" s="114">
        <v>3.8719999999999963</v>
      </c>
      <c r="W1168" s="119">
        <v>40.157643642397808</v>
      </c>
      <c r="X1168" s="120"/>
      <c r="Y1168" s="122">
        <v>18.960145198091656</v>
      </c>
    </row>
    <row r="1169" spans="1:25">
      <c r="A1169" t="s">
        <v>106</v>
      </c>
      <c r="B1169" t="s">
        <v>1968</v>
      </c>
      <c r="C1169">
        <v>22</v>
      </c>
      <c r="D1169" s="286">
        <v>100</v>
      </c>
      <c r="E1169" s="191">
        <v>105</v>
      </c>
      <c r="F1169" s="214">
        <v>110</v>
      </c>
      <c r="G1169" s="214">
        <v>101</v>
      </c>
      <c r="H1169" s="214">
        <v>95</v>
      </c>
      <c r="I1169" s="111">
        <v>7.3170000000000002</v>
      </c>
      <c r="J1169" s="111" t="s">
        <v>341</v>
      </c>
      <c r="K1169" s="201">
        <v>2</v>
      </c>
      <c r="L1169" s="201">
        <v>2</v>
      </c>
      <c r="M1169" s="258">
        <v>0.85341886572386649</v>
      </c>
      <c r="N1169" s="111" t="s">
        <v>342</v>
      </c>
      <c r="O1169" s="17">
        <v>2.33</v>
      </c>
      <c r="P1169" s="111">
        <v>2015</v>
      </c>
      <c r="Q1169" s="79"/>
      <c r="R1169" s="47"/>
      <c r="T1169" s="118"/>
      <c r="U1169" s="132"/>
      <c r="V1169" s="114"/>
      <c r="W1169" s="119"/>
      <c r="X1169" s="120"/>
      <c r="Y1169" s="122"/>
    </row>
    <row r="1170" spans="1:25">
      <c r="A1170" t="s">
        <v>106</v>
      </c>
      <c r="B1170" t="s">
        <v>1969</v>
      </c>
      <c r="C1170">
        <v>23</v>
      </c>
      <c r="D1170" s="286">
        <v>100</v>
      </c>
      <c r="E1170" s="191">
        <v>105</v>
      </c>
      <c r="F1170" s="214">
        <v>115</v>
      </c>
      <c r="G1170" s="214">
        <v>103</v>
      </c>
      <c r="H1170" s="214">
        <v>98</v>
      </c>
      <c r="I1170" s="111">
        <v>9.1449999999999996</v>
      </c>
      <c r="J1170" s="111" t="s">
        <v>341</v>
      </c>
      <c r="K1170" s="201">
        <v>2</v>
      </c>
      <c r="L1170" s="201">
        <v>2</v>
      </c>
      <c r="M1170" s="258">
        <v>0.97164021793640409</v>
      </c>
      <c r="N1170" s="111" t="s">
        <v>342</v>
      </c>
      <c r="O1170" s="17">
        <v>2.33</v>
      </c>
      <c r="P1170" s="111">
        <v>2015</v>
      </c>
      <c r="Q1170" s="79" t="s">
        <v>355</v>
      </c>
      <c r="R1170" s="47">
        <v>31.314</v>
      </c>
      <c r="S1170" s="47">
        <v>40.026000000000003</v>
      </c>
      <c r="T1170" s="118">
        <v>8.7120000000000033</v>
      </c>
      <c r="U1170" s="132">
        <v>34.356999999999999</v>
      </c>
      <c r="V1170" s="114">
        <v>3.0429999999999993</v>
      </c>
      <c r="W1170" s="119">
        <v>34.928833792470137</v>
      </c>
      <c r="X1170" s="120"/>
      <c r="Y1170" s="122">
        <v>14.311733241505955</v>
      </c>
    </row>
    <row r="1171" spans="1:25">
      <c r="A1171" t="s">
        <v>106</v>
      </c>
      <c r="B1171" t="s">
        <v>1970</v>
      </c>
      <c r="C1171">
        <v>24</v>
      </c>
      <c r="D1171" s="139">
        <v>100</v>
      </c>
      <c r="E1171" s="140">
        <v>105</v>
      </c>
      <c r="F1171" s="214">
        <v>112</v>
      </c>
      <c r="G1171" s="214">
        <v>102</v>
      </c>
      <c r="H1171" s="214">
        <v>96</v>
      </c>
      <c r="I1171" s="111">
        <v>8.7569999999999997</v>
      </c>
      <c r="J1171" s="111" t="s">
        <v>339</v>
      </c>
      <c r="K1171" s="201">
        <v>2</v>
      </c>
      <c r="L1171" s="201">
        <v>3</v>
      </c>
      <c r="M1171" s="258">
        <v>0.98978678385416663</v>
      </c>
      <c r="N1171" s="111" t="s">
        <v>340</v>
      </c>
      <c r="O1171" s="17">
        <v>1.33</v>
      </c>
      <c r="P1171" s="111">
        <v>2016</v>
      </c>
      <c r="Q1171" s="92"/>
      <c r="R1171" s="72"/>
      <c r="S1171" s="54"/>
      <c r="T1171" s="144"/>
      <c r="U1171" s="71"/>
      <c r="V1171" s="145"/>
      <c r="W1171" s="146"/>
      <c r="X1171" s="147"/>
      <c r="Y1171" s="148"/>
    </row>
    <row r="1172" spans="1:25">
      <c r="A1172" t="s">
        <v>106</v>
      </c>
      <c r="B1172" t="s">
        <v>1971</v>
      </c>
      <c r="C1172">
        <v>25</v>
      </c>
      <c r="D1172" s="286">
        <v>105</v>
      </c>
      <c r="E1172" s="191">
        <v>110</v>
      </c>
      <c r="F1172" s="214">
        <v>116</v>
      </c>
      <c r="G1172" s="214">
        <v>107</v>
      </c>
      <c r="H1172" s="214">
        <v>99</v>
      </c>
      <c r="I1172" s="111">
        <v>9.25</v>
      </c>
      <c r="J1172" s="111" t="s">
        <v>339</v>
      </c>
      <c r="K1172" s="201">
        <v>2</v>
      </c>
      <c r="L1172" s="201">
        <v>2</v>
      </c>
      <c r="M1172" s="258">
        <v>0.95331439071873725</v>
      </c>
      <c r="N1172" s="111" t="s">
        <v>342</v>
      </c>
      <c r="O1172" s="17">
        <v>2.33</v>
      </c>
      <c r="P1172" s="111">
        <v>2015</v>
      </c>
      <c r="Q1172" s="79" t="s">
        <v>387</v>
      </c>
      <c r="R1172" s="47">
        <v>32.088000000000001</v>
      </c>
      <c r="S1172" s="47">
        <v>40.765999999999998</v>
      </c>
      <c r="T1172" s="118">
        <v>8.6779999999999973</v>
      </c>
      <c r="U1172" s="132">
        <v>34.866</v>
      </c>
      <c r="V1172" s="114">
        <v>2.7779999999999987</v>
      </c>
      <c r="W1172" s="119">
        <v>32.011984328186209</v>
      </c>
      <c r="X1172" s="120"/>
      <c r="Y1172" s="122">
        <v>11.718654067757541</v>
      </c>
    </row>
    <row r="1173" spans="1:25">
      <c r="A1173" t="s">
        <v>106</v>
      </c>
      <c r="B1173" t="s">
        <v>1972</v>
      </c>
      <c r="C1173">
        <v>26</v>
      </c>
      <c r="D1173" s="286">
        <v>105</v>
      </c>
      <c r="E1173" s="191">
        <v>110</v>
      </c>
      <c r="F1173" s="214">
        <v>115</v>
      </c>
      <c r="G1173" s="214">
        <v>105</v>
      </c>
      <c r="H1173" s="214">
        <v>98</v>
      </c>
      <c r="I1173" s="111">
        <v>8.5039999999999996</v>
      </c>
      <c r="J1173" s="111" t="s">
        <v>339</v>
      </c>
      <c r="K1173" s="201">
        <v>2</v>
      </c>
      <c r="L1173" s="201">
        <v>2</v>
      </c>
      <c r="M1173" s="258">
        <v>0.90353509167098744</v>
      </c>
      <c r="N1173" s="111" t="s">
        <v>342</v>
      </c>
      <c r="O1173" s="17">
        <v>2.33</v>
      </c>
      <c r="P1173" s="111">
        <v>2015</v>
      </c>
      <c r="Q1173" s="79"/>
      <c r="R1173" s="47"/>
      <c r="T1173" s="118"/>
      <c r="U1173" s="132"/>
      <c r="V1173" s="114"/>
      <c r="W1173" s="119"/>
      <c r="X1173" s="120"/>
      <c r="Y1173" s="122"/>
    </row>
    <row r="1174" spans="1:25">
      <c r="A1174" t="s">
        <v>106</v>
      </c>
      <c r="B1174" t="s">
        <v>1973</v>
      </c>
      <c r="C1174">
        <v>27</v>
      </c>
      <c r="D1174" s="286">
        <v>105</v>
      </c>
      <c r="E1174" s="191">
        <v>110</v>
      </c>
      <c r="F1174" s="214">
        <v>113</v>
      </c>
      <c r="G1174" s="214">
        <v>103</v>
      </c>
      <c r="H1174" s="214">
        <v>96</v>
      </c>
      <c r="I1174" s="111">
        <v>9.2050000000000001</v>
      </c>
      <c r="J1174" s="111" t="s">
        <v>339</v>
      </c>
      <c r="K1174" s="201">
        <v>2</v>
      </c>
      <c r="L1174" s="201">
        <v>2</v>
      </c>
      <c r="M1174" s="258">
        <v>1.0404233579282407</v>
      </c>
      <c r="N1174" s="111" t="s">
        <v>345</v>
      </c>
      <c r="O1174" s="17">
        <v>3.33</v>
      </c>
      <c r="P1174" s="111">
        <v>2014</v>
      </c>
      <c r="Q1174" s="79" t="s">
        <v>363</v>
      </c>
      <c r="R1174" s="47">
        <v>31.902000000000001</v>
      </c>
      <c r="S1174" s="47">
        <v>40.768000000000001</v>
      </c>
      <c r="T1174" s="118">
        <v>8.8659999999999997</v>
      </c>
      <c r="U1174" s="132">
        <v>34.877000000000002</v>
      </c>
      <c r="V1174" s="114">
        <v>2.9750000000000014</v>
      </c>
      <c r="W1174" s="119">
        <v>33.555154522896473</v>
      </c>
      <c r="X1174" s="120"/>
      <c r="Y1174" s="122">
        <v>13.090532370854966</v>
      </c>
    </row>
    <row r="1175" spans="1:25">
      <c r="A1175" t="s">
        <v>106</v>
      </c>
      <c r="B1175" t="s">
        <v>1974</v>
      </c>
      <c r="C1175">
        <v>28</v>
      </c>
      <c r="D1175" s="286">
        <v>105</v>
      </c>
      <c r="E1175" s="191">
        <v>110</v>
      </c>
      <c r="F1175" s="214">
        <v>115</v>
      </c>
      <c r="G1175" s="214">
        <v>104</v>
      </c>
      <c r="H1175" s="214">
        <v>99</v>
      </c>
      <c r="I1175" s="111">
        <v>8.3330000000000002</v>
      </c>
      <c r="J1175" s="111" t="s">
        <v>341</v>
      </c>
      <c r="K1175" s="201">
        <v>2</v>
      </c>
      <c r="L1175" s="201">
        <v>2</v>
      </c>
      <c r="M1175" s="258">
        <v>0.85880743976856622</v>
      </c>
      <c r="N1175" s="111" t="s">
        <v>342</v>
      </c>
      <c r="O1175" s="17">
        <v>2.33</v>
      </c>
      <c r="P1175" s="111">
        <v>2015</v>
      </c>
      <c r="Q1175" s="79"/>
      <c r="R1175" s="47"/>
      <c r="T1175" s="118"/>
      <c r="U1175" s="132"/>
      <c r="V1175" s="114"/>
      <c r="W1175" s="119"/>
      <c r="X1175" s="120"/>
      <c r="Y1175" s="122"/>
    </row>
    <row r="1176" spans="1:25">
      <c r="A1176" t="s">
        <v>106</v>
      </c>
      <c r="B1176" t="s">
        <v>1975</v>
      </c>
      <c r="C1176">
        <v>29</v>
      </c>
      <c r="D1176" s="286">
        <v>105</v>
      </c>
      <c r="E1176" s="191">
        <v>110</v>
      </c>
      <c r="F1176" s="214">
        <v>114</v>
      </c>
      <c r="G1176" s="214">
        <v>105</v>
      </c>
      <c r="H1176" s="214">
        <v>98</v>
      </c>
      <c r="I1176" s="111">
        <v>10.819000000000001</v>
      </c>
      <c r="J1176" s="111" t="s">
        <v>341</v>
      </c>
      <c r="K1176" s="201">
        <v>2</v>
      </c>
      <c r="L1176" s="201">
        <v>2</v>
      </c>
      <c r="M1176" s="258">
        <v>1.1494997832535763</v>
      </c>
      <c r="N1176" s="111" t="s">
        <v>345</v>
      </c>
      <c r="O1176" s="17">
        <v>3.33</v>
      </c>
      <c r="P1176" s="111">
        <v>2014</v>
      </c>
      <c r="Q1176" s="79" t="s">
        <v>388</v>
      </c>
      <c r="R1176" s="47">
        <v>32.000999999999998</v>
      </c>
      <c r="S1176" s="47">
        <v>42.551000000000002</v>
      </c>
      <c r="T1176" s="118">
        <v>10.550000000000004</v>
      </c>
      <c r="U1176" s="132">
        <v>36.28</v>
      </c>
      <c r="V1176" s="114">
        <v>4.2790000000000035</v>
      </c>
      <c r="W1176" s="119">
        <v>40.559241706161153</v>
      </c>
      <c r="X1176" s="120"/>
      <c r="Y1176" s="122">
        <v>19.317165876777263</v>
      </c>
    </row>
    <row r="1177" spans="1:25">
      <c r="A1177" t="s">
        <v>106</v>
      </c>
      <c r="B1177" t="s">
        <v>1976</v>
      </c>
      <c r="C1177">
        <v>30</v>
      </c>
      <c r="D1177" s="286">
        <v>105</v>
      </c>
      <c r="E1177" s="191">
        <v>110</v>
      </c>
      <c r="F1177" s="214">
        <v>119</v>
      </c>
      <c r="G1177" s="214">
        <v>109</v>
      </c>
      <c r="H1177" s="214">
        <v>103</v>
      </c>
      <c r="I1177" s="111">
        <v>9.6850000000000005</v>
      </c>
      <c r="J1177" s="111" t="s">
        <v>339</v>
      </c>
      <c r="K1177" s="201">
        <v>2</v>
      </c>
      <c r="L1177" s="201">
        <v>2</v>
      </c>
      <c r="M1177" s="258">
        <v>0.88631469708353505</v>
      </c>
      <c r="N1177" s="111" t="s">
        <v>342</v>
      </c>
      <c r="O1177" s="17">
        <v>2.33</v>
      </c>
      <c r="P1177" s="111">
        <v>2015</v>
      </c>
      <c r="Q1177" s="79"/>
      <c r="R1177" s="47"/>
      <c r="S1177" s="47"/>
      <c r="T1177" s="118"/>
      <c r="U1177" s="132"/>
      <c r="V1177" s="114"/>
      <c r="W1177" s="119"/>
      <c r="X1177" s="120"/>
      <c r="Y1177" s="122"/>
    </row>
    <row r="1178" spans="1:25">
      <c r="A1178" t="s">
        <v>106</v>
      </c>
      <c r="B1178" t="s">
        <v>1977</v>
      </c>
      <c r="C1178">
        <v>31</v>
      </c>
      <c r="D1178" s="286">
        <v>105</v>
      </c>
      <c r="E1178" s="191">
        <v>110</v>
      </c>
      <c r="F1178" s="214">
        <v>117</v>
      </c>
      <c r="G1178" s="214">
        <v>107</v>
      </c>
      <c r="H1178" s="214">
        <v>101</v>
      </c>
      <c r="I1178" s="111">
        <v>10.397</v>
      </c>
      <c r="J1178" s="111" t="s">
        <v>339</v>
      </c>
      <c r="K1178" s="201">
        <v>2</v>
      </c>
      <c r="L1178" s="201">
        <v>3</v>
      </c>
      <c r="M1178" s="258">
        <v>1.009122576800372</v>
      </c>
      <c r="N1178" s="111" t="s">
        <v>342</v>
      </c>
      <c r="O1178" s="17">
        <v>2.33</v>
      </c>
      <c r="P1178" s="111">
        <v>2015</v>
      </c>
      <c r="Q1178" s="79" t="s">
        <v>389</v>
      </c>
      <c r="R1178" s="47">
        <v>32.151000000000003</v>
      </c>
      <c r="S1178" s="47">
        <v>42.139000000000003</v>
      </c>
      <c r="T1178" s="118">
        <v>9.9879999999999995</v>
      </c>
      <c r="U1178" s="132">
        <v>35.700000000000003</v>
      </c>
      <c r="V1178" s="114">
        <v>3.5489999999999995</v>
      </c>
      <c r="W1178" s="119">
        <v>35.532639167000397</v>
      </c>
      <c r="X1178" s="120"/>
      <c r="Y1178" s="122">
        <v>14.848516219463356</v>
      </c>
    </row>
    <row r="1179" spans="1:25">
      <c r="A1179" t="s">
        <v>106</v>
      </c>
      <c r="B1179" t="s">
        <v>1978</v>
      </c>
      <c r="C1179">
        <v>32</v>
      </c>
      <c r="D1179" s="286">
        <v>105</v>
      </c>
      <c r="E1179" s="191">
        <v>110</v>
      </c>
      <c r="F1179" s="214">
        <v>112</v>
      </c>
      <c r="G1179" s="214">
        <v>102</v>
      </c>
      <c r="H1179" s="214">
        <v>97</v>
      </c>
      <c r="I1179" s="111">
        <v>10.698</v>
      </c>
      <c r="J1179" s="111" t="s">
        <v>339</v>
      </c>
      <c r="K1179" s="201">
        <v>2</v>
      </c>
      <c r="L1179" s="201">
        <v>2</v>
      </c>
      <c r="M1179" s="258">
        <v>1.1721613327007592</v>
      </c>
      <c r="N1179" s="111" t="s">
        <v>345</v>
      </c>
      <c r="O1179" s="17">
        <v>3.33</v>
      </c>
      <c r="P1179" s="111">
        <v>2014</v>
      </c>
      <c r="Q1179" s="79"/>
      <c r="R1179" s="47"/>
      <c r="S1179" s="47"/>
      <c r="T1179" s="118"/>
      <c r="U1179" s="132"/>
      <c r="V1179" s="114"/>
      <c r="W1179" s="119"/>
      <c r="X1179" s="120"/>
      <c r="Y1179" s="122"/>
    </row>
    <row r="1180" spans="1:25">
      <c r="A1180" t="s">
        <v>106</v>
      </c>
      <c r="B1180" t="s">
        <v>1979</v>
      </c>
      <c r="C1180">
        <v>33</v>
      </c>
      <c r="D1180" s="286">
        <v>105</v>
      </c>
      <c r="E1180" s="191">
        <v>110</v>
      </c>
      <c r="F1180" s="214">
        <v>118</v>
      </c>
      <c r="G1180" s="214">
        <v>108</v>
      </c>
      <c r="H1180" s="214">
        <v>102</v>
      </c>
      <c r="I1180" s="111">
        <v>10.425000000000001</v>
      </c>
      <c r="J1180" s="111" t="s">
        <v>341</v>
      </c>
      <c r="K1180" s="201">
        <v>2</v>
      </c>
      <c r="L1180" s="201">
        <v>2</v>
      </c>
      <c r="M1180" s="258">
        <v>0.982371033765294</v>
      </c>
      <c r="N1180" s="111" t="s">
        <v>342</v>
      </c>
      <c r="O1180" s="17">
        <v>2.33</v>
      </c>
      <c r="P1180" s="111">
        <v>2015</v>
      </c>
      <c r="Q1180" s="75" t="s">
        <v>251</v>
      </c>
      <c r="R1180" s="47">
        <v>30.753</v>
      </c>
      <c r="S1180" s="47">
        <v>40.706000000000003</v>
      </c>
      <c r="T1180" s="118">
        <v>9.953000000000003</v>
      </c>
      <c r="U1180" s="132">
        <v>34.462000000000003</v>
      </c>
      <c r="V1180" s="114">
        <v>3.7090000000000032</v>
      </c>
      <c r="W1180" s="119">
        <v>37.265146187079296</v>
      </c>
      <c r="X1180" s="120"/>
      <c r="Y1180" s="122">
        <v>16.388714960313497</v>
      </c>
    </row>
    <row r="1181" spans="1:25">
      <c r="A1181" t="s">
        <v>106</v>
      </c>
      <c r="B1181" t="s">
        <v>777</v>
      </c>
      <c r="C1181">
        <v>34</v>
      </c>
      <c r="D1181" s="139">
        <v>105</v>
      </c>
      <c r="E1181" s="140">
        <v>110</v>
      </c>
      <c r="F1181" s="214">
        <v>121</v>
      </c>
      <c r="G1181" s="214">
        <v>111</v>
      </c>
      <c r="H1181" s="214">
        <v>104</v>
      </c>
      <c r="I1181" s="111">
        <v>10.707000000000001</v>
      </c>
      <c r="J1181" s="111" t="s">
        <v>339</v>
      </c>
      <c r="K1181" s="201">
        <v>2</v>
      </c>
      <c r="L1181" s="201">
        <v>3</v>
      </c>
      <c r="M1181" s="258">
        <v>0.95184840122894854</v>
      </c>
      <c r="N1181" s="111" t="s">
        <v>342</v>
      </c>
      <c r="O1181" s="17">
        <v>2.33</v>
      </c>
      <c r="P1181" s="111">
        <v>2015</v>
      </c>
      <c r="Q1181" s="92"/>
      <c r="R1181" s="72"/>
      <c r="S1181" s="72"/>
      <c r="T1181" s="144"/>
      <c r="U1181" s="71"/>
      <c r="V1181" s="145"/>
      <c r="W1181" s="146"/>
      <c r="X1181" s="147"/>
      <c r="Y1181" s="148"/>
    </row>
    <row r="1182" spans="1:25">
      <c r="A1182" t="s">
        <v>106</v>
      </c>
      <c r="B1182" t="s">
        <v>778</v>
      </c>
      <c r="C1182">
        <v>35</v>
      </c>
      <c r="D1182" s="286">
        <v>110</v>
      </c>
      <c r="E1182" s="191">
        <v>115</v>
      </c>
      <c r="F1182" s="214">
        <v>122</v>
      </c>
      <c r="G1182" s="214">
        <v>112</v>
      </c>
      <c r="H1182" s="214">
        <v>106</v>
      </c>
      <c r="I1182" s="111">
        <v>10.013</v>
      </c>
      <c r="J1182" s="111" t="s">
        <v>339</v>
      </c>
      <c r="K1182" s="201">
        <v>2</v>
      </c>
      <c r="L1182" s="201">
        <v>2</v>
      </c>
      <c r="M1182" s="258">
        <v>0.8407107881002438</v>
      </c>
      <c r="Q1182" s="79" t="s">
        <v>294</v>
      </c>
      <c r="R1182" s="47">
        <v>32.472999999999999</v>
      </c>
      <c r="S1182" s="47">
        <v>42.115000000000002</v>
      </c>
      <c r="T1182" s="118">
        <v>9.642000000000003</v>
      </c>
      <c r="U1182" s="132">
        <v>35.645000000000003</v>
      </c>
      <c r="V1182" s="114">
        <v>3.1720000000000041</v>
      </c>
      <c r="W1182" s="119">
        <v>32.897739058286689</v>
      </c>
      <c r="X1182" s="120"/>
      <c r="Y1182" s="122">
        <v>12.506090022816867</v>
      </c>
    </row>
    <row r="1183" spans="1:25">
      <c r="A1183" t="s">
        <v>106</v>
      </c>
      <c r="B1183" t="s">
        <v>779</v>
      </c>
      <c r="C1183">
        <v>36</v>
      </c>
      <c r="D1183" s="286">
        <v>110</v>
      </c>
      <c r="E1183" s="191">
        <v>115</v>
      </c>
      <c r="F1183" s="214">
        <v>127</v>
      </c>
      <c r="G1183" s="214">
        <v>116</v>
      </c>
      <c r="H1183" s="214">
        <v>109</v>
      </c>
      <c r="I1183" s="111">
        <v>13.997</v>
      </c>
      <c r="J1183" s="111" t="s">
        <v>341</v>
      </c>
      <c r="K1183" s="201">
        <v>2</v>
      </c>
      <c r="L1183" s="201">
        <v>2</v>
      </c>
      <c r="M1183" s="258">
        <v>1.0808252170414716</v>
      </c>
      <c r="Q1183" s="79">
        <v>247</v>
      </c>
      <c r="R1183" s="269">
        <v>22.071000000000002</v>
      </c>
      <c r="S1183" s="47">
        <v>35.798000000000002</v>
      </c>
      <c r="T1183" s="118">
        <v>13.727</v>
      </c>
      <c r="U1183" s="132">
        <v>27.629000000000001</v>
      </c>
      <c r="V1183" s="114">
        <v>5.5579999999999998</v>
      </c>
      <c r="W1183" s="119">
        <v>40.489546149923505</v>
      </c>
      <c r="X1183" s="120"/>
      <c r="Y1183" s="122">
        <v>19.255206527281995</v>
      </c>
    </row>
    <row r="1184" spans="1:25">
      <c r="A1184" t="s">
        <v>106</v>
      </c>
      <c r="B1184" t="s">
        <v>780</v>
      </c>
      <c r="C1184">
        <v>37</v>
      </c>
      <c r="D1184" s="286">
        <v>110</v>
      </c>
      <c r="E1184" s="191">
        <v>115</v>
      </c>
      <c r="F1184" s="214">
        <v>124</v>
      </c>
      <c r="G1184" s="214">
        <v>114</v>
      </c>
      <c r="H1184" s="214">
        <v>107</v>
      </c>
      <c r="I1184" s="111">
        <v>9.9849999999999994</v>
      </c>
      <c r="J1184" s="111" t="s">
        <v>339</v>
      </c>
      <c r="K1184" s="201">
        <v>2</v>
      </c>
      <c r="L1184" s="201">
        <v>2</v>
      </c>
      <c r="M1184" s="258">
        <v>0.81507343007551569</v>
      </c>
      <c r="Q1184" s="79" t="s">
        <v>390</v>
      </c>
      <c r="R1184" s="47">
        <v>30.733000000000001</v>
      </c>
      <c r="S1184" s="47">
        <v>40.473999999999997</v>
      </c>
      <c r="T1184" s="118">
        <v>9.7409999999999961</v>
      </c>
      <c r="U1184" s="132">
        <v>33.670999999999999</v>
      </c>
      <c r="V1184" s="114">
        <v>2.9379999999999988</v>
      </c>
      <c r="W1184" s="119">
        <v>30.161174417410944</v>
      </c>
      <c r="X1184" s="120"/>
      <c r="Y1184" s="122">
        <v>10.073284057078332</v>
      </c>
    </row>
    <row r="1185" spans="1:25">
      <c r="A1185" t="s">
        <v>106</v>
      </c>
      <c r="B1185" t="s">
        <v>781</v>
      </c>
      <c r="C1185">
        <v>38</v>
      </c>
      <c r="D1185" s="286">
        <v>110</v>
      </c>
      <c r="E1185" s="191">
        <v>115</v>
      </c>
      <c r="F1185" s="214">
        <v>121</v>
      </c>
      <c r="G1185" s="214">
        <v>111</v>
      </c>
      <c r="H1185" s="214">
        <v>103</v>
      </c>
      <c r="I1185" s="111">
        <v>10.069000000000001</v>
      </c>
      <c r="J1185" s="111" t="s">
        <v>341</v>
      </c>
      <c r="K1185" s="201">
        <v>2</v>
      </c>
      <c r="L1185" s="201">
        <v>3</v>
      </c>
      <c r="M1185" s="258">
        <v>0.92145613680269645</v>
      </c>
      <c r="Q1185" s="79" t="s">
        <v>357</v>
      </c>
      <c r="R1185" s="47">
        <v>32.265000000000001</v>
      </c>
      <c r="S1185" s="47">
        <v>42.064</v>
      </c>
      <c r="T1185" s="118">
        <v>9.7989999999999995</v>
      </c>
      <c r="U1185" s="132">
        <v>35.860999999999997</v>
      </c>
      <c r="V1185" s="114">
        <v>3.5959999999999965</v>
      </c>
      <c r="W1185" s="119">
        <v>36.697622206347553</v>
      </c>
      <c r="X1185" s="120"/>
      <c r="Y1185" s="122">
        <v>15.884186141442978</v>
      </c>
    </row>
    <row r="1186" spans="1:25">
      <c r="A1186" t="s">
        <v>106</v>
      </c>
      <c r="B1186" t="s">
        <v>782</v>
      </c>
      <c r="C1186">
        <v>39</v>
      </c>
      <c r="D1186" s="286">
        <v>110</v>
      </c>
      <c r="E1186" s="191">
        <v>115</v>
      </c>
      <c r="F1186" s="214">
        <v>124</v>
      </c>
      <c r="G1186" s="214">
        <v>114</v>
      </c>
      <c r="H1186" s="214">
        <v>107</v>
      </c>
      <c r="I1186" s="111">
        <v>12.039</v>
      </c>
      <c r="J1186" s="111" t="s">
        <v>339</v>
      </c>
      <c r="K1186" s="201">
        <v>2</v>
      </c>
      <c r="L1186" s="201">
        <v>3</v>
      </c>
      <c r="M1186" s="258">
        <v>0.98274101398889668</v>
      </c>
      <c r="Q1186" s="79" t="s">
        <v>391</v>
      </c>
      <c r="R1186" s="47">
        <v>31.74</v>
      </c>
      <c r="S1186" s="47">
        <v>43.491999999999997</v>
      </c>
      <c r="T1186" s="118">
        <v>11.751999999999999</v>
      </c>
      <c r="U1186" s="132">
        <v>35.887999999999998</v>
      </c>
      <c r="V1186" s="114">
        <v>4.1479999999999997</v>
      </c>
      <c r="W1186" s="119">
        <v>35.296119809394142</v>
      </c>
      <c r="X1186" s="120"/>
      <c r="Y1186" s="122">
        <v>14.638250510551394</v>
      </c>
    </row>
    <row r="1187" spans="1:25">
      <c r="A1187" t="s">
        <v>106</v>
      </c>
      <c r="B1187" t="s">
        <v>783</v>
      </c>
      <c r="C1187">
        <v>40</v>
      </c>
      <c r="D1187" s="286">
        <v>110</v>
      </c>
      <c r="E1187" s="191">
        <v>115</v>
      </c>
      <c r="F1187" s="214">
        <v>123</v>
      </c>
      <c r="G1187" s="214">
        <v>112</v>
      </c>
      <c r="H1187" s="214">
        <v>106</v>
      </c>
      <c r="I1187" s="111">
        <v>10.996</v>
      </c>
      <c r="J1187" s="111" t="s">
        <v>341</v>
      </c>
      <c r="K1187" s="201">
        <v>2</v>
      </c>
      <c r="L1187" s="201">
        <v>2</v>
      </c>
      <c r="M1187" s="258">
        <v>0.92324536362231913</v>
      </c>
      <c r="Q1187" s="79">
        <v>5</v>
      </c>
      <c r="R1187" s="47">
        <v>22.981999999999999</v>
      </c>
      <c r="S1187" s="47">
        <v>33.732999999999997</v>
      </c>
      <c r="T1187" s="118">
        <v>10.750999999999998</v>
      </c>
      <c r="U1187" s="132">
        <v>26.681000000000001</v>
      </c>
      <c r="V1187" s="114">
        <v>3.6990000000000016</v>
      </c>
      <c r="W1187" s="119">
        <v>34.406101757976025</v>
      </c>
      <c r="X1187" s="120"/>
      <c r="Y1187" s="122">
        <v>13.84702446284069</v>
      </c>
    </row>
    <row r="1188" spans="1:25">
      <c r="A1188" t="s">
        <v>106</v>
      </c>
      <c r="B1188" t="s">
        <v>784</v>
      </c>
      <c r="C1188">
        <v>41</v>
      </c>
      <c r="D1188" s="286">
        <v>110</v>
      </c>
      <c r="E1188" s="191">
        <v>115</v>
      </c>
      <c r="F1188" s="214">
        <v>122</v>
      </c>
      <c r="G1188" s="214">
        <v>112</v>
      </c>
      <c r="H1188" s="214">
        <v>105</v>
      </c>
      <c r="I1188" s="111">
        <v>11.032999999999999</v>
      </c>
      <c r="J1188" s="111" t="s">
        <v>339</v>
      </c>
      <c r="K1188" s="201">
        <v>2</v>
      </c>
      <c r="L1188" s="201">
        <v>2</v>
      </c>
      <c r="M1188" s="258">
        <v>0.95307202245977751</v>
      </c>
      <c r="Q1188" s="79">
        <v>352</v>
      </c>
      <c r="R1188" s="47">
        <v>22.638999999999999</v>
      </c>
      <c r="S1188" s="47">
        <v>33.33</v>
      </c>
      <c r="T1188" s="118">
        <v>10.690999999999999</v>
      </c>
      <c r="U1188" s="132">
        <v>26.472999999999999</v>
      </c>
      <c r="V1188" s="114">
        <v>3.8339999999999996</v>
      </c>
      <c r="W1188" s="119">
        <v>35.861939949490228</v>
      </c>
      <c r="X1188" s="120"/>
      <c r="Y1188" s="122">
        <v>15.141264615096816</v>
      </c>
    </row>
    <row r="1189" spans="1:25">
      <c r="A1189" t="s">
        <v>106</v>
      </c>
      <c r="B1189" t="s">
        <v>785</v>
      </c>
      <c r="C1189">
        <v>42</v>
      </c>
      <c r="D1189" s="139">
        <v>110</v>
      </c>
      <c r="E1189" s="140">
        <v>115</v>
      </c>
      <c r="F1189" s="214">
        <v>121</v>
      </c>
      <c r="G1189" s="214">
        <v>110</v>
      </c>
      <c r="H1189" s="214">
        <v>105</v>
      </c>
      <c r="I1189" s="111">
        <v>10.369</v>
      </c>
      <c r="J1189" s="111" t="s">
        <v>339</v>
      </c>
      <c r="K1189" s="201">
        <v>2</v>
      </c>
      <c r="L1189" s="201">
        <v>2</v>
      </c>
      <c r="M1189" s="258">
        <v>0.89571320591728754</v>
      </c>
      <c r="Q1189" s="92">
        <v>235</v>
      </c>
      <c r="R1189" s="72">
        <v>22.704000000000001</v>
      </c>
      <c r="S1189" s="72">
        <v>32.781999999999996</v>
      </c>
      <c r="T1189" s="144">
        <v>10.077999999999996</v>
      </c>
      <c r="U1189" s="71">
        <v>26.263000000000002</v>
      </c>
      <c r="V1189" s="145">
        <v>3.5590000000000011</v>
      </c>
      <c r="W1189" s="146">
        <v>35.314546537011339</v>
      </c>
      <c r="X1189" s="147"/>
      <c r="Y1189" s="148">
        <v>14.654631871403083</v>
      </c>
    </row>
    <row r="1190" spans="1:25">
      <c r="A1190" t="s">
        <v>106</v>
      </c>
      <c r="B1190" t="s">
        <v>1980</v>
      </c>
      <c r="C1190">
        <v>43</v>
      </c>
      <c r="D1190" s="288">
        <v>115</v>
      </c>
      <c r="E1190" s="191">
        <v>120</v>
      </c>
      <c r="F1190" s="214">
        <v>129</v>
      </c>
      <c r="G1190" s="214">
        <v>119</v>
      </c>
      <c r="H1190" s="214">
        <v>112</v>
      </c>
      <c r="I1190" s="111">
        <v>12.452</v>
      </c>
      <c r="J1190" s="111" t="s">
        <v>341</v>
      </c>
      <c r="K1190" s="201">
        <v>2</v>
      </c>
      <c r="L1190" s="201">
        <v>2</v>
      </c>
      <c r="M1190" s="258">
        <v>0.88630876457725949</v>
      </c>
      <c r="N1190" s="111" t="s">
        <v>342</v>
      </c>
      <c r="O1190" s="17">
        <v>2.33</v>
      </c>
      <c r="P1190" s="111">
        <v>2015</v>
      </c>
      <c r="Q1190" s="79" t="s">
        <v>358</v>
      </c>
      <c r="R1190" s="47">
        <v>31.741</v>
      </c>
      <c r="S1190" s="47">
        <v>43.621000000000002</v>
      </c>
      <c r="T1190" s="118">
        <v>11.880000000000003</v>
      </c>
      <c r="U1190" s="132">
        <v>35.514000000000003</v>
      </c>
      <c r="V1190" s="114">
        <v>3.7730000000000032</v>
      </c>
      <c r="W1190" s="119">
        <v>31.759259259259277</v>
      </c>
      <c r="X1190" s="120"/>
      <c r="Y1190" s="122">
        <v>11.493981481481498</v>
      </c>
    </row>
    <row r="1191" spans="1:25">
      <c r="A1191" t="s">
        <v>106</v>
      </c>
      <c r="B1191" t="s">
        <v>1981</v>
      </c>
      <c r="C1191">
        <v>44</v>
      </c>
      <c r="D1191" s="288">
        <v>115</v>
      </c>
      <c r="E1191" s="191">
        <v>120</v>
      </c>
      <c r="F1191" s="214">
        <v>127</v>
      </c>
      <c r="G1191" s="214">
        <v>118</v>
      </c>
      <c r="H1191" s="214">
        <v>110</v>
      </c>
      <c r="I1191" s="111">
        <v>12.340999999999999</v>
      </c>
      <c r="J1191" s="111" t="s">
        <v>339</v>
      </c>
      <c r="K1191" s="201">
        <v>2</v>
      </c>
      <c r="L1191" s="201">
        <v>2</v>
      </c>
      <c r="M1191" s="258">
        <v>0.92719759579263716</v>
      </c>
      <c r="N1191" s="111" t="s">
        <v>342</v>
      </c>
      <c r="O1191" s="17">
        <v>2.33</v>
      </c>
      <c r="P1191" s="111">
        <v>2015</v>
      </c>
      <c r="Q1191" s="79"/>
      <c r="R1191" s="47"/>
      <c r="S1191" s="47"/>
      <c r="T1191" s="118"/>
      <c r="U1191" s="132"/>
      <c r="V1191" s="114"/>
      <c r="W1191" s="119"/>
      <c r="X1191" s="120"/>
      <c r="Y1191" s="122"/>
    </row>
    <row r="1192" spans="1:25">
      <c r="A1192" t="s">
        <v>106</v>
      </c>
      <c r="B1192" t="s">
        <v>1982</v>
      </c>
      <c r="C1192">
        <v>45</v>
      </c>
      <c r="D1192" s="288">
        <v>115</v>
      </c>
      <c r="E1192" s="191">
        <v>120</v>
      </c>
      <c r="F1192" s="214">
        <v>126</v>
      </c>
      <c r="G1192" s="214">
        <v>115</v>
      </c>
      <c r="H1192" s="214">
        <v>109</v>
      </c>
      <c r="I1192" s="111">
        <v>11.012</v>
      </c>
      <c r="J1192" s="111" t="s">
        <v>341</v>
      </c>
      <c r="K1192" s="201">
        <v>2</v>
      </c>
      <c r="L1192" s="201">
        <v>2</v>
      </c>
      <c r="M1192" s="258">
        <v>0.85032844824324394</v>
      </c>
      <c r="N1192" s="111" t="s">
        <v>345</v>
      </c>
      <c r="O1192" s="17">
        <v>3.33</v>
      </c>
      <c r="P1192" s="111">
        <v>2014</v>
      </c>
      <c r="Q1192" s="79"/>
      <c r="R1192" s="47"/>
      <c r="S1192" s="47"/>
      <c r="T1192" s="118"/>
      <c r="U1192" s="132"/>
      <c r="V1192" s="114"/>
      <c r="W1192" s="119"/>
      <c r="X1192" s="120"/>
      <c r="Y1192" s="122"/>
    </row>
    <row r="1193" spans="1:25">
      <c r="A1193" t="s">
        <v>106</v>
      </c>
      <c r="B1193" t="s">
        <v>1983</v>
      </c>
      <c r="C1193">
        <v>46</v>
      </c>
      <c r="D1193" s="288">
        <v>115</v>
      </c>
      <c r="E1193" s="191">
        <v>120</v>
      </c>
      <c r="F1193" s="214">
        <v>130</v>
      </c>
      <c r="G1193" s="214">
        <v>119</v>
      </c>
      <c r="H1193" s="214">
        <v>113</v>
      </c>
      <c r="I1193" s="111">
        <v>11.702</v>
      </c>
      <c r="J1193" s="111" t="s">
        <v>341</v>
      </c>
      <c r="K1193" s="201">
        <v>2</v>
      </c>
      <c r="L1193" s="201">
        <v>2</v>
      </c>
      <c r="M1193" s="258">
        <v>0.81100729989735931</v>
      </c>
      <c r="N1193" s="111" t="s">
        <v>345</v>
      </c>
      <c r="O1193" s="17">
        <v>3.33</v>
      </c>
      <c r="P1193" s="111">
        <v>2014</v>
      </c>
      <c r="Q1193" s="79"/>
      <c r="R1193" s="47"/>
      <c r="S1193" s="47"/>
      <c r="T1193" s="118"/>
      <c r="U1193" s="132"/>
      <c r="V1193" s="114"/>
      <c r="W1193" s="119"/>
      <c r="X1193" s="120"/>
      <c r="Y1193" s="122"/>
    </row>
    <row r="1194" spans="1:25">
      <c r="A1194" t="s">
        <v>106</v>
      </c>
      <c r="B1194" t="s">
        <v>1984</v>
      </c>
      <c r="C1194">
        <v>47</v>
      </c>
      <c r="D1194" s="288">
        <v>115</v>
      </c>
      <c r="E1194" s="191">
        <v>120</v>
      </c>
      <c r="F1194" s="214">
        <v>124</v>
      </c>
      <c r="G1194" s="214">
        <v>113</v>
      </c>
      <c r="H1194" s="214">
        <v>107</v>
      </c>
      <c r="I1194" s="111">
        <v>12.327</v>
      </c>
      <c r="J1194" s="111" t="s">
        <v>341</v>
      </c>
      <c r="K1194" s="201">
        <v>2</v>
      </c>
      <c r="L1194" s="201">
        <v>2</v>
      </c>
      <c r="M1194" s="258">
        <v>1.0062503928433533</v>
      </c>
      <c r="N1194" s="111" t="s">
        <v>342</v>
      </c>
      <c r="O1194" s="17">
        <v>2.33</v>
      </c>
      <c r="P1194" s="111">
        <v>2015</v>
      </c>
      <c r="Q1194" s="79" t="s">
        <v>370</v>
      </c>
      <c r="R1194" s="47">
        <v>26.236999999999998</v>
      </c>
      <c r="S1194" s="47">
        <v>38.243000000000002</v>
      </c>
      <c r="T1194" s="118">
        <v>12.006000000000004</v>
      </c>
      <c r="U1194" s="132">
        <v>30.93</v>
      </c>
      <c r="V1194" s="114">
        <v>4.6930000000000014</v>
      </c>
      <c r="W1194" s="119">
        <v>39.0887889388639</v>
      </c>
      <c r="X1194" s="120"/>
      <c r="Y1194" s="122">
        <v>18.009933366650007</v>
      </c>
    </row>
    <row r="1195" spans="1:25">
      <c r="A1195" t="s">
        <v>106</v>
      </c>
      <c r="B1195" t="s">
        <v>1985</v>
      </c>
      <c r="C1195">
        <v>48</v>
      </c>
      <c r="D1195" s="288">
        <v>115</v>
      </c>
      <c r="E1195" s="191">
        <v>120</v>
      </c>
      <c r="F1195" s="214">
        <v>132</v>
      </c>
      <c r="G1195" s="214">
        <v>120</v>
      </c>
      <c r="H1195" s="214">
        <v>114</v>
      </c>
      <c r="I1195" s="111">
        <v>13.093</v>
      </c>
      <c r="J1195" s="111" t="s">
        <v>341</v>
      </c>
      <c r="K1195" s="201">
        <v>2</v>
      </c>
      <c r="L1195" s="201">
        <v>2</v>
      </c>
      <c r="M1195" s="258">
        <v>0.88374020616329996</v>
      </c>
      <c r="N1195" s="111" t="s">
        <v>342</v>
      </c>
      <c r="O1195" s="17">
        <v>2.33</v>
      </c>
      <c r="P1195" s="111">
        <v>2015</v>
      </c>
      <c r="Q1195" s="79"/>
      <c r="R1195" s="47"/>
      <c r="S1195" s="47"/>
      <c r="T1195" s="118"/>
      <c r="U1195" s="132"/>
      <c r="V1195" s="114"/>
      <c r="W1195" s="119"/>
      <c r="X1195" s="120"/>
      <c r="Y1195" s="122"/>
    </row>
    <row r="1196" spans="1:25">
      <c r="A1196" t="s">
        <v>106</v>
      </c>
      <c r="B1196" t="s">
        <v>1986</v>
      </c>
      <c r="C1196">
        <v>49</v>
      </c>
      <c r="D1196" s="288">
        <v>115</v>
      </c>
      <c r="E1196" s="191">
        <v>120</v>
      </c>
      <c r="F1196" s="214">
        <v>129</v>
      </c>
      <c r="G1196" s="214">
        <v>119</v>
      </c>
      <c r="H1196" s="214">
        <v>112</v>
      </c>
      <c r="I1196" s="111">
        <v>10.805999999999999</v>
      </c>
      <c r="J1196" s="111" t="s">
        <v>339</v>
      </c>
      <c r="K1196" s="201">
        <v>2</v>
      </c>
      <c r="L1196" s="201">
        <v>2</v>
      </c>
      <c r="M1196" s="258">
        <v>0.76914973578717205</v>
      </c>
      <c r="N1196" s="111" t="s">
        <v>342</v>
      </c>
      <c r="O1196" s="17">
        <v>2.33</v>
      </c>
      <c r="P1196" s="111">
        <v>2015</v>
      </c>
      <c r="Q1196" s="79"/>
      <c r="R1196" s="47"/>
      <c r="S1196" s="47"/>
      <c r="T1196" s="118"/>
      <c r="U1196" s="132"/>
      <c r="V1196" s="114"/>
      <c r="W1196" s="119"/>
      <c r="X1196" s="120"/>
      <c r="Y1196" s="122"/>
    </row>
    <row r="1197" spans="1:25">
      <c r="A1197" t="s">
        <v>106</v>
      </c>
      <c r="B1197" t="s">
        <v>1987</v>
      </c>
      <c r="C1197">
        <v>50</v>
      </c>
      <c r="D1197" s="288">
        <v>115</v>
      </c>
      <c r="E1197" s="191">
        <v>120</v>
      </c>
      <c r="F1197" s="214">
        <v>129</v>
      </c>
      <c r="G1197" s="214">
        <v>118</v>
      </c>
      <c r="H1197" s="214">
        <v>111</v>
      </c>
      <c r="I1197" s="111">
        <v>13.121</v>
      </c>
      <c r="J1197" s="111" t="s">
        <v>341</v>
      </c>
      <c r="K1197" s="201">
        <v>2</v>
      </c>
      <c r="L1197" s="201">
        <v>2</v>
      </c>
      <c r="M1197" s="258">
        <v>0.95939621140497688</v>
      </c>
      <c r="N1197" s="111" t="s">
        <v>345</v>
      </c>
      <c r="O1197" s="17">
        <v>3.33</v>
      </c>
      <c r="P1197" s="111">
        <v>2014</v>
      </c>
      <c r="Q1197" s="79"/>
      <c r="R1197" s="47"/>
      <c r="S1197" s="47"/>
      <c r="T1197" s="118"/>
      <c r="U1197" s="132"/>
      <c r="V1197" s="114"/>
      <c r="W1197" s="119"/>
      <c r="X1197" s="120"/>
      <c r="Y1197" s="122"/>
    </row>
    <row r="1198" spans="1:25">
      <c r="A1198" t="s">
        <v>106</v>
      </c>
      <c r="B1198" t="s">
        <v>1988</v>
      </c>
      <c r="C1198">
        <v>51</v>
      </c>
      <c r="D1198" s="288">
        <v>115</v>
      </c>
      <c r="E1198" s="191">
        <v>120</v>
      </c>
      <c r="F1198" s="214">
        <v>125</v>
      </c>
      <c r="G1198" s="214">
        <v>114</v>
      </c>
      <c r="H1198" s="214">
        <v>107</v>
      </c>
      <c r="I1198" s="111">
        <v>12.085000000000001</v>
      </c>
      <c r="J1198" s="111" t="s">
        <v>341</v>
      </c>
      <c r="K1198" s="201">
        <v>2</v>
      </c>
      <c r="L1198" s="201">
        <v>2</v>
      </c>
      <c r="M1198" s="258">
        <v>0.98649598422259466</v>
      </c>
      <c r="N1198" s="111" t="s">
        <v>345</v>
      </c>
      <c r="O1198" s="17">
        <v>3.33</v>
      </c>
      <c r="P1198" s="111">
        <v>2014</v>
      </c>
      <c r="Q1198" s="79">
        <v>233</v>
      </c>
      <c r="R1198" s="47">
        <v>22.265000000000001</v>
      </c>
      <c r="S1198" s="47">
        <v>33.765000000000001</v>
      </c>
      <c r="T1198" s="118">
        <v>11.5</v>
      </c>
      <c r="U1198" s="132">
        <v>26.59</v>
      </c>
      <c r="V1198" s="114">
        <v>4.3249999999999993</v>
      </c>
      <c r="W1198" s="119">
        <v>37.608695652173907</v>
      </c>
      <c r="X1198" s="120"/>
      <c r="Y1198" s="122">
        <v>16.694130434782604</v>
      </c>
    </row>
    <row r="1199" spans="1:25">
      <c r="A1199" t="s">
        <v>106</v>
      </c>
      <c r="B1199" t="s">
        <v>1989</v>
      </c>
      <c r="C1199">
        <v>52</v>
      </c>
      <c r="D1199" s="141">
        <v>115</v>
      </c>
      <c r="E1199" s="140">
        <v>120</v>
      </c>
      <c r="F1199" s="214">
        <v>125</v>
      </c>
      <c r="G1199" s="214">
        <v>115</v>
      </c>
      <c r="H1199" s="214">
        <v>107</v>
      </c>
      <c r="I1199" s="111">
        <v>12.266</v>
      </c>
      <c r="J1199" s="111" t="s">
        <v>341</v>
      </c>
      <c r="K1199" s="201">
        <v>2</v>
      </c>
      <c r="L1199" s="201">
        <v>2</v>
      </c>
      <c r="M1199" s="258">
        <v>1.001270975794319</v>
      </c>
      <c r="N1199" s="111" t="s">
        <v>342</v>
      </c>
      <c r="O1199" s="17">
        <v>2.33</v>
      </c>
      <c r="P1199" s="111">
        <v>2015</v>
      </c>
      <c r="Q1199" s="92"/>
      <c r="R1199" s="72"/>
      <c r="S1199" s="72"/>
      <c r="T1199" s="144"/>
      <c r="U1199" s="71"/>
      <c r="V1199" s="145"/>
      <c r="W1199" s="146"/>
      <c r="X1199" s="147"/>
      <c r="Y1199" s="148"/>
    </row>
    <row r="1200" spans="1:25">
      <c r="A1200" t="s">
        <v>106</v>
      </c>
      <c r="B1200" t="s">
        <v>1990</v>
      </c>
      <c r="C1200">
        <v>53</v>
      </c>
      <c r="D1200" s="288">
        <v>120</v>
      </c>
      <c r="E1200" s="191">
        <v>125</v>
      </c>
      <c r="F1200" s="214">
        <v>131</v>
      </c>
      <c r="G1200" s="214">
        <v>120</v>
      </c>
      <c r="H1200" s="214">
        <v>113</v>
      </c>
      <c r="I1200" s="111">
        <v>13.936999999999999</v>
      </c>
      <c r="J1200" s="111" t="s">
        <v>341</v>
      </c>
      <c r="K1200" s="201">
        <v>2</v>
      </c>
      <c r="L1200" s="201">
        <v>3</v>
      </c>
      <c r="M1200" s="258">
        <v>0.96590401116642421</v>
      </c>
      <c r="N1200" s="111" t="s">
        <v>345</v>
      </c>
      <c r="O1200" s="17">
        <v>3.33</v>
      </c>
      <c r="P1200" s="111">
        <v>2014</v>
      </c>
      <c r="Q1200" s="79" t="s">
        <v>380</v>
      </c>
      <c r="R1200" s="269">
        <v>31.13</v>
      </c>
      <c r="S1200" s="47">
        <v>41.179000000000002</v>
      </c>
      <c r="T1200" s="118">
        <v>10.049000000000003</v>
      </c>
      <c r="U1200" s="132">
        <v>33.991</v>
      </c>
      <c r="V1200" s="114">
        <v>2.8610000000000007</v>
      </c>
      <c r="W1200" s="119">
        <v>28.470494576574783</v>
      </c>
      <c r="X1200" s="120"/>
      <c r="Y1200" s="122">
        <v>8.5702696785749843</v>
      </c>
    </row>
    <row r="1201" spans="1:25">
      <c r="A1201" t="s">
        <v>106</v>
      </c>
      <c r="B1201" t="s">
        <v>1991</v>
      </c>
      <c r="C1201" s="180">
        <v>54</v>
      </c>
      <c r="D1201" s="141">
        <v>120</v>
      </c>
      <c r="E1201" s="140">
        <v>125</v>
      </c>
      <c r="F1201" s="214">
        <v>132</v>
      </c>
      <c r="G1201" s="214">
        <v>121</v>
      </c>
      <c r="H1201" s="214">
        <v>114</v>
      </c>
      <c r="I1201" s="111">
        <v>10.648999999999999</v>
      </c>
      <c r="J1201" s="111" t="s">
        <v>341</v>
      </c>
      <c r="K1201" s="201">
        <v>2</v>
      </c>
      <c r="L1201" s="201">
        <v>2</v>
      </c>
      <c r="M1201" s="258">
        <v>0.71877716760352717</v>
      </c>
      <c r="N1201" s="111" t="s">
        <v>345</v>
      </c>
      <c r="O1201" s="17">
        <v>3.33</v>
      </c>
      <c r="P1201" s="111">
        <v>2014</v>
      </c>
      <c r="Q1201" s="92" t="s">
        <v>392</v>
      </c>
      <c r="R1201" s="163">
        <v>30.914000000000001</v>
      </c>
      <c r="S1201" s="72">
        <v>41.753999999999998</v>
      </c>
      <c r="T1201" s="144">
        <v>10.839999999999996</v>
      </c>
      <c r="U1201" s="71">
        <v>34.956000000000003</v>
      </c>
      <c r="V1201" s="145">
        <v>4.0420000000000016</v>
      </c>
      <c r="W1201" s="146">
        <v>37.287822878228809</v>
      </c>
      <c r="X1201" s="147">
        <v>15.085592011412318</v>
      </c>
      <c r="Y1201" s="148">
        <v>16.408874538745412</v>
      </c>
    </row>
    <row r="1202" spans="1:25">
      <c r="A1202" t="s">
        <v>106</v>
      </c>
      <c r="B1202" t="s">
        <v>1992</v>
      </c>
      <c r="C1202">
        <v>55</v>
      </c>
      <c r="D1202" s="288">
        <v>125</v>
      </c>
      <c r="E1202" s="191">
        <v>130</v>
      </c>
      <c r="F1202" s="214">
        <v>135</v>
      </c>
      <c r="G1202" s="214">
        <v>124</v>
      </c>
      <c r="H1202" s="214">
        <v>116</v>
      </c>
      <c r="I1202" s="111">
        <v>14.14</v>
      </c>
      <c r="J1202" s="111" t="s">
        <v>341</v>
      </c>
      <c r="K1202" s="201">
        <v>2</v>
      </c>
      <c r="L1202" s="201">
        <v>1</v>
      </c>
      <c r="M1202" s="258">
        <v>0.90588995038746978</v>
      </c>
      <c r="N1202" s="111" t="s">
        <v>345</v>
      </c>
      <c r="O1202" s="17">
        <v>3.33</v>
      </c>
      <c r="P1202" s="111">
        <v>2014</v>
      </c>
      <c r="Q1202" s="79" t="s">
        <v>361</v>
      </c>
      <c r="R1202" s="47">
        <v>31.004999999999999</v>
      </c>
      <c r="S1202" s="47">
        <v>44.511000000000003</v>
      </c>
      <c r="T1202" s="118">
        <v>13.506000000000004</v>
      </c>
      <c r="U1202" s="132">
        <v>35.156999999999996</v>
      </c>
      <c r="V1202" s="114">
        <v>4.1519999999999975</v>
      </c>
      <c r="W1202" s="119">
        <v>30.741892492225652</v>
      </c>
      <c r="X1202" s="120"/>
      <c r="Y1202" s="122">
        <v>10.589542425588608</v>
      </c>
    </row>
    <row r="1203" spans="1:25">
      <c r="A1203" t="s">
        <v>106</v>
      </c>
      <c r="B1203" t="s">
        <v>1993</v>
      </c>
      <c r="C1203" s="180">
        <v>56</v>
      </c>
      <c r="D1203" s="288">
        <v>125</v>
      </c>
      <c r="E1203" s="191">
        <v>130</v>
      </c>
      <c r="F1203" s="214">
        <v>134</v>
      </c>
      <c r="G1203" s="214">
        <v>124</v>
      </c>
      <c r="H1203" s="214">
        <v>116</v>
      </c>
      <c r="I1203" s="111">
        <v>16.651</v>
      </c>
      <c r="J1203" s="111" t="s">
        <v>341</v>
      </c>
      <c r="K1203" s="201">
        <v>2</v>
      </c>
      <c r="L1203" s="201">
        <v>2</v>
      </c>
      <c r="M1203" s="258">
        <v>1.0667590922137029</v>
      </c>
      <c r="N1203" s="111" t="s">
        <v>345</v>
      </c>
      <c r="O1203" s="17">
        <v>3.33</v>
      </c>
      <c r="P1203" s="111">
        <v>2014</v>
      </c>
      <c r="Q1203" s="79" t="s">
        <v>393</v>
      </c>
      <c r="R1203" s="47">
        <v>31.488</v>
      </c>
      <c r="S1203" s="47">
        <v>45.158999999999999</v>
      </c>
      <c r="T1203" s="118">
        <v>13.670999999999999</v>
      </c>
      <c r="U1203" s="132">
        <v>36.926000000000002</v>
      </c>
      <c r="V1203" s="114">
        <v>5.4380000000000024</v>
      </c>
      <c r="W1203" s="119">
        <v>39.77763148270062</v>
      </c>
      <c r="X1203" s="120">
        <v>22.416225749559022</v>
      </c>
      <c r="Y1203" s="122">
        <v>18.622314388120852</v>
      </c>
    </row>
    <row r="1204" spans="1:25" s="54" customFormat="1">
      <c r="A1204" t="s">
        <v>106</v>
      </c>
      <c r="B1204" t="s">
        <v>1994</v>
      </c>
      <c r="C1204" s="54">
        <v>57</v>
      </c>
      <c r="D1204" s="141">
        <v>125</v>
      </c>
      <c r="E1204" s="140">
        <v>130</v>
      </c>
      <c r="F1204" s="216">
        <v>134</v>
      </c>
      <c r="G1204" s="216">
        <v>124</v>
      </c>
      <c r="H1204" s="216">
        <v>117</v>
      </c>
      <c r="I1204" s="59">
        <v>12.428000000000001</v>
      </c>
      <c r="J1204" s="59" t="s">
        <v>341</v>
      </c>
      <c r="K1204" s="239">
        <v>2</v>
      </c>
      <c r="L1204" s="239">
        <v>2</v>
      </c>
      <c r="M1204" s="285">
        <v>0.77596772753467913</v>
      </c>
      <c r="N1204" s="59" t="s">
        <v>345</v>
      </c>
      <c r="O1204" s="60">
        <v>3.33</v>
      </c>
      <c r="P1204" s="59">
        <v>2014</v>
      </c>
      <c r="Q1204" s="92" t="s">
        <v>362</v>
      </c>
      <c r="R1204" s="72">
        <v>31.824999999999999</v>
      </c>
      <c r="S1204" s="72">
        <v>43.698999999999998</v>
      </c>
      <c r="T1204" s="144">
        <v>11.873999999999999</v>
      </c>
      <c r="U1204" s="71">
        <v>35.317999999999998</v>
      </c>
      <c r="V1204" s="145">
        <v>3.4929999999999986</v>
      </c>
      <c r="W1204" s="146">
        <v>29.417214081185772</v>
      </c>
      <c r="X1204" s="147"/>
      <c r="Y1204" s="148">
        <v>9.4119033181741543</v>
      </c>
    </row>
    <row r="1205" spans="1:25">
      <c r="A1205" t="s">
        <v>109</v>
      </c>
      <c r="B1205" t="s">
        <v>1995</v>
      </c>
      <c r="C1205" s="180">
        <v>1</v>
      </c>
      <c r="D1205" s="54">
        <v>85</v>
      </c>
      <c r="E1205" s="54">
        <v>90</v>
      </c>
      <c r="F1205" s="214">
        <v>98</v>
      </c>
      <c r="G1205" s="214">
        <v>90</v>
      </c>
      <c r="H1205" s="214">
        <v>84</v>
      </c>
      <c r="I1205" s="111">
        <v>6.8959999999999999</v>
      </c>
      <c r="J1205" s="111" t="s">
        <v>339</v>
      </c>
      <c r="K1205" s="201">
        <v>2</v>
      </c>
      <c r="L1205" s="201">
        <v>3</v>
      </c>
      <c r="M1205" s="258">
        <v>1.1634812655220819</v>
      </c>
      <c r="N1205" s="111" t="s">
        <v>340</v>
      </c>
      <c r="O1205" s="17">
        <v>1.33</v>
      </c>
      <c r="P1205" s="111">
        <v>2016</v>
      </c>
      <c r="Q1205" s="54">
        <v>229</v>
      </c>
      <c r="R1205" s="289">
        <v>21.969000000000001</v>
      </c>
      <c r="S1205" s="72">
        <v>27.154</v>
      </c>
      <c r="T1205" s="144">
        <v>5.1849999999999987</v>
      </c>
      <c r="U1205" s="71">
        <v>24.257999999999999</v>
      </c>
      <c r="V1205" s="145">
        <v>2.2889999999999979</v>
      </c>
      <c r="W1205" s="146">
        <v>44.146576663452237</v>
      </c>
      <c r="X1205" s="147">
        <v>22.307692307692324</v>
      </c>
      <c r="Y1205" s="148">
        <v>22.506306653809037</v>
      </c>
    </row>
    <row r="1206" spans="1:25">
      <c r="A1206" t="s">
        <v>109</v>
      </c>
      <c r="B1206" t="s">
        <v>1996</v>
      </c>
      <c r="C1206">
        <v>2</v>
      </c>
      <c r="D1206">
        <v>90</v>
      </c>
      <c r="E1206">
        <v>95</v>
      </c>
      <c r="F1206" s="214">
        <v>101</v>
      </c>
      <c r="G1206" s="214">
        <v>93</v>
      </c>
      <c r="H1206" s="214">
        <v>87</v>
      </c>
      <c r="I1206" s="111">
        <v>6.9649999999999999</v>
      </c>
      <c r="J1206" s="111" t="s">
        <v>341</v>
      </c>
      <c r="K1206" s="201">
        <v>2</v>
      </c>
      <c r="L1206" s="201">
        <v>2</v>
      </c>
      <c r="M1206" s="258">
        <v>1.0577020909547867</v>
      </c>
      <c r="N1206" s="111" t="s">
        <v>340</v>
      </c>
      <c r="O1206" s="17">
        <v>1.33</v>
      </c>
      <c r="P1206" s="111">
        <v>2016</v>
      </c>
      <c r="Q1206" t="s">
        <v>382</v>
      </c>
      <c r="R1206" s="47">
        <v>31.312999999999999</v>
      </c>
      <c r="S1206" s="47">
        <v>37.761000000000003</v>
      </c>
      <c r="T1206" s="118">
        <v>6.448000000000004</v>
      </c>
      <c r="U1206" s="132">
        <v>33.71</v>
      </c>
      <c r="V1206" s="114">
        <v>2.397000000000002</v>
      </c>
      <c r="W1206" s="119">
        <v>37.174317617866016</v>
      </c>
      <c r="X1206" s="120"/>
      <c r="Y1206" s="122">
        <v>16.307968362282889</v>
      </c>
    </row>
    <row r="1207" spans="1:25">
      <c r="A1207" t="s">
        <v>109</v>
      </c>
      <c r="B1207" t="s">
        <v>1997</v>
      </c>
      <c r="C1207">
        <v>3</v>
      </c>
      <c r="D1207">
        <v>90</v>
      </c>
      <c r="E1207">
        <v>95</v>
      </c>
      <c r="F1207" s="214">
        <v>104</v>
      </c>
      <c r="G1207" s="214">
        <v>95</v>
      </c>
      <c r="H1207" s="214">
        <v>89</v>
      </c>
      <c r="I1207" s="111">
        <v>7.7539999999999996</v>
      </c>
      <c r="J1207" s="111" t="s">
        <v>339</v>
      </c>
      <c r="K1207" s="201">
        <v>2</v>
      </c>
      <c r="L1207" s="201">
        <v>3</v>
      </c>
      <c r="M1207" s="258">
        <v>1.0999065207122583</v>
      </c>
      <c r="N1207" s="111" t="s">
        <v>342</v>
      </c>
      <c r="O1207" s="17">
        <v>2.33</v>
      </c>
      <c r="P1207" s="111">
        <v>2015</v>
      </c>
      <c r="Q1207" t="s">
        <v>356</v>
      </c>
      <c r="R1207" s="47">
        <v>31.372</v>
      </c>
      <c r="S1207" s="47">
        <v>38.411000000000001</v>
      </c>
      <c r="T1207" s="118">
        <v>7.0390000000000015</v>
      </c>
      <c r="U1207" s="132">
        <v>34.362000000000002</v>
      </c>
      <c r="V1207" s="114">
        <v>2.990000000000002</v>
      </c>
      <c r="W1207" s="119">
        <v>42.477624662594145</v>
      </c>
      <c r="X1207" s="120"/>
      <c r="Y1207" s="122">
        <v>21.022608325046196</v>
      </c>
    </row>
    <row r="1208" spans="1:25">
      <c r="A1208" t="s">
        <v>109</v>
      </c>
      <c r="B1208" t="s">
        <v>1998</v>
      </c>
      <c r="C1208">
        <v>4</v>
      </c>
      <c r="D1208">
        <v>90</v>
      </c>
      <c r="E1208">
        <v>95</v>
      </c>
      <c r="F1208" s="214">
        <v>102</v>
      </c>
      <c r="G1208" s="214">
        <v>93</v>
      </c>
      <c r="H1208" s="214">
        <v>87</v>
      </c>
      <c r="I1208" s="111">
        <v>7.3620000000000001</v>
      </c>
      <c r="J1208" s="111" t="s">
        <v>341</v>
      </c>
      <c r="K1208" s="201">
        <v>2</v>
      </c>
      <c r="L1208" s="201">
        <v>3</v>
      </c>
      <c r="M1208" s="258">
        <v>1.1179903508412263</v>
      </c>
      <c r="N1208" s="111" t="s">
        <v>342</v>
      </c>
      <c r="O1208" s="17">
        <v>2.33</v>
      </c>
      <c r="P1208" s="111">
        <v>2015</v>
      </c>
      <c r="Q1208" t="s">
        <v>349</v>
      </c>
      <c r="R1208" s="47">
        <v>31.658999999999999</v>
      </c>
      <c r="S1208" s="47">
        <v>38.753999999999998</v>
      </c>
      <c r="T1208" s="118">
        <v>7.0949999999999989</v>
      </c>
      <c r="U1208" s="132">
        <v>34.709000000000003</v>
      </c>
      <c r="V1208" s="114">
        <v>3.0500000000000043</v>
      </c>
      <c r="W1208" s="119">
        <v>42.988019732205849</v>
      </c>
      <c r="X1208" s="120"/>
      <c r="Y1208" s="122">
        <v>21.476349541931004</v>
      </c>
    </row>
    <row r="1209" spans="1:25">
      <c r="A1209" t="s">
        <v>109</v>
      </c>
      <c r="B1209" t="s">
        <v>1999</v>
      </c>
      <c r="C1209">
        <v>5</v>
      </c>
      <c r="D1209">
        <v>90</v>
      </c>
      <c r="E1209">
        <v>95</v>
      </c>
      <c r="F1209" s="214">
        <v>104</v>
      </c>
      <c r="G1209" s="214">
        <v>95</v>
      </c>
      <c r="H1209" s="214">
        <v>89</v>
      </c>
      <c r="I1209" s="111">
        <v>6.9889999999999999</v>
      </c>
      <c r="J1209" s="111" t="s">
        <v>341</v>
      </c>
      <c r="K1209" s="201">
        <v>2</v>
      </c>
      <c r="L1209" s="201">
        <v>3</v>
      </c>
      <c r="M1209" s="258">
        <v>0.9913911108148018</v>
      </c>
      <c r="N1209" s="111" t="s">
        <v>340</v>
      </c>
      <c r="O1209" s="17">
        <v>1.33</v>
      </c>
      <c r="P1209" s="111">
        <v>2016</v>
      </c>
      <c r="Q1209" t="s">
        <v>351</v>
      </c>
      <c r="R1209" s="47">
        <v>31.271999999999998</v>
      </c>
      <c r="S1209" s="47">
        <v>37.970999999999997</v>
      </c>
      <c r="T1209" s="118">
        <v>6.6989999999999981</v>
      </c>
      <c r="U1209" s="132">
        <v>33.822000000000003</v>
      </c>
      <c r="V1209" s="114">
        <v>2.5500000000000043</v>
      </c>
      <c r="W1209" s="119">
        <v>38.065382892969176</v>
      </c>
      <c r="X1209" s="120"/>
      <c r="Y1209" s="122">
        <v>17.100125391849598</v>
      </c>
    </row>
    <row r="1210" spans="1:25">
      <c r="A1210" t="s">
        <v>109</v>
      </c>
      <c r="B1210" t="s">
        <v>2000</v>
      </c>
      <c r="C1210">
        <v>6</v>
      </c>
      <c r="D1210">
        <v>90</v>
      </c>
      <c r="E1210">
        <v>95</v>
      </c>
      <c r="F1210" s="214">
        <v>94</v>
      </c>
      <c r="G1210" s="214">
        <v>85</v>
      </c>
      <c r="H1210" s="214">
        <v>79</v>
      </c>
      <c r="I1210" s="111">
        <v>5.8540000000000001</v>
      </c>
      <c r="J1210" s="111" t="s">
        <v>341</v>
      </c>
      <c r="K1210" s="201">
        <v>2</v>
      </c>
      <c r="L1210" s="201">
        <v>3</v>
      </c>
      <c r="M1210" s="258">
        <v>1.1873300083766194</v>
      </c>
      <c r="N1210" s="111" t="s">
        <v>340</v>
      </c>
      <c r="O1210" s="17">
        <v>1.33</v>
      </c>
      <c r="P1210" s="111">
        <v>2016</v>
      </c>
      <c r="Q1210" t="s">
        <v>373</v>
      </c>
      <c r="R1210" s="47">
        <v>32.363999999999997</v>
      </c>
      <c r="S1210" s="47">
        <v>37.908000000000001</v>
      </c>
      <c r="T1210" s="118">
        <v>5.544000000000004</v>
      </c>
      <c r="U1210" s="132">
        <v>34.451999999999998</v>
      </c>
      <c r="V1210" s="114">
        <v>2.088000000000001</v>
      </c>
      <c r="W1210" s="119">
        <v>37.662337662337656</v>
      </c>
      <c r="X1210" s="120"/>
      <c r="Y1210" s="122">
        <v>16.741818181818179</v>
      </c>
    </row>
    <row r="1211" spans="1:25">
      <c r="A1211" t="s">
        <v>109</v>
      </c>
      <c r="B1211" t="s">
        <v>2001</v>
      </c>
      <c r="C1211">
        <v>7</v>
      </c>
      <c r="D1211">
        <v>90</v>
      </c>
      <c r="E1211">
        <v>95</v>
      </c>
      <c r="F1211" s="214">
        <v>98</v>
      </c>
      <c r="G1211" s="214">
        <v>89</v>
      </c>
      <c r="H1211" s="214">
        <v>84</v>
      </c>
      <c r="I1211" s="111">
        <v>6.34</v>
      </c>
      <c r="J1211" s="111" t="s">
        <v>341</v>
      </c>
      <c r="K1211" s="201">
        <v>2</v>
      </c>
      <c r="L1211" s="201">
        <v>3</v>
      </c>
      <c r="M1211" s="258">
        <v>1.0696739013065544</v>
      </c>
      <c r="N1211" s="111" t="s">
        <v>340</v>
      </c>
      <c r="O1211" s="17">
        <v>1.33</v>
      </c>
      <c r="P1211" s="111">
        <v>2016</v>
      </c>
      <c r="Q1211" t="s">
        <v>353</v>
      </c>
      <c r="R1211" s="47">
        <v>31.402999999999999</v>
      </c>
      <c r="S1211" s="47">
        <v>37.573</v>
      </c>
      <c r="T1211" s="118">
        <v>6.1700000000000017</v>
      </c>
      <c r="U1211" s="132">
        <v>33.576999999999998</v>
      </c>
      <c r="V1211" s="114">
        <v>2.1739999999999995</v>
      </c>
      <c r="W1211" s="119">
        <v>35.235008103727694</v>
      </c>
      <c r="X1211" s="120"/>
      <c r="Y1211" s="122">
        <v>14.583922204213923</v>
      </c>
    </row>
    <row r="1212" spans="1:25">
      <c r="A1212" t="s">
        <v>109</v>
      </c>
      <c r="B1212" t="s">
        <v>2002</v>
      </c>
      <c r="C1212">
        <v>8</v>
      </c>
      <c r="D1212" s="54">
        <v>90</v>
      </c>
      <c r="E1212" s="54">
        <v>95</v>
      </c>
      <c r="F1212" s="214">
        <v>101</v>
      </c>
      <c r="G1212" s="214">
        <v>91</v>
      </c>
      <c r="H1212" s="214">
        <v>86</v>
      </c>
      <c r="I1212" s="111">
        <v>6.3019999999999996</v>
      </c>
      <c r="J1212" s="111" t="s">
        <v>339</v>
      </c>
      <c r="K1212" s="201">
        <v>2</v>
      </c>
      <c r="L1212" s="201">
        <v>2</v>
      </c>
      <c r="M1212" s="258">
        <v>0.99079326348623387</v>
      </c>
      <c r="N1212" s="111" t="s">
        <v>340</v>
      </c>
      <c r="O1212" s="17">
        <v>1.33</v>
      </c>
      <c r="P1212" s="111">
        <v>2016</v>
      </c>
      <c r="Q1212" s="54" t="s">
        <v>350</v>
      </c>
      <c r="R1212" s="72">
        <v>30.93</v>
      </c>
      <c r="S1212" s="72">
        <v>36.883000000000003</v>
      </c>
      <c r="T1212" s="144">
        <v>5.953000000000003</v>
      </c>
      <c r="U1212" s="71">
        <v>33.091999999999999</v>
      </c>
      <c r="V1212" s="145">
        <v>2.161999999999999</v>
      </c>
      <c r="W1212" s="146">
        <v>36.317822946413536</v>
      </c>
      <c r="X1212" s="147"/>
      <c r="Y1212" s="148">
        <v>15.546544599361635</v>
      </c>
    </row>
    <row r="1213" spans="1:25">
      <c r="A1213" t="s">
        <v>109</v>
      </c>
      <c r="B1213" t="s">
        <v>2003</v>
      </c>
      <c r="C1213">
        <v>9</v>
      </c>
      <c r="D1213">
        <v>95</v>
      </c>
      <c r="E1213">
        <v>100</v>
      </c>
      <c r="F1213" s="214">
        <v>105</v>
      </c>
      <c r="G1213" s="214">
        <v>96</v>
      </c>
      <c r="H1213" s="214">
        <v>91</v>
      </c>
      <c r="I1213" s="111">
        <v>8.9600000000000009</v>
      </c>
      <c r="J1213" s="111" t="s">
        <v>339</v>
      </c>
      <c r="K1213" s="201">
        <v>2</v>
      </c>
      <c r="L1213" s="201">
        <v>3</v>
      </c>
      <c r="M1213" s="258">
        <v>1.1890054155481038</v>
      </c>
      <c r="N1213" s="111" t="s">
        <v>342</v>
      </c>
      <c r="O1213" s="17">
        <v>2.33</v>
      </c>
      <c r="P1213" s="111">
        <v>2015</v>
      </c>
      <c r="Q1213" s="9" t="s">
        <v>354</v>
      </c>
      <c r="R1213" s="47">
        <v>31.536000000000001</v>
      </c>
      <c r="S1213" s="47">
        <v>40.103999999999999</v>
      </c>
      <c r="T1213" s="118">
        <v>8.5679999999999978</v>
      </c>
      <c r="U1213" s="132">
        <v>35.158999999999999</v>
      </c>
      <c r="V1213" s="114">
        <v>3.6229999999999976</v>
      </c>
      <c r="W1213" s="119">
        <v>42.285247432306235</v>
      </c>
      <c r="X1213" s="120"/>
      <c r="Y1213" s="122">
        <v>20.851584967320246</v>
      </c>
    </row>
    <row r="1214" spans="1:25">
      <c r="A1214" t="s">
        <v>109</v>
      </c>
      <c r="B1214" t="s">
        <v>2004</v>
      </c>
      <c r="C1214">
        <v>10</v>
      </c>
      <c r="D1214">
        <v>95</v>
      </c>
      <c r="E1214">
        <v>100</v>
      </c>
      <c r="F1214" s="214">
        <v>109</v>
      </c>
      <c r="G1214" s="214">
        <v>99</v>
      </c>
      <c r="H1214" s="214">
        <v>94</v>
      </c>
      <c r="I1214" s="111">
        <v>9.407</v>
      </c>
      <c r="J1214" s="111" t="s">
        <v>341</v>
      </c>
      <c r="K1214" s="201">
        <v>2</v>
      </c>
      <c r="L1214" s="201">
        <v>3</v>
      </c>
      <c r="M1214" s="258">
        <v>1.1325765967078585</v>
      </c>
      <c r="N1214" s="111" t="s">
        <v>342</v>
      </c>
      <c r="O1214" s="17">
        <v>2.33</v>
      </c>
      <c r="P1214" s="111">
        <v>2015</v>
      </c>
      <c r="Q1214" s="9" t="s">
        <v>376</v>
      </c>
      <c r="R1214" s="47">
        <v>31.22</v>
      </c>
      <c r="S1214" s="47">
        <v>40.238</v>
      </c>
      <c r="T1214" s="118">
        <v>9.0180000000000007</v>
      </c>
      <c r="U1214" s="132">
        <v>35.311</v>
      </c>
      <c r="V1214" s="114">
        <v>4.0910000000000011</v>
      </c>
      <c r="W1214" s="119">
        <v>45.36482590374807</v>
      </c>
      <c r="X1214" s="120"/>
      <c r="Y1214" s="122">
        <v>23.589330228432036</v>
      </c>
    </row>
    <row r="1215" spans="1:25">
      <c r="A1215" t="s">
        <v>109</v>
      </c>
      <c r="B1215" t="s">
        <v>2005</v>
      </c>
      <c r="C1215">
        <v>11</v>
      </c>
      <c r="D1215">
        <v>95</v>
      </c>
      <c r="E1215">
        <v>100</v>
      </c>
      <c r="F1215" s="214">
        <v>107</v>
      </c>
      <c r="G1215" s="214">
        <v>97</v>
      </c>
      <c r="H1215" s="214">
        <v>92</v>
      </c>
      <c r="I1215" s="111">
        <v>7.7789999999999999</v>
      </c>
      <c r="J1215" s="111" t="s">
        <v>341</v>
      </c>
      <c r="K1215" s="201">
        <v>2</v>
      </c>
      <c r="L1215" s="201">
        <v>3</v>
      </c>
      <c r="M1215" s="258">
        <v>0.9989880414235226</v>
      </c>
      <c r="N1215" s="111" t="s">
        <v>340</v>
      </c>
      <c r="O1215" s="17">
        <v>1.33</v>
      </c>
      <c r="P1215" s="111">
        <v>2016</v>
      </c>
      <c r="Q1215" s="9" t="s">
        <v>359</v>
      </c>
      <c r="R1215" s="47">
        <v>31.91</v>
      </c>
      <c r="S1215" s="47">
        <v>39.335000000000001</v>
      </c>
      <c r="T1215" s="118">
        <v>7.4250000000000007</v>
      </c>
      <c r="U1215" s="132">
        <v>34.889000000000003</v>
      </c>
      <c r="V1215" s="114">
        <v>2.9790000000000028</v>
      </c>
      <c r="W1215" s="119">
        <v>40.121212121212153</v>
      </c>
      <c r="X1215" s="120"/>
      <c r="Y1215" s="122">
        <v>18.927757575757607</v>
      </c>
    </row>
    <row r="1216" spans="1:25">
      <c r="A1216" t="s">
        <v>109</v>
      </c>
      <c r="B1216" t="s">
        <v>2006</v>
      </c>
      <c r="C1216">
        <v>12</v>
      </c>
      <c r="D1216">
        <v>95</v>
      </c>
      <c r="E1216">
        <v>100</v>
      </c>
      <c r="F1216" s="214">
        <v>109</v>
      </c>
      <c r="G1216" s="214">
        <v>98</v>
      </c>
      <c r="H1216" s="214">
        <v>93</v>
      </c>
      <c r="I1216" s="111">
        <v>8.8209999999999997</v>
      </c>
      <c r="J1216" s="111" t="s">
        <v>339</v>
      </c>
      <c r="K1216" s="201">
        <v>2</v>
      </c>
      <c r="L1216" s="201">
        <v>3</v>
      </c>
      <c r="M1216" s="258">
        <v>1.0966523571001434</v>
      </c>
      <c r="N1216" s="111" t="s">
        <v>342</v>
      </c>
      <c r="O1216" s="17">
        <v>2.33</v>
      </c>
      <c r="P1216" s="111">
        <v>2015</v>
      </c>
      <c r="Q1216" s="9" t="s">
        <v>378</v>
      </c>
      <c r="R1216" s="47">
        <v>31.207000000000001</v>
      </c>
      <c r="S1216" s="47">
        <v>39.756999999999998</v>
      </c>
      <c r="T1216" s="118">
        <v>8.5499999999999972</v>
      </c>
      <c r="U1216" s="132">
        <v>34.832999999999998</v>
      </c>
      <c r="V1216" s="114">
        <v>3.6259999999999977</v>
      </c>
      <c r="W1216" s="119">
        <v>42.409356725146189</v>
      </c>
      <c r="X1216" s="120"/>
      <c r="Y1216" s="122">
        <v>20.961918128654961</v>
      </c>
    </row>
    <row r="1217" spans="1:25">
      <c r="A1217" t="s">
        <v>109</v>
      </c>
      <c r="B1217" t="s">
        <v>2007</v>
      </c>
      <c r="C1217">
        <v>13</v>
      </c>
      <c r="D1217">
        <v>95</v>
      </c>
      <c r="E1217">
        <v>100</v>
      </c>
      <c r="F1217" s="214">
        <v>109</v>
      </c>
      <c r="G1217" s="214">
        <v>99</v>
      </c>
      <c r="H1217" s="214">
        <v>93</v>
      </c>
      <c r="I1217" s="111">
        <v>8.5920000000000005</v>
      </c>
      <c r="J1217" s="111" t="s">
        <v>341</v>
      </c>
      <c r="K1217" s="201">
        <v>2</v>
      </c>
      <c r="L1217" s="201">
        <v>2</v>
      </c>
      <c r="M1217" s="258">
        <v>1.068182411541144</v>
      </c>
      <c r="N1217" s="111" t="s">
        <v>342</v>
      </c>
      <c r="O1217" s="17">
        <v>2.33</v>
      </c>
      <c r="P1217" s="111">
        <v>2015</v>
      </c>
      <c r="Q1217" s="9" t="s">
        <v>360</v>
      </c>
      <c r="R1217" s="47">
        <v>30.382999999999999</v>
      </c>
      <c r="S1217" s="47">
        <v>38.664000000000001</v>
      </c>
      <c r="T1217" s="118">
        <v>8.2810000000000024</v>
      </c>
      <c r="U1217" s="132">
        <v>33.783000000000001</v>
      </c>
      <c r="V1217" s="114">
        <v>3.4000000000000021</v>
      </c>
      <c r="W1217" s="119">
        <v>41.057843255645466</v>
      </c>
      <c r="X1217" s="120"/>
      <c r="Y1217" s="122">
        <v>19.760422654268819</v>
      </c>
    </row>
    <row r="1218" spans="1:25">
      <c r="A1218" t="s">
        <v>109</v>
      </c>
      <c r="B1218" t="s">
        <v>2008</v>
      </c>
      <c r="C1218">
        <v>14</v>
      </c>
      <c r="D1218">
        <v>95</v>
      </c>
      <c r="E1218">
        <v>100</v>
      </c>
      <c r="F1218" s="214">
        <v>107</v>
      </c>
      <c r="G1218" s="214">
        <v>97</v>
      </c>
      <c r="H1218" s="214">
        <v>92</v>
      </c>
      <c r="I1218" s="111">
        <v>8.5009999999999994</v>
      </c>
      <c r="J1218" s="111" t="s">
        <v>341</v>
      </c>
      <c r="K1218" s="201">
        <v>2</v>
      </c>
      <c r="L1218" s="201">
        <v>3</v>
      </c>
      <c r="M1218" s="258">
        <v>1.0917081038875647</v>
      </c>
      <c r="N1218" s="111" t="s">
        <v>342</v>
      </c>
      <c r="O1218" s="17">
        <v>2.33</v>
      </c>
      <c r="P1218" s="111">
        <v>2015</v>
      </c>
      <c r="Q1218" s="9"/>
      <c r="R1218" s="47"/>
      <c r="S1218" s="47"/>
      <c r="T1218" s="118"/>
      <c r="U1218" s="132"/>
      <c r="V1218" s="114"/>
      <c r="W1218" s="119"/>
      <c r="X1218" s="120"/>
      <c r="Y1218" s="122"/>
    </row>
    <row r="1219" spans="1:25">
      <c r="A1219" t="s">
        <v>109</v>
      </c>
      <c r="B1219" t="s">
        <v>2009</v>
      </c>
      <c r="C1219">
        <v>15</v>
      </c>
      <c r="D1219">
        <v>95</v>
      </c>
      <c r="E1219">
        <v>100</v>
      </c>
      <c r="F1219" s="214">
        <v>108</v>
      </c>
      <c r="G1219" s="214">
        <v>97</v>
      </c>
      <c r="H1219" s="214">
        <v>92</v>
      </c>
      <c r="I1219" s="111">
        <v>9.0739999999999998</v>
      </c>
      <c r="J1219" s="111" t="s">
        <v>339</v>
      </c>
      <c r="K1219" s="201">
        <v>2</v>
      </c>
      <c r="L1219" s="201">
        <v>2</v>
      </c>
      <c r="M1219" s="258">
        <v>1.1652934166187228</v>
      </c>
      <c r="N1219" s="111" t="s">
        <v>342</v>
      </c>
      <c r="O1219" s="17">
        <v>2.33</v>
      </c>
      <c r="P1219" s="111">
        <v>2015</v>
      </c>
      <c r="Q1219" s="9"/>
      <c r="R1219" s="47"/>
      <c r="S1219" s="47"/>
      <c r="T1219" s="118"/>
      <c r="U1219" s="132"/>
      <c r="V1219" s="114"/>
      <c r="W1219" s="119"/>
      <c r="X1219" s="120"/>
      <c r="Y1219" s="122"/>
    </row>
    <row r="1220" spans="1:25">
      <c r="A1220" t="s">
        <v>109</v>
      </c>
      <c r="B1220" t="s">
        <v>2010</v>
      </c>
      <c r="C1220">
        <v>16</v>
      </c>
      <c r="D1220">
        <v>95</v>
      </c>
      <c r="E1220">
        <v>100</v>
      </c>
      <c r="F1220" s="214">
        <v>105</v>
      </c>
      <c r="G1220" s="214">
        <v>96</v>
      </c>
      <c r="H1220" s="214">
        <v>90</v>
      </c>
      <c r="I1220" s="111">
        <v>8</v>
      </c>
      <c r="J1220" s="111" t="s">
        <v>341</v>
      </c>
      <c r="K1220" s="201">
        <v>2</v>
      </c>
      <c r="L1220" s="201">
        <v>3</v>
      </c>
      <c r="M1220" s="258">
        <v>1.0973936899862826</v>
      </c>
      <c r="N1220" s="111" t="s">
        <v>340</v>
      </c>
      <c r="O1220" s="17">
        <v>1.33</v>
      </c>
      <c r="P1220" s="111">
        <v>2016</v>
      </c>
      <c r="Q1220" s="9"/>
      <c r="R1220" s="47"/>
      <c r="S1220" s="47"/>
      <c r="T1220" s="118"/>
      <c r="U1220" s="132"/>
      <c r="V1220" s="114"/>
      <c r="W1220" s="119"/>
      <c r="X1220" s="120"/>
      <c r="Y1220" s="122"/>
    </row>
    <row r="1221" spans="1:25">
      <c r="A1221" t="s">
        <v>109</v>
      </c>
      <c r="B1221" t="s">
        <v>2011</v>
      </c>
      <c r="C1221">
        <v>17</v>
      </c>
      <c r="D1221">
        <v>95</v>
      </c>
      <c r="E1221">
        <v>100</v>
      </c>
      <c r="F1221" s="214">
        <v>105</v>
      </c>
      <c r="G1221" s="214">
        <v>96</v>
      </c>
      <c r="H1221" s="214">
        <v>91</v>
      </c>
      <c r="I1221" s="111">
        <v>7.7969999999999997</v>
      </c>
      <c r="J1221" s="111" t="s">
        <v>341</v>
      </c>
      <c r="K1221" s="201">
        <v>2</v>
      </c>
      <c r="L1221" s="201">
        <v>2</v>
      </c>
      <c r="M1221" s="258">
        <v>1.034673574221938</v>
      </c>
      <c r="N1221" s="111" t="s">
        <v>340</v>
      </c>
      <c r="O1221" s="17">
        <v>1.33</v>
      </c>
      <c r="P1221" s="111">
        <v>2016</v>
      </c>
      <c r="Q1221" s="9"/>
      <c r="R1221" s="47"/>
      <c r="S1221" s="47"/>
      <c r="T1221" s="118"/>
      <c r="U1221" s="132"/>
      <c r="V1221" s="114"/>
      <c r="W1221" s="119"/>
      <c r="X1221" s="120"/>
      <c r="Y1221" s="122"/>
    </row>
    <row r="1222" spans="1:25">
      <c r="A1222" t="s">
        <v>109</v>
      </c>
      <c r="B1222" t="s">
        <v>2012</v>
      </c>
      <c r="C1222">
        <v>18</v>
      </c>
      <c r="D1222" s="54">
        <v>95</v>
      </c>
      <c r="E1222" s="54">
        <v>100</v>
      </c>
      <c r="F1222" s="214">
        <v>106</v>
      </c>
      <c r="G1222" s="214">
        <v>96</v>
      </c>
      <c r="H1222" s="214">
        <v>91</v>
      </c>
      <c r="I1222" s="111">
        <v>9.3070000000000004</v>
      </c>
      <c r="J1222" s="111" t="s">
        <v>339</v>
      </c>
      <c r="K1222" s="201">
        <v>2</v>
      </c>
      <c r="L1222" s="201">
        <v>3</v>
      </c>
      <c r="M1222" s="258">
        <v>1.2350528351011385</v>
      </c>
      <c r="N1222" s="111" t="s">
        <v>342</v>
      </c>
      <c r="O1222" s="17">
        <v>2.33</v>
      </c>
      <c r="P1222" s="111">
        <v>2015</v>
      </c>
      <c r="Q1222" s="54"/>
      <c r="R1222" s="72"/>
      <c r="S1222" s="72"/>
      <c r="T1222" s="144"/>
      <c r="U1222" s="71"/>
      <c r="V1222" s="145"/>
      <c r="W1222" s="146"/>
      <c r="X1222" s="147"/>
      <c r="Y1222" s="148"/>
    </row>
    <row r="1223" spans="1:25">
      <c r="A1223" t="s">
        <v>109</v>
      </c>
      <c r="B1223" t="s">
        <v>2013</v>
      </c>
      <c r="C1223">
        <v>19</v>
      </c>
      <c r="D1223">
        <v>100</v>
      </c>
      <c r="E1223">
        <v>105</v>
      </c>
      <c r="F1223" s="214">
        <v>114</v>
      </c>
      <c r="G1223" s="214">
        <v>103</v>
      </c>
      <c r="H1223" s="214">
        <v>96</v>
      </c>
      <c r="I1223" s="111">
        <v>10.422000000000001</v>
      </c>
      <c r="J1223" s="111" t="s">
        <v>339</v>
      </c>
      <c r="K1223" s="201">
        <v>2</v>
      </c>
      <c r="L1223" s="201">
        <v>3</v>
      </c>
      <c r="M1223" s="258">
        <v>1.1779785156250002</v>
      </c>
      <c r="N1223" s="111" t="s">
        <v>345</v>
      </c>
      <c r="O1223" s="17">
        <v>3.33</v>
      </c>
      <c r="P1223" s="111">
        <v>2014</v>
      </c>
      <c r="Q1223" s="9" t="s">
        <v>394</v>
      </c>
      <c r="R1223" s="47">
        <v>31.5</v>
      </c>
      <c r="S1223" s="47">
        <v>41.408000000000001</v>
      </c>
      <c r="T1223" s="118">
        <v>9.9080000000000013</v>
      </c>
      <c r="U1223" s="132">
        <v>35.688000000000002</v>
      </c>
      <c r="V1223" s="114">
        <v>4.1880000000000024</v>
      </c>
      <c r="W1223" s="119">
        <v>42.268873637464694</v>
      </c>
      <c r="X1223" s="120"/>
      <c r="Y1223" s="122">
        <v>20.837028663706118</v>
      </c>
    </row>
    <row r="1224" spans="1:25">
      <c r="A1224" t="s">
        <v>109</v>
      </c>
      <c r="B1224" t="s">
        <v>2014</v>
      </c>
      <c r="C1224">
        <v>20</v>
      </c>
      <c r="D1224">
        <v>100</v>
      </c>
      <c r="E1224">
        <v>105</v>
      </c>
      <c r="F1224" s="214">
        <v>109</v>
      </c>
      <c r="G1224" s="214">
        <v>98</v>
      </c>
      <c r="H1224" s="214">
        <v>94</v>
      </c>
      <c r="I1224" s="111">
        <v>8.61</v>
      </c>
      <c r="J1224" s="111" t="s">
        <v>341</v>
      </c>
      <c r="K1224" s="201">
        <v>2</v>
      </c>
      <c r="L1224" s="201">
        <v>2</v>
      </c>
      <c r="M1224" s="258">
        <v>1.0366200167592923</v>
      </c>
      <c r="N1224" s="111" t="s">
        <v>340</v>
      </c>
      <c r="O1224" s="17">
        <v>1.33</v>
      </c>
      <c r="P1224" s="111">
        <v>2016</v>
      </c>
      <c r="Q1224" s="9" t="s">
        <v>395</v>
      </c>
      <c r="R1224" s="47">
        <v>30.834</v>
      </c>
      <c r="S1224" s="47">
        <v>39.063000000000002</v>
      </c>
      <c r="T1224" s="118">
        <v>8.2290000000000028</v>
      </c>
      <c r="U1224" s="132">
        <v>34.155999999999999</v>
      </c>
      <c r="V1224" s="114">
        <v>3.3219999999999992</v>
      </c>
      <c r="W1224" s="119">
        <v>40.369425203548403</v>
      </c>
      <c r="X1224" s="120"/>
      <c r="Y1224" s="122">
        <v>19.148419005954533</v>
      </c>
    </row>
    <row r="1225" spans="1:25">
      <c r="A1225" t="s">
        <v>109</v>
      </c>
      <c r="B1225" t="s">
        <v>2015</v>
      </c>
      <c r="C1225">
        <v>21</v>
      </c>
      <c r="D1225">
        <v>100</v>
      </c>
      <c r="E1225">
        <v>105</v>
      </c>
      <c r="F1225" s="214">
        <v>110</v>
      </c>
      <c r="G1225" s="214">
        <v>100</v>
      </c>
      <c r="H1225" s="214">
        <v>95</v>
      </c>
      <c r="I1225" s="111">
        <v>9.5879999999999992</v>
      </c>
      <c r="J1225" s="111" t="s">
        <v>339</v>
      </c>
      <c r="K1225" s="201">
        <v>2</v>
      </c>
      <c r="L1225" s="201">
        <v>2</v>
      </c>
      <c r="M1225" s="258">
        <v>1.1182971278612042</v>
      </c>
      <c r="N1225" s="111" t="s">
        <v>342</v>
      </c>
      <c r="O1225" s="17">
        <v>2.33</v>
      </c>
      <c r="P1225" s="111">
        <v>2015</v>
      </c>
      <c r="Q1225" s="9" t="s">
        <v>396</v>
      </c>
      <c r="R1225" s="47">
        <v>32.213000000000001</v>
      </c>
      <c r="S1225" s="47">
        <v>41.454000000000001</v>
      </c>
      <c r="T1225" s="118">
        <v>9.2409999999999997</v>
      </c>
      <c r="U1225" s="132">
        <v>35.771000000000001</v>
      </c>
      <c r="V1225" s="114">
        <v>3.5579999999999998</v>
      </c>
      <c r="W1225" s="119">
        <v>38.502326588031593</v>
      </c>
      <c r="X1225" s="120"/>
      <c r="Y1225" s="122">
        <v>17.488568336760085</v>
      </c>
    </row>
    <row r="1226" spans="1:25">
      <c r="A1226" t="s">
        <v>109</v>
      </c>
      <c r="B1226" t="s">
        <v>2016</v>
      </c>
      <c r="C1226">
        <v>22</v>
      </c>
      <c r="D1226">
        <v>100</v>
      </c>
      <c r="E1226">
        <v>105</v>
      </c>
      <c r="F1226" s="214">
        <v>111</v>
      </c>
      <c r="G1226" s="214">
        <v>103</v>
      </c>
      <c r="H1226" s="214">
        <v>97</v>
      </c>
      <c r="I1226" s="111">
        <v>8.8829999999999991</v>
      </c>
      <c r="J1226" s="111" t="s">
        <v>341</v>
      </c>
      <c r="K1226" s="201">
        <v>2</v>
      </c>
      <c r="L1226" s="201">
        <v>2</v>
      </c>
      <c r="M1226" s="258">
        <v>0.97329492600306999</v>
      </c>
      <c r="N1226" s="111" t="s">
        <v>340</v>
      </c>
      <c r="O1226" s="17">
        <v>1.33</v>
      </c>
      <c r="P1226" s="111">
        <v>2016</v>
      </c>
      <c r="Q1226" s="9" t="s">
        <v>397</v>
      </c>
      <c r="R1226" s="47">
        <v>30.838000000000001</v>
      </c>
      <c r="S1226" s="47">
        <v>39.398000000000003</v>
      </c>
      <c r="T1226" s="118">
        <v>8.5600000000000023</v>
      </c>
      <c r="U1226" s="132">
        <v>33.831000000000003</v>
      </c>
      <c r="V1226" s="114">
        <v>2.9930000000000021</v>
      </c>
      <c r="W1226" s="119">
        <v>34.964953271028051</v>
      </c>
      <c r="X1226" s="120"/>
      <c r="Y1226" s="122">
        <v>14.34384345794394</v>
      </c>
    </row>
    <row r="1227" spans="1:25">
      <c r="A1227" t="s">
        <v>109</v>
      </c>
      <c r="B1227" t="s">
        <v>2017</v>
      </c>
      <c r="C1227">
        <v>23</v>
      </c>
      <c r="D1227">
        <v>100</v>
      </c>
      <c r="E1227">
        <v>105</v>
      </c>
      <c r="F1227" s="214">
        <v>108</v>
      </c>
      <c r="G1227" s="214">
        <v>99</v>
      </c>
      <c r="H1227" s="214">
        <v>93</v>
      </c>
      <c r="I1227" s="111">
        <v>8.7620000000000005</v>
      </c>
      <c r="J1227" s="111" t="s">
        <v>341</v>
      </c>
      <c r="K1227" s="201">
        <v>2</v>
      </c>
      <c r="L1227" s="201">
        <v>3</v>
      </c>
      <c r="M1227" s="258">
        <v>1.089317305624244</v>
      </c>
      <c r="N1227" s="111" t="s">
        <v>340</v>
      </c>
      <c r="O1227" s="17">
        <v>1.33</v>
      </c>
      <c r="P1227" s="111">
        <v>2016</v>
      </c>
      <c r="Q1227" s="22" t="s">
        <v>398</v>
      </c>
      <c r="R1227" s="47">
        <v>31.911999999999999</v>
      </c>
      <c r="S1227" s="47">
        <v>40.417000000000002</v>
      </c>
      <c r="T1227" s="118">
        <v>8.5050000000000026</v>
      </c>
      <c r="U1227" s="132">
        <v>35.344000000000001</v>
      </c>
      <c r="V1227" s="114">
        <v>3.4320000000000022</v>
      </c>
      <c r="W1227" s="119">
        <v>40.352733686067033</v>
      </c>
      <c r="X1227" s="120"/>
      <c r="Y1227" s="122">
        <v>19.133580246913592</v>
      </c>
    </row>
    <row r="1228" spans="1:25">
      <c r="A1228" t="s">
        <v>109</v>
      </c>
      <c r="B1228" t="s">
        <v>2018</v>
      </c>
      <c r="C1228">
        <v>24</v>
      </c>
      <c r="D1228">
        <v>100</v>
      </c>
      <c r="E1228">
        <v>105</v>
      </c>
      <c r="F1228" s="214">
        <v>111</v>
      </c>
      <c r="G1228" s="214">
        <v>102</v>
      </c>
      <c r="H1228" s="214">
        <v>95</v>
      </c>
      <c r="I1228" s="111">
        <v>9.2219999999999995</v>
      </c>
      <c r="J1228" s="111" t="s">
        <v>339</v>
      </c>
      <c r="K1228" s="201">
        <v>2</v>
      </c>
      <c r="L1228" s="201">
        <v>3</v>
      </c>
      <c r="M1228" s="258">
        <v>1.075608689313311</v>
      </c>
      <c r="N1228" s="111" t="s">
        <v>342</v>
      </c>
      <c r="O1228" s="17">
        <v>2.33</v>
      </c>
      <c r="P1228" s="111">
        <v>2015</v>
      </c>
      <c r="R1228" s="47"/>
      <c r="S1228" s="47"/>
      <c r="T1228" s="118"/>
      <c r="U1228" s="132"/>
      <c r="V1228" s="114"/>
      <c r="W1228" s="119"/>
      <c r="X1228" s="120"/>
      <c r="Y1228" s="122"/>
    </row>
    <row r="1229" spans="1:25">
      <c r="A1229" t="s">
        <v>109</v>
      </c>
      <c r="B1229" t="s">
        <v>2019</v>
      </c>
      <c r="C1229">
        <v>25</v>
      </c>
      <c r="D1229">
        <v>100</v>
      </c>
      <c r="E1229">
        <v>105</v>
      </c>
      <c r="F1229" s="214">
        <v>114</v>
      </c>
      <c r="G1229" s="214">
        <v>104</v>
      </c>
      <c r="H1229" s="214">
        <v>98</v>
      </c>
      <c r="I1229" s="111">
        <v>11.204000000000001</v>
      </c>
      <c r="J1229" s="111" t="s">
        <v>341</v>
      </c>
      <c r="K1229" s="201">
        <v>2</v>
      </c>
      <c r="L1229" s="201">
        <v>3</v>
      </c>
      <c r="M1229" s="258">
        <v>1.1904053583115879</v>
      </c>
      <c r="N1229" s="111" t="s">
        <v>340</v>
      </c>
      <c r="O1229" s="17">
        <v>1.33</v>
      </c>
      <c r="P1229" s="111">
        <v>2016</v>
      </c>
      <c r="R1229" s="47"/>
      <c r="S1229" s="47"/>
      <c r="T1229" s="118"/>
      <c r="U1229" s="132"/>
      <c r="V1229" s="114"/>
      <c r="W1229" s="119"/>
      <c r="X1229" s="120"/>
      <c r="Y1229" s="122"/>
    </row>
    <row r="1230" spans="1:25">
      <c r="A1230" t="s">
        <v>109</v>
      </c>
      <c r="B1230" t="s">
        <v>2020</v>
      </c>
      <c r="C1230">
        <v>26</v>
      </c>
      <c r="D1230">
        <v>100</v>
      </c>
      <c r="E1230">
        <v>105</v>
      </c>
      <c r="F1230" s="214">
        <v>112</v>
      </c>
      <c r="G1230" s="214">
        <v>103</v>
      </c>
      <c r="H1230" s="214">
        <v>96</v>
      </c>
      <c r="I1230" s="111">
        <v>9.4689999999999994</v>
      </c>
      <c r="J1230" s="111" t="s">
        <v>341</v>
      </c>
      <c r="K1230" s="201">
        <v>2</v>
      </c>
      <c r="L1230" s="201">
        <v>2</v>
      </c>
      <c r="M1230" s="258">
        <v>1.0702627676504628</v>
      </c>
      <c r="N1230" s="111" t="s">
        <v>342</v>
      </c>
      <c r="O1230" s="17">
        <v>2.33</v>
      </c>
      <c r="P1230" s="111">
        <v>2015</v>
      </c>
      <c r="R1230" s="47"/>
      <c r="S1230" s="47"/>
      <c r="T1230" s="118"/>
      <c r="U1230" s="132"/>
      <c r="V1230" s="114"/>
      <c r="W1230" s="119"/>
      <c r="X1230" s="120"/>
      <c r="Y1230" s="122"/>
    </row>
    <row r="1231" spans="1:25">
      <c r="A1231" t="s">
        <v>109</v>
      </c>
      <c r="B1231" t="s">
        <v>2021</v>
      </c>
      <c r="C1231">
        <v>27</v>
      </c>
      <c r="D1231">
        <v>100</v>
      </c>
      <c r="E1231">
        <v>105</v>
      </c>
      <c r="F1231" s="214">
        <v>111</v>
      </c>
      <c r="G1231" s="214">
        <v>102</v>
      </c>
      <c r="H1231" s="214">
        <v>95</v>
      </c>
      <c r="I1231" s="111">
        <v>10.606</v>
      </c>
      <c r="J1231" s="111" t="s">
        <v>339</v>
      </c>
      <c r="K1231" s="201">
        <v>2</v>
      </c>
      <c r="L1231" s="201">
        <v>3</v>
      </c>
      <c r="M1231" s="258">
        <v>1.2370316372649075</v>
      </c>
      <c r="N1231" s="111" t="s">
        <v>342</v>
      </c>
      <c r="O1231" s="17">
        <v>2.33</v>
      </c>
      <c r="P1231" s="111">
        <v>2015</v>
      </c>
      <c r="R1231" s="47"/>
      <c r="S1231" s="47"/>
      <c r="T1231" s="118"/>
      <c r="U1231" s="132"/>
      <c r="V1231" s="114"/>
      <c r="W1231" s="119"/>
      <c r="X1231" s="120"/>
      <c r="Y1231" s="122"/>
    </row>
    <row r="1232" spans="1:25">
      <c r="A1232" t="s">
        <v>109</v>
      </c>
      <c r="B1232" t="s">
        <v>2022</v>
      </c>
      <c r="C1232">
        <v>28</v>
      </c>
      <c r="D1232" s="54">
        <v>100</v>
      </c>
      <c r="E1232" s="54">
        <v>105</v>
      </c>
      <c r="F1232" s="214">
        <v>112</v>
      </c>
      <c r="G1232" s="214">
        <v>102</v>
      </c>
      <c r="H1232" s="214">
        <v>96</v>
      </c>
      <c r="I1232" s="111">
        <v>8.7949999999999999</v>
      </c>
      <c r="J1232" s="111" t="s">
        <v>339</v>
      </c>
      <c r="K1232" s="201">
        <v>2</v>
      </c>
      <c r="L1232" s="201">
        <v>3</v>
      </c>
      <c r="M1232" s="258">
        <v>0.99408185040509256</v>
      </c>
      <c r="N1232" s="111" t="s">
        <v>340</v>
      </c>
      <c r="O1232" s="17">
        <v>1.33</v>
      </c>
      <c r="P1232" s="111">
        <v>2016</v>
      </c>
      <c r="Q1232" s="54"/>
      <c r="R1232" s="72"/>
      <c r="S1232" s="72"/>
      <c r="T1232" s="144"/>
      <c r="U1232" s="71"/>
      <c r="V1232" s="145"/>
      <c r="W1232" s="146"/>
      <c r="X1232" s="147"/>
      <c r="Y1232" s="148"/>
    </row>
    <row r="1233" spans="1:25">
      <c r="A1233" t="s">
        <v>109</v>
      </c>
      <c r="B1233" t="s">
        <v>2023</v>
      </c>
      <c r="C1233">
        <v>29</v>
      </c>
      <c r="D1233">
        <v>105</v>
      </c>
      <c r="E1233">
        <v>110</v>
      </c>
      <c r="F1233" s="214">
        <v>118</v>
      </c>
      <c r="G1233" s="214">
        <v>107</v>
      </c>
      <c r="H1233" s="214">
        <v>101</v>
      </c>
      <c r="I1233" s="111">
        <v>11.175000000000001</v>
      </c>
      <c r="J1233" s="111" t="s">
        <v>341</v>
      </c>
      <c r="K1233" s="201">
        <v>2</v>
      </c>
      <c r="L1233" s="201">
        <v>3</v>
      </c>
      <c r="M1233" s="258">
        <v>1.0846344903091427</v>
      </c>
      <c r="N1233" s="111" t="s">
        <v>342</v>
      </c>
      <c r="O1233" s="17">
        <v>2.33</v>
      </c>
      <c r="P1233" s="111">
        <v>2015</v>
      </c>
      <c r="Q1233" t="s">
        <v>399</v>
      </c>
      <c r="R1233" s="47">
        <v>33.075000000000003</v>
      </c>
      <c r="S1233" s="47">
        <v>43.798000000000002</v>
      </c>
      <c r="T1233" s="118">
        <v>10.722999999999999</v>
      </c>
      <c r="U1233" s="132">
        <v>37.311999999999998</v>
      </c>
      <c r="V1233" s="114">
        <v>4.2369999999999948</v>
      </c>
      <c r="W1233" s="119">
        <v>39.513195933973655</v>
      </c>
      <c r="X1233" s="120"/>
      <c r="Y1233" s="122">
        <v>18.387231185302578</v>
      </c>
    </row>
    <row r="1234" spans="1:25">
      <c r="A1234" t="s">
        <v>109</v>
      </c>
      <c r="B1234" t="s">
        <v>2024</v>
      </c>
      <c r="C1234">
        <v>30</v>
      </c>
      <c r="D1234">
        <v>105</v>
      </c>
      <c r="E1234">
        <v>110</v>
      </c>
      <c r="F1234" s="214">
        <v>119</v>
      </c>
      <c r="G1234" s="214">
        <v>108</v>
      </c>
      <c r="H1234" s="214">
        <v>103</v>
      </c>
      <c r="I1234" s="111">
        <v>11.667999999999999</v>
      </c>
      <c r="J1234" s="111" t="s">
        <v>341</v>
      </c>
      <c r="K1234" s="201">
        <v>2</v>
      </c>
      <c r="L1234" s="201">
        <v>3</v>
      </c>
      <c r="M1234" s="258">
        <v>1.0677872881332666</v>
      </c>
      <c r="N1234" s="111" t="s">
        <v>342</v>
      </c>
      <c r="O1234" s="17">
        <v>2.33</v>
      </c>
      <c r="P1234" s="111">
        <v>2015</v>
      </c>
      <c r="Q1234" t="s">
        <v>400</v>
      </c>
      <c r="R1234" s="47">
        <v>33.197000000000003</v>
      </c>
      <c r="S1234" s="47">
        <v>44.341000000000001</v>
      </c>
      <c r="T1234" s="118">
        <v>11.143999999999998</v>
      </c>
      <c r="U1234" s="132">
        <v>37.972000000000001</v>
      </c>
      <c r="V1234" s="114">
        <v>4.7749999999999986</v>
      </c>
      <c r="W1234" s="119">
        <v>42.848169418521174</v>
      </c>
      <c r="X1234" s="120"/>
      <c r="Y1234" s="122">
        <v>21.352022613065326</v>
      </c>
    </row>
    <row r="1235" spans="1:25">
      <c r="A1235" t="s">
        <v>109</v>
      </c>
      <c r="B1235" t="s">
        <v>2025</v>
      </c>
      <c r="C1235">
        <v>31</v>
      </c>
      <c r="D1235">
        <v>105</v>
      </c>
      <c r="E1235">
        <v>110</v>
      </c>
      <c r="F1235" s="214">
        <v>117</v>
      </c>
      <c r="G1235" s="214">
        <v>106</v>
      </c>
      <c r="H1235" s="214">
        <v>101</v>
      </c>
      <c r="I1235" s="111">
        <v>12.218</v>
      </c>
      <c r="J1235" s="111" t="s">
        <v>339</v>
      </c>
      <c r="K1235" s="201">
        <v>2</v>
      </c>
      <c r="L1235" s="201">
        <v>3</v>
      </c>
      <c r="M1235" s="258">
        <v>1.185867042737996</v>
      </c>
      <c r="N1235" s="111" t="s">
        <v>342</v>
      </c>
      <c r="O1235" s="17">
        <v>2.33</v>
      </c>
      <c r="P1235" s="111">
        <v>2015</v>
      </c>
      <c r="Q1235" t="s">
        <v>401</v>
      </c>
      <c r="R1235" s="47">
        <v>31.146999999999998</v>
      </c>
      <c r="S1235" s="47">
        <v>42.88</v>
      </c>
      <c r="T1235" s="118">
        <v>11.733000000000004</v>
      </c>
      <c r="U1235" s="132">
        <v>36.451999999999998</v>
      </c>
      <c r="V1235" s="114">
        <v>5.3049999999999997</v>
      </c>
      <c r="W1235" s="119">
        <v>45.214352680473858</v>
      </c>
      <c r="X1235" s="120"/>
      <c r="Y1235" s="122">
        <v>23.455559532941262</v>
      </c>
    </row>
    <row r="1236" spans="1:25">
      <c r="A1236" t="s">
        <v>109</v>
      </c>
      <c r="B1236" t="s">
        <v>2026</v>
      </c>
      <c r="C1236">
        <v>32</v>
      </c>
      <c r="D1236">
        <v>105</v>
      </c>
      <c r="E1236">
        <v>110</v>
      </c>
      <c r="F1236" s="214">
        <v>115</v>
      </c>
      <c r="G1236" s="214">
        <v>103</v>
      </c>
      <c r="H1236" s="214">
        <v>97</v>
      </c>
      <c r="I1236" s="111">
        <v>10.606999999999999</v>
      </c>
      <c r="J1236" s="111" t="s">
        <v>341</v>
      </c>
      <c r="K1236" s="201">
        <v>2</v>
      </c>
      <c r="L1236" s="201">
        <v>3</v>
      </c>
      <c r="M1236" s="258">
        <v>1.1621906202988366</v>
      </c>
      <c r="N1236" s="111" t="s">
        <v>342</v>
      </c>
      <c r="O1236" s="17">
        <v>2.33</v>
      </c>
      <c r="P1236" s="111">
        <v>2015</v>
      </c>
      <c r="Q1236" t="s">
        <v>402</v>
      </c>
      <c r="R1236" s="47">
        <v>31.643000000000001</v>
      </c>
      <c r="S1236" s="47">
        <v>41.823999999999998</v>
      </c>
      <c r="T1236" s="118">
        <v>10.180999999999997</v>
      </c>
      <c r="U1236" s="132">
        <v>36.051000000000002</v>
      </c>
      <c r="V1236" s="114">
        <v>4.4080000000000013</v>
      </c>
      <c r="W1236" s="119">
        <v>43.296336312739442</v>
      </c>
      <c r="X1236" s="120"/>
      <c r="Y1236" s="122">
        <v>21.750442982025366</v>
      </c>
    </row>
    <row r="1237" spans="1:25">
      <c r="A1237" t="s">
        <v>109</v>
      </c>
      <c r="B1237" t="s">
        <v>2027</v>
      </c>
      <c r="C1237">
        <v>33</v>
      </c>
      <c r="D1237">
        <v>105</v>
      </c>
      <c r="E1237">
        <v>110</v>
      </c>
      <c r="F1237" s="214">
        <v>117</v>
      </c>
      <c r="G1237" s="214">
        <v>106</v>
      </c>
      <c r="H1237" s="214">
        <v>102</v>
      </c>
      <c r="I1237" s="111">
        <v>8.9239999999999995</v>
      </c>
      <c r="J1237" s="111" t="s">
        <v>339</v>
      </c>
      <c r="K1237" s="201">
        <v>2</v>
      </c>
      <c r="L1237" s="201">
        <v>2</v>
      </c>
      <c r="M1237" s="258">
        <v>0.84092845134978256</v>
      </c>
      <c r="N1237" s="111" t="s">
        <v>342</v>
      </c>
      <c r="O1237" s="17">
        <v>2.33</v>
      </c>
      <c r="P1237" s="111">
        <v>2015</v>
      </c>
      <c r="Q1237" t="s">
        <v>403</v>
      </c>
      <c r="R1237" s="47">
        <v>31.173999999999999</v>
      </c>
      <c r="S1237" s="47">
        <v>39.776000000000003</v>
      </c>
      <c r="T1237" s="118">
        <v>8.6020000000000039</v>
      </c>
      <c r="U1237" s="132">
        <v>34.164000000000001</v>
      </c>
      <c r="V1237" s="114">
        <v>2.990000000000002</v>
      </c>
      <c r="W1237" s="119">
        <v>34.759358288770066</v>
      </c>
      <c r="X1237" s="120"/>
      <c r="Y1237" s="122">
        <v>14.161069518716591</v>
      </c>
    </row>
    <row r="1238" spans="1:25">
      <c r="A1238" t="s">
        <v>109</v>
      </c>
      <c r="B1238" t="s">
        <v>2028</v>
      </c>
      <c r="C1238">
        <v>34</v>
      </c>
      <c r="D1238">
        <v>105</v>
      </c>
      <c r="E1238">
        <v>110</v>
      </c>
      <c r="F1238" s="214">
        <v>116</v>
      </c>
      <c r="G1238" s="214">
        <v>106</v>
      </c>
      <c r="H1238" s="214">
        <v>102</v>
      </c>
      <c r="I1238" s="111">
        <v>11.7</v>
      </c>
      <c r="J1238" s="111" t="s">
        <v>341</v>
      </c>
      <c r="K1238" s="201">
        <v>2</v>
      </c>
      <c r="L1238" s="201">
        <v>3</v>
      </c>
      <c r="M1238" s="258">
        <v>1.1025171314200422</v>
      </c>
      <c r="N1238" s="111" t="s">
        <v>342</v>
      </c>
      <c r="O1238" s="17">
        <v>2.33</v>
      </c>
      <c r="P1238" s="111">
        <v>2015</v>
      </c>
      <c r="R1238" s="47"/>
      <c r="S1238" s="47"/>
      <c r="T1238" s="118"/>
      <c r="U1238" s="132"/>
      <c r="V1238" s="114"/>
      <c r="W1238" s="119"/>
      <c r="X1238" s="120"/>
      <c r="Y1238" s="122"/>
    </row>
    <row r="1239" spans="1:25">
      <c r="A1239" t="s">
        <v>109</v>
      </c>
      <c r="B1239" t="s">
        <v>2029</v>
      </c>
      <c r="C1239">
        <v>35</v>
      </c>
      <c r="D1239">
        <v>105</v>
      </c>
      <c r="E1239">
        <v>110</v>
      </c>
      <c r="F1239" s="214">
        <v>115</v>
      </c>
      <c r="G1239" s="214">
        <v>105</v>
      </c>
      <c r="H1239" s="214">
        <v>99</v>
      </c>
      <c r="I1239" s="111">
        <v>10.669</v>
      </c>
      <c r="J1239" s="111" t="s">
        <v>339</v>
      </c>
      <c r="K1239" s="201">
        <v>2</v>
      </c>
      <c r="L1239" s="201">
        <v>3</v>
      </c>
      <c r="M1239" s="258">
        <v>1.0995579713057522</v>
      </c>
      <c r="N1239" s="111" t="s">
        <v>342</v>
      </c>
      <c r="O1239" s="17">
        <v>2.33</v>
      </c>
      <c r="P1239" s="111">
        <v>2015</v>
      </c>
      <c r="R1239" s="47"/>
      <c r="S1239" s="47"/>
      <c r="T1239" s="118"/>
      <c r="U1239" s="132"/>
      <c r="V1239" s="114"/>
      <c r="W1239" s="119"/>
      <c r="X1239" s="120"/>
      <c r="Y1239" s="122"/>
    </row>
    <row r="1240" spans="1:25">
      <c r="A1240" t="s">
        <v>109</v>
      </c>
      <c r="B1240" t="s">
        <v>2030</v>
      </c>
      <c r="C1240">
        <v>36</v>
      </c>
      <c r="D1240">
        <v>105</v>
      </c>
      <c r="E1240">
        <v>110</v>
      </c>
      <c r="F1240" s="214">
        <v>122</v>
      </c>
      <c r="G1240" s="214">
        <v>110</v>
      </c>
      <c r="H1240" s="214">
        <v>103</v>
      </c>
      <c r="I1240" s="111">
        <v>9.5359999999999996</v>
      </c>
      <c r="J1240" s="111" t="s">
        <v>339</v>
      </c>
      <c r="K1240" s="201">
        <v>2</v>
      </c>
      <c r="L1240" s="201">
        <v>2</v>
      </c>
      <c r="M1240" s="258">
        <v>0.87267908635917302</v>
      </c>
      <c r="N1240" s="111" t="s">
        <v>342</v>
      </c>
      <c r="O1240" s="17">
        <v>2.33</v>
      </c>
      <c r="P1240" s="111">
        <v>2015</v>
      </c>
      <c r="R1240" s="47"/>
      <c r="S1240" s="47"/>
      <c r="T1240" s="118"/>
      <c r="U1240" s="132"/>
      <c r="V1240" s="114"/>
      <c r="W1240" s="119"/>
      <c r="X1240" s="120"/>
      <c r="Y1240" s="122"/>
    </row>
    <row r="1241" spans="1:25">
      <c r="A1241" t="s">
        <v>109</v>
      </c>
      <c r="B1241" t="s">
        <v>2031</v>
      </c>
      <c r="C1241">
        <v>37</v>
      </c>
      <c r="D1241">
        <v>105</v>
      </c>
      <c r="E1241">
        <v>110</v>
      </c>
      <c r="F1241" s="214">
        <v>120</v>
      </c>
      <c r="G1241" s="214">
        <v>111</v>
      </c>
      <c r="H1241" s="214">
        <v>104</v>
      </c>
      <c r="I1241" s="111">
        <v>11.303000000000001</v>
      </c>
      <c r="J1241" s="111" t="s">
        <v>339</v>
      </c>
      <c r="K1241" s="201">
        <v>2</v>
      </c>
      <c r="L1241" s="201">
        <v>2</v>
      </c>
      <c r="M1241" s="258">
        <v>1.0048325842057351</v>
      </c>
      <c r="N1241" s="111" t="s">
        <v>340</v>
      </c>
      <c r="O1241" s="17">
        <v>1.33</v>
      </c>
      <c r="P1241" s="111">
        <v>2016</v>
      </c>
      <c r="R1241" s="47"/>
      <c r="S1241" s="47"/>
      <c r="T1241" s="118"/>
      <c r="U1241" s="132"/>
      <c r="V1241" s="114"/>
      <c r="W1241" s="119"/>
      <c r="X1241" s="120"/>
      <c r="Y1241" s="122"/>
    </row>
    <row r="1242" spans="1:25">
      <c r="A1242" t="s">
        <v>109</v>
      </c>
      <c r="B1242" t="s">
        <v>2032</v>
      </c>
      <c r="C1242">
        <v>38</v>
      </c>
      <c r="D1242" s="54">
        <v>105</v>
      </c>
      <c r="E1242" s="54">
        <v>110</v>
      </c>
      <c r="F1242" s="214">
        <v>118</v>
      </c>
      <c r="G1242" s="214">
        <v>108</v>
      </c>
      <c r="H1242" s="214">
        <v>102</v>
      </c>
      <c r="I1242" s="111">
        <v>9.5820000000000007</v>
      </c>
      <c r="J1242" s="111" t="s">
        <v>341</v>
      </c>
      <c r="K1242" s="201">
        <v>2</v>
      </c>
      <c r="L1242" s="201">
        <v>2</v>
      </c>
      <c r="M1242" s="258">
        <v>0.9029332609629781</v>
      </c>
      <c r="N1242" s="111" t="s">
        <v>342</v>
      </c>
      <c r="O1242" s="17">
        <v>2.33</v>
      </c>
      <c r="P1242" s="111">
        <v>2015</v>
      </c>
      <c r="Q1242" s="54"/>
      <c r="R1242" s="72"/>
      <c r="S1242" s="72"/>
      <c r="T1242" s="144"/>
      <c r="U1242" s="71"/>
      <c r="V1242" s="145"/>
      <c r="W1242" s="146"/>
      <c r="X1242" s="147"/>
      <c r="Y1242" s="148"/>
    </row>
    <row r="1243" spans="1:25">
      <c r="A1243" t="s">
        <v>109</v>
      </c>
      <c r="B1243" t="s">
        <v>2033</v>
      </c>
      <c r="C1243">
        <v>39</v>
      </c>
      <c r="D1243">
        <v>110</v>
      </c>
      <c r="E1243">
        <v>115</v>
      </c>
      <c r="F1243" s="214">
        <v>126</v>
      </c>
      <c r="G1243" s="214">
        <v>114</v>
      </c>
      <c r="H1243" s="214">
        <v>108</v>
      </c>
      <c r="I1243" s="111">
        <v>11.772</v>
      </c>
      <c r="J1243" s="111" t="s">
        <v>341</v>
      </c>
      <c r="K1243" s="201">
        <v>2</v>
      </c>
      <c r="L1243" s="201">
        <v>3</v>
      </c>
      <c r="M1243" s="258">
        <v>0.93449931412894371</v>
      </c>
      <c r="N1243" s="111" t="s">
        <v>342</v>
      </c>
      <c r="O1243" s="17">
        <v>2.33</v>
      </c>
      <c r="P1243" s="111">
        <v>2015</v>
      </c>
      <c r="Q1243" t="s">
        <v>404</v>
      </c>
      <c r="R1243" s="47">
        <v>31.189</v>
      </c>
      <c r="S1243" s="47">
        <v>42.536000000000001</v>
      </c>
      <c r="T1243" s="118">
        <v>11.347000000000001</v>
      </c>
      <c r="U1243" s="132">
        <v>35.518000000000001</v>
      </c>
      <c r="V1243" s="114">
        <v>4.3290000000000006</v>
      </c>
      <c r="W1243" s="119">
        <v>38.151053141799601</v>
      </c>
      <c r="X1243" s="120"/>
      <c r="Y1243" s="122">
        <v>17.176286243059845</v>
      </c>
    </row>
    <row r="1244" spans="1:25">
      <c r="A1244" t="s">
        <v>109</v>
      </c>
      <c r="B1244" t="s">
        <v>2034</v>
      </c>
      <c r="C1244">
        <v>40</v>
      </c>
      <c r="D1244">
        <v>110</v>
      </c>
      <c r="E1244">
        <v>115</v>
      </c>
      <c r="F1244" s="214">
        <v>124</v>
      </c>
      <c r="G1244" s="214">
        <v>113</v>
      </c>
      <c r="H1244" s="214">
        <v>106</v>
      </c>
      <c r="I1244" s="111">
        <v>13.749000000000001</v>
      </c>
      <c r="J1244" s="111" t="s">
        <v>341</v>
      </c>
      <c r="K1244" s="201">
        <v>2</v>
      </c>
      <c r="L1244" s="201">
        <v>3</v>
      </c>
      <c r="M1244" s="258">
        <v>1.1543925522411118</v>
      </c>
      <c r="N1244" s="111" t="s">
        <v>342</v>
      </c>
      <c r="O1244" s="17">
        <v>2.33</v>
      </c>
      <c r="P1244" s="111">
        <v>2015</v>
      </c>
      <c r="Q1244" t="s">
        <v>405</v>
      </c>
      <c r="R1244" s="47">
        <v>30.983000000000001</v>
      </c>
      <c r="S1244" s="47">
        <v>44.411000000000001</v>
      </c>
      <c r="T1244" s="118">
        <v>13.428000000000001</v>
      </c>
      <c r="U1244" s="132">
        <v>36.264000000000003</v>
      </c>
      <c r="V1244" s="114">
        <v>5.2810000000000024</v>
      </c>
      <c r="W1244" s="119">
        <v>39.328269288054827</v>
      </c>
      <c r="X1244" s="120"/>
      <c r="Y1244" s="122">
        <v>18.222831397080743</v>
      </c>
    </row>
    <row r="1245" spans="1:25">
      <c r="A1245" t="s">
        <v>109</v>
      </c>
      <c r="B1245" t="s">
        <v>2035</v>
      </c>
      <c r="C1245">
        <v>41</v>
      </c>
      <c r="D1245">
        <v>110</v>
      </c>
      <c r="E1245">
        <v>115</v>
      </c>
      <c r="F1245" s="214">
        <v>120</v>
      </c>
      <c r="G1245" s="214">
        <v>110</v>
      </c>
      <c r="H1245" s="214">
        <v>102</v>
      </c>
      <c r="I1245" s="111">
        <v>11.967000000000001</v>
      </c>
      <c r="J1245" s="111" t="s">
        <v>339</v>
      </c>
      <c r="K1245" s="201">
        <v>2</v>
      </c>
      <c r="L1245" s="201">
        <v>2</v>
      </c>
      <c r="M1245" s="258">
        <v>1.1276771377524482</v>
      </c>
      <c r="N1245" s="111" t="s">
        <v>342</v>
      </c>
      <c r="O1245" s="17">
        <v>2.33</v>
      </c>
      <c r="P1245" s="111">
        <v>2015</v>
      </c>
      <c r="Q1245" t="s">
        <v>233</v>
      </c>
      <c r="R1245" s="47">
        <v>31.215</v>
      </c>
      <c r="S1245" s="47">
        <v>42.576000000000001</v>
      </c>
      <c r="T1245" s="118">
        <v>11.361000000000001</v>
      </c>
      <c r="U1245" s="132">
        <v>36.255000000000003</v>
      </c>
      <c r="V1245" s="114">
        <v>5.0400000000000027</v>
      </c>
      <c r="W1245" s="119">
        <v>44.362292051756029</v>
      </c>
      <c r="X1245" s="120"/>
      <c r="Y1245" s="122">
        <v>22.69807763401111</v>
      </c>
    </row>
    <row r="1246" spans="1:25">
      <c r="A1246" t="s">
        <v>109</v>
      </c>
      <c r="B1246" t="s">
        <v>2036</v>
      </c>
      <c r="C1246">
        <v>42</v>
      </c>
      <c r="D1246">
        <v>110</v>
      </c>
      <c r="E1246">
        <v>115</v>
      </c>
      <c r="F1246" s="214">
        <v>119</v>
      </c>
      <c r="G1246" s="214">
        <v>110</v>
      </c>
      <c r="H1246" s="214">
        <v>103</v>
      </c>
      <c r="I1246" s="111">
        <v>14.871</v>
      </c>
      <c r="J1246" s="111" t="s">
        <v>341</v>
      </c>
      <c r="K1246" s="201">
        <v>2</v>
      </c>
      <c r="L1246" s="201">
        <v>3</v>
      </c>
      <c r="M1246" s="258">
        <v>1.3609071616240835</v>
      </c>
      <c r="N1246" s="111" t="s">
        <v>342</v>
      </c>
      <c r="O1246" s="17">
        <v>2.33</v>
      </c>
      <c r="P1246" s="111">
        <v>2015</v>
      </c>
      <c r="Q1246" t="s">
        <v>406</v>
      </c>
      <c r="R1246" s="47">
        <v>31.882000000000001</v>
      </c>
      <c r="S1246" s="47">
        <v>46.235999999999997</v>
      </c>
      <c r="T1246" s="118">
        <v>14.353999999999996</v>
      </c>
      <c r="U1246" s="132">
        <v>38.104999999999997</v>
      </c>
      <c r="V1246" s="114">
        <v>6.2229999999999954</v>
      </c>
      <c r="W1246" s="119">
        <v>43.35376898425524</v>
      </c>
      <c r="X1246" s="120"/>
      <c r="Y1246" s="122">
        <v>21.801500627002913</v>
      </c>
    </row>
    <row r="1247" spans="1:25">
      <c r="A1247" t="s">
        <v>109</v>
      </c>
      <c r="B1247" t="s">
        <v>786</v>
      </c>
      <c r="C1247">
        <v>43</v>
      </c>
      <c r="D1247">
        <v>110</v>
      </c>
      <c r="E1247">
        <v>115</v>
      </c>
      <c r="F1247" s="214">
        <v>122</v>
      </c>
      <c r="G1247" s="214">
        <v>112</v>
      </c>
      <c r="H1247" s="214">
        <v>106</v>
      </c>
      <c r="I1247" s="111">
        <v>11.741</v>
      </c>
      <c r="J1247" s="111" t="s">
        <v>339</v>
      </c>
      <c r="K1247" s="201">
        <v>2</v>
      </c>
      <c r="L1247" s="201">
        <v>2</v>
      </c>
      <c r="M1247" s="258">
        <v>0.98579700020822558</v>
      </c>
      <c r="N1247" s="111" t="s">
        <v>342</v>
      </c>
      <c r="O1247" s="17">
        <v>2.33</v>
      </c>
      <c r="P1247" s="111">
        <v>2015</v>
      </c>
      <c r="Q1247" t="s">
        <v>407</v>
      </c>
      <c r="R1247" s="47">
        <v>31.614000000000001</v>
      </c>
      <c r="S1247" s="47">
        <v>42.984000000000002</v>
      </c>
      <c r="T1247" s="118">
        <v>11.370000000000001</v>
      </c>
      <c r="U1247" s="132">
        <v>36.146000000000001</v>
      </c>
      <c r="V1247" s="114">
        <v>4.532</v>
      </c>
      <c r="W1247" s="119">
        <v>39.859278803869827</v>
      </c>
      <c r="X1247" s="120"/>
      <c r="Y1247" s="122">
        <v>18.694898856640275</v>
      </c>
    </row>
    <row r="1248" spans="1:25">
      <c r="A1248" t="s">
        <v>109</v>
      </c>
      <c r="B1248" t="s">
        <v>787</v>
      </c>
      <c r="C1248">
        <v>44</v>
      </c>
      <c r="D1248">
        <v>110</v>
      </c>
      <c r="E1248">
        <v>115</v>
      </c>
      <c r="F1248" s="214">
        <v>123</v>
      </c>
      <c r="G1248" s="214">
        <v>112</v>
      </c>
      <c r="H1248" s="214">
        <v>106</v>
      </c>
      <c r="I1248" s="111">
        <v>12.420999999999999</v>
      </c>
      <c r="J1248" s="111" t="s">
        <v>339</v>
      </c>
      <c r="K1248" s="201">
        <v>2</v>
      </c>
      <c r="L1248" s="201">
        <v>2</v>
      </c>
      <c r="M1248" s="258">
        <v>1.0428911114544221</v>
      </c>
      <c r="N1248" s="111" t="s">
        <v>342</v>
      </c>
      <c r="O1248" s="17">
        <v>2.33</v>
      </c>
      <c r="P1248" s="111">
        <v>2015</v>
      </c>
      <c r="R1248" s="47"/>
      <c r="S1248" s="47"/>
      <c r="T1248" s="118"/>
      <c r="U1248" s="132"/>
      <c r="V1248" s="114"/>
      <c r="W1248" s="119"/>
      <c r="X1248" s="120"/>
      <c r="Y1248" s="122"/>
    </row>
    <row r="1249" spans="1:25">
      <c r="A1249" t="s">
        <v>109</v>
      </c>
      <c r="B1249" t="s">
        <v>788</v>
      </c>
      <c r="C1249">
        <v>45</v>
      </c>
      <c r="D1249">
        <v>110</v>
      </c>
      <c r="E1249">
        <v>115</v>
      </c>
      <c r="F1249" s="214">
        <v>122</v>
      </c>
      <c r="G1249" s="214">
        <v>111</v>
      </c>
      <c r="H1249" s="214">
        <v>105</v>
      </c>
      <c r="I1249" s="111">
        <v>12.433</v>
      </c>
      <c r="J1249" s="111" t="s">
        <v>341</v>
      </c>
      <c r="K1249" s="201">
        <v>2</v>
      </c>
      <c r="L1249" s="201">
        <v>3</v>
      </c>
      <c r="M1249" s="258">
        <v>1.0740092862541841</v>
      </c>
      <c r="N1249" s="111" t="s">
        <v>342</v>
      </c>
      <c r="O1249" s="17">
        <v>2.33</v>
      </c>
      <c r="P1249" s="111">
        <v>2015</v>
      </c>
      <c r="R1249" s="47"/>
      <c r="S1249" s="47"/>
      <c r="T1249" s="118"/>
      <c r="U1249" s="132"/>
      <c r="V1249" s="114"/>
      <c r="W1249" s="119"/>
      <c r="X1249" s="120"/>
      <c r="Y1249" s="122"/>
    </row>
    <row r="1250" spans="1:25">
      <c r="A1250" t="s">
        <v>109</v>
      </c>
      <c r="B1250" t="s">
        <v>789</v>
      </c>
      <c r="C1250">
        <v>46</v>
      </c>
      <c r="D1250">
        <v>110</v>
      </c>
      <c r="E1250">
        <v>115</v>
      </c>
      <c r="F1250" s="214">
        <v>123</v>
      </c>
      <c r="G1250" s="214">
        <v>112</v>
      </c>
      <c r="H1250" s="214">
        <v>106</v>
      </c>
      <c r="I1250" s="111">
        <v>13.692</v>
      </c>
      <c r="J1250" s="111" t="s">
        <v>341</v>
      </c>
      <c r="K1250" s="201">
        <v>2</v>
      </c>
      <c r="L1250" s="201">
        <v>3</v>
      </c>
      <c r="M1250" s="258">
        <v>1.1496067223278277</v>
      </c>
      <c r="N1250" s="111" t="s">
        <v>342</v>
      </c>
      <c r="O1250" s="17">
        <v>2.33</v>
      </c>
      <c r="P1250" s="111">
        <v>2015</v>
      </c>
      <c r="R1250" s="47"/>
      <c r="S1250" s="47"/>
      <c r="T1250" s="118"/>
      <c r="U1250" s="132"/>
      <c r="V1250" s="114"/>
      <c r="W1250" s="119"/>
      <c r="X1250" s="120"/>
      <c r="Y1250" s="122"/>
    </row>
    <row r="1251" spans="1:25">
      <c r="A1251" t="s">
        <v>109</v>
      </c>
      <c r="B1251" t="s">
        <v>790</v>
      </c>
      <c r="C1251">
        <v>47</v>
      </c>
      <c r="D1251">
        <v>110</v>
      </c>
      <c r="E1251">
        <v>115</v>
      </c>
      <c r="F1251" s="214">
        <v>118</v>
      </c>
      <c r="G1251" s="214">
        <v>107</v>
      </c>
      <c r="H1251" s="214">
        <v>102</v>
      </c>
      <c r="I1251" s="111">
        <v>11.414999999999999</v>
      </c>
      <c r="J1251" s="111" t="s">
        <v>341</v>
      </c>
      <c r="K1251" s="201">
        <v>2</v>
      </c>
      <c r="L1251" s="201">
        <v>2</v>
      </c>
      <c r="M1251" s="258">
        <v>1.0756609448854513</v>
      </c>
      <c r="N1251" s="111" t="s">
        <v>342</v>
      </c>
      <c r="O1251" s="17">
        <v>2.33</v>
      </c>
      <c r="P1251" s="111">
        <v>2015</v>
      </c>
      <c r="R1251" s="47"/>
      <c r="S1251" s="47"/>
      <c r="T1251" s="118"/>
      <c r="U1251" s="132"/>
      <c r="V1251" s="114"/>
      <c r="W1251" s="119"/>
      <c r="X1251" s="120"/>
      <c r="Y1251" s="122"/>
    </row>
    <row r="1252" spans="1:25">
      <c r="A1252" t="s">
        <v>109</v>
      </c>
      <c r="B1252" t="s">
        <v>791</v>
      </c>
      <c r="C1252">
        <v>48</v>
      </c>
      <c r="D1252" s="54">
        <v>110</v>
      </c>
      <c r="E1252" s="54">
        <v>115</v>
      </c>
      <c r="F1252" s="214">
        <v>120</v>
      </c>
      <c r="G1252" s="214">
        <v>107</v>
      </c>
      <c r="H1252" s="214">
        <v>103</v>
      </c>
      <c r="I1252" s="111">
        <v>9.282</v>
      </c>
      <c r="J1252" s="111" t="s">
        <v>339</v>
      </c>
      <c r="K1252" s="201">
        <v>2</v>
      </c>
      <c r="L1252" s="201">
        <v>2</v>
      </c>
      <c r="M1252" s="258">
        <v>0.84943448821160272</v>
      </c>
      <c r="N1252" s="111" t="s">
        <v>345</v>
      </c>
      <c r="O1252" s="17">
        <v>3.33</v>
      </c>
      <c r="P1252" s="111">
        <v>2014</v>
      </c>
      <c r="Q1252" s="54"/>
      <c r="R1252" s="72"/>
      <c r="S1252" s="72"/>
      <c r="T1252" s="144"/>
      <c r="U1252" s="71"/>
      <c r="V1252" s="145"/>
      <c r="W1252" s="146"/>
      <c r="X1252" s="147"/>
      <c r="Y1252" s="148"/>
    </row>
    <row r="1253" spans="1:25">
      <c r="A1253" t="s">
        <v>109</v>
      </c>
      <c r="B1253" t="s">
        <v>792</v>
      </c>
      <c r="C1253">
        <v>49</v>
      </c>
      <c r="D1253">
        <v>115</v>
      </c>
      <c r="E1253">
        <v>120</v>
      </c>
      <c r="F1253" s="214">
        <v>130</v>
      </c>
      <c r="G1253" s="214">
        <v>119</v>
      </c>
      <c r="H1253" s="214">
        <v>113</v>
      </c>
      <c r="I1253" s="111">
        <v>13.462</v>
      </c>
      <c r="J1253" s="111" t="s">
        <v>341</v>
      </c>
      <c r="K1253" s="201">
        <v>2</v>
      </c>
      <c r="L1253" s="201">
        <v>2</v>
      </c>
      <c r="M1253" s="258">
        <v>0.93298412845823364</v>
      </c>
      <c r="N1253" s="111" t="s">
        <v>342</v>
      </c>
      <c r="O1253" s="17">
        <v>2.33</v>
      </c>
      <c r="P1253" s="111">
        <v>2015</v>
      </c>
      <c r="Q1253" t="s">
        <v>408</v>
      </c>
      <c r="R1253" s="47">
        <v>30.803000000000001</v>
      </c>
      <c r="S1253" s="47">
        <v>43.463000000000001</v>
      </c>
      <c r="T1253" s="118">
        <v>12.66</v>
      </c>
      <c r="U1253" s="132">
        <v>35.439</v>
      </c>
      <c r="V1253" s="114">
        <v>4.6359999999999992</v>
      </c>
      <c r="W1253" s="119">
        <v>36.619273301737749</v>
      </c>
      <c r="X1253" s="120"/>
      <c r="Y1253" s="122">
        <v>15.814533965244859</v>
      </c>
    </row>
    <row r="1254" spans="1:25">
      <c r="A1254" t="s">
        <v>109</v>
      </c>
      <c r="B1254" t="s">
        <v>793</v>
      </c>
      <c r="C1254">
        <v>50</v>
      </c>
      <c r="D1254">
        <v>115</v>
      </c>
      <c r="E1254">
        <v>120</v>
      </c>
      <c r="F1254" s="214">
        <v>123</v>
      </c>
      <c r="G1254" s="214">
        <v>112</v>
      </c>
      <c r="H1254" s="214">
        <v>107</v>
      </c>
      <c r="I1254" s="111">
        <v>14.218999999999999</v>
      </c>
      <c r="J1254" s="111" t="s">
        <v>339</v>
      </c>
      <c r="K1254" s="201">
        <v>2</v>
      </c>
      <c r="L1254" s="201">
        <v>3</v>
      </c>
      <c r="M1254" s="258">
        <v>1.1606939511511025</v>
      </c>
      <c r="N1254" s="111" t="s">
        <v>345</v>
      </c>
      <c r="O1254" s="17">
        <v>3.33</v>
      </c>
      <c r="P1254" s="111">
        <v>2014</v>
      </c>
      <c r="Q1254" t="s">
        <v>409</v>
      </c>
      <c r="R1254" s="47">
        <v>32.237000000000002</v>
      </c>
      <c r="S1254" s="47">
        <v>45.970999999999997</v>
      </c>
      <c r="T1254" s="118">
        <v>13.733999999999995</v>
      </c>
      <c r="U1254" s="132">
        <v>37.813000000000002</v>
      </c>
      <c r="V1254" s="114">
        <v>5.5760000000000005</v>
      </c>
      <c r="W1254" s="119">
        <v>40.599970875200249</v>
      </c>
      <c r="X1254" s="120"/>
      <c r="Y1254" s="122">
        <v>19.353374108053021</v>
      </c>
    </row>
    <row r="1255" spans="1:25">
      <c r="A1255" t="s">
        <v>109</v>
      </c>
      <c r="B1255" t="s">
        <v>2037</v>
      </c>
      <c r="C1255">
        <v>51</v>
      </c>
      <c r="D1255">
        <v>115</v>
      </c>
      <c r="E1255">
        <v>120</v>
      </c>
      <c r="F1255" s="214">
        <v>128</v>
      </c>
      <c r="G1255" s="214">
        <v>117</v>
      </c>
      <c r="H1255" s="214">
        <v>112</v>
      </c>
      <c r="I1255" s="111">
        <v>14.725</v>
      </c>
      <c r="J1255" s="111" t="s">
        <v>341</v>
      </c>
      <c r="K1255" s="201">
        <v>2</v>
      </c>
      <c r="L1255" s="201">
        <v>2</v>
      </c>
      <c r="M1255" s="258">
        <v>1.0480964149052479</v>
      </c>
      <c r="N1255" s="111" t="s">
        <v>345</v>
      </c>
      <c r="O1255" s="17">
        <v>3.33</v>
      </c>
      <c r="P1255" s="111">
        <v>2014</v>
      </c>
      <c r="Q1255" t="s">
        <v>410</v>
      </c>
      <c r="R1255" s="47">
        <v>29.521000000000001</v>
      </c>
      <c r="S1255" s="47">
        <v>43.689</v>
      </c>
      <c r="T1255" s="118">
        <v>14.167999999999999</v>
      </c>
      <c r="U1255" s="132">
        <v>34.978999999999999</v>
      </c>
      <c r="V1255" s="114">
        <v>5.4579999999999984</v>
      </c>
      <c r="W1255" s="119">
        <v>38.523433088650471</v>
      </c>
      <c r="X1255" s="120"/>
      <c r="Y1255" s="122">
        <v>17.507332015810274</v>
      </c>
    </row>
    <row r="1256" spans="1:25">
      <c r="A1256" t="s">
        <v>109</v>
      </c>
      <c r="B1256" t="s">
        <v>2038</v>
      </c>
      <c r="C1256">
        <v>52</v>
      </c>
      <c r="D1256">
        <v>115</v>
      </c>
      <c r="E1256">
        <v>120</v>
      </c>
      <c r="F1256" s="214">
        <v>130</v>
      </c>
      <c r="G1256" s="214">
        <v>118</v>
      </c>
      <c r="H1256" s="214">
        <v>112</v>
      </c>
      <c r="I1256" s="111">
        <v>13.221</v>
      </c>
      <c r="J1256" s="111" t="s">
        <v>339</v>
      </c>
      <c r="K1256" s="201">
        <v>2</v>
      </c>
      <c r="L1256" s="201">
        <v>2</v>
      </c>
      <c r="M1256" s="258">
        <v>0.94104466563411082</v>
      </c>
      <c r="N1256" s="111" t="s">
        <v>345</v>
      </c>
      <c r="O1256" s="17">
        <v>3.33</v>
      </c>
      <c r="P1256" s="111">
        <v>2014</v>
      </c>
      <c r="Q1256" t="s">
        <v>411</v>
      </c>
      <c r="R1256" s="47">
        <v>32.003</v>
      </c>
      <c r="S1256" s="47">
        <v>44.820999999999998</v>
      </c>
      <c r="T1256" s="118">
        <v>12.817999999999998</v>
      </c>
      <c r="U1256" s="132">
        <v>36.789000000000001</v>
      </c>
      <c r="V1256" s="114">
        <v>4.7860000000000014</v>
      </c>
      <c r="W1256" s="119">
        <v>37.338118271181166</v>
      </c>
      <c r="X1256" s="120"/>
      <c r="Y1256" s="122">
        <v>16.45358714308006</v>
      </c>
    </row>
    <row r="1257" spans="1:25">
      <c r="A1257" t="s">
        <v>109</v>
      </c>
      <c r="B1257" t="s">
        <v>2039</v>
      </c>
      <c r="C1257">
        <v>53</v>
      </c>
      <c r="D1257">
        <v>115</v>
      </c>
      <c r="E1257">
        <v>120</v>
      </c>
      <c r="F1257" s="214">
        <v>127</v>
      </c>
      <c r="G1257" s="214">
        <v>117</v>
      </c>
      <c r="H1257" s="214">
        <v>110</v>
      </c>
      <c r="I1257" s="111">
        <v>13.359</v>
      </c>
      <c r="J1257" s="111" t="s">
        <v>341</v>
      </c>
      <c r="K1257" s="201">
        <v>2</v>
      </c>
      <c r="L1257" s="201">
        <v>3</v>
      </c>
      <c r="M1257" s="258">
        <v>1.0036814425244178</v>
      </c>
      <c r="N1257" s="111" t="s">
        <v>342</v>
      </c>
      <c r="O1257" s="17">
        <v>2.33</v>
      </c>
      <c r="P1257" s="111">
        <v>2015</v>
      </c>
      <c r="Q1257" t="s">
        <v>412</v>
      </c>
      <c r="R1257" s="47">
        <v>30.651</v>
      </c>
      <c r="S1257" s="47">
        <v>43.366999999999997</v>
      </c>
      <c r="T1257" s="118">
        <v>12.715999999999998</v>
      </c>
      <c r="U1257" s="132">
        <v>35.622999999999998</v>
      </c>
      <c r="V1257" s="114">
        <v>4.9719999999999978</v>
      </c>
      <c r="W1257" s="119">
        <v>39.100346020761236</v>
      </c>
      <c r="X1257" s="120"/>
      <c r="Y1257" s="122">
        <v>18.020207612456741</v>
      </c>
    </row>
    <row r="1258" spans="1:25">
      <c r="A1258" t="s">
        <v>109</v>
      </c>
      <c r="B1258" t="s">
        <v>2040</v>
      </c>
      <c r="C1258">
        <v>54</v>
      </c>
      <c r="D1258">
        <v>115</v>
      </c>
      <c r="E1258">
        <v>120</v>
      </c>
      <c r="F1258" s="214">
        <v>127</v>
      </c>
      <c r="G1258" s="214">
        <v>116</v>
      </c>
      <c r="H1258" s="214">
        <v>110</v>
      </c>
      <c r="I1258" s="111">
        <v>12.629</v>
      </c>
      <c r="J1258" s="111" t="s">
        <v>339</v>
      </c>
      <c r="K1258" s="201">
        <v>2</v>
      </c>
      <c r="L1258" s="201">
        <v>2</v>
      </c>
      <c r="M1258" s="258">
        <v>0.94883546205860259</v>
      </c>
      <c r="N1258" s="111" t="s">
        <v>342</v>
      </c>
      <c r="O1258" s="17">
        <v>2.33</v>
      </c>
      <c r="P1258" s="111">
        <v>2015</v>
      </c>
      <c r="Q1258" t="s">
        <v>413</v>
      </c>
      <c r="R1258" s="47">
        <v>31.152000000000001</v>
      </c>
      <c r="S1258" s="47">
        <v>43.427999999999997</v>
      </c>
      <c r="T1258" s="118">
        <v>12.275999999999996</v>
      </c>
      <c r="U1258" s="132">
        <v>35.658999999999999</v>
      </c>
      <c r="V1258" s="114">
        <v>4.5069999999999979</v>
      </c>
      <c r="W1258" s="119">
        <v>36.713913326816552</v>
      </c>
      <c r="X1258" s="120"/>
      <c r="Y1258" s="122">
        <v>15.898668947539914</v>
      </c>
    </row>
    <row r="1259" spans="1:25">
      <c r="A1259" t="s">
        <v>109</v>
      </c>
      <c r="B1259" t="s">
        <v>2041</v>
      </c>
      <c r="C1259">
        <v>55</v>
      </c>
      <c r="D1259">
        <v>115</v>
      </c>
      <c r="E1259">
        <v>120</v>
      </c>
      <c r="F1259" s="214">
        <v>126</v>
      </c>
      <c r="G1259" s="214">
        <v>115</v>
      </c>
      <c r="H1259" s="214">
        <v>109</v>
      </c>
      <c r="I1259" s="111">
        <v>11.688000000000001</v>
      </c>
      <c r="J1259" s="111" t="s">
        <v>339</v>
      </c>
      <c r="K1259" s="201">
        <v>2</v>
      </c>
      <c r="L1259" s="201">
        <v>2</v>
      </c>
      <c r="M1259" s="258">
        <v>0.90252805149537196</v>
      </c>
      <c r="N1259" s="111" t="s">
        <v>345</v>
      </c>
      <c r="O1259" s="17">
        <v>3.33</v>
      </c>
      <c r="P1259" s="111">
        <v>2014</v>
      </c>
      <c r="Q1259" t="s">
        <v>414</v>
      </c>
      <c r="R1259" s="47">
        <v>31.565000000000001</v>
      </c>
      <c r="S1259" s="47">
        <v>42.92</v>
      </c>
      <c r="T1259" s="118">
        <v>11.355</v>
      </c>
      <c r="U1259" s="132">
        <v>35.83</v>
      </c>
      <c r="V1259" s="114">
        <v>4.264999999999997</v>
      </c>
      <c r="W1259" s="119">
        <v>37.560546014971351</v>
      </c>
      <c r="X1259" s="120"/>
      <c r="Y1259" s="122">
        <v>16.651325407309532</v>
      </c>
    </row>
    <row r="1260" spans="1:25">
      <c r="A1260" t="s">
        <v>109</v>
      </c>
      <c r="B1260" t="s">
        <v>2042</v>
      </c>
      <c r="C1260">
        <v>56</v>
      </c>
      <c r="D1260">
        <v>115</v>
      </c>
      <c r="E1260">
        <v>120</v>
      </c>
      <c r="F1260" s="214">
        <v>126</v>
      </c>
      <c r="G1260" s="214">
        <v>115</v>
      </c>
      <c r="H1260" s="214">
        <v>108</v>
      </c>
      <c r="I1260" s="111">
        <v>13.802</v>
      </c>
      <c r="J1260" s="111" t="s">
        <v>341</v>
      </c>
      <c r="K1260" s="201">
        <v>2</v>
      </c>
      <c r="L1260" s="201">
        <v>3</v>
      </c>
      <c r="M1260" s="258">
        <v>1.0956472590560382</v>
      </c>
      <c r="N1260" s="111" t="s">
        <v>345</v>
      </c>
      <c r="O1260" s="17">
        <v>3.33</v>
      </c>
      <c r="P1260" s="111">
        <v>2014</v>
      </c>
      <c r="Q1260" t="s">
        <v>415</v>
      </c>
      <c r="R1260" s="47">
        <v>31.289000000000001</v>
      </c>
      <c r="S1260" s="47">
        <v>44.594000000000001</v>
      </c>
      <c r="T1260" s="118">
        <v>13.305</v>
      </c>
      <c r="U1260" s="132">
        <v>37.134</v>
      </c>
      <c r="V1260" s="114">
        <v>5.8449999999999989</v>
      </c>
      <c r="W1260" s="119">
        <v>43.930853062758352</v>
      </c>
      <c r="X1260" s="120"/>
      <c r="Y1260" s="122">
        <v>22.314528372792179</v>
      </c>
    </row>
    <row r="1261" spans="1:25">
      <c r="A1261" t="s">
        <v>109</v>
      </c>
      <c r="B1261" t="s">
        <v>2043</v>
      </c>
      <c r="C1261">
        <v>57</v>
      </c>
      <c r="D1261">
        <v>115</v>
      </c>
      <c r="E1261">
        <v>120</v>
      </c>
      <c r="F1261" s="214">
        <v>124</v>
      </c>
      <c r="G1261" s="214">
        <v>113</v>
      </c>
      <c r="H1261" s="214">
        <v>106</v>
      </c>
      <c r="I1261" s="111">
        <v>13.073</v>
      </c>
      <c r="J1261" s="111" t="s">
        <v>341</v>
      </c>
      <c r="K1261" s="201">
        <v>2</v>
      </c>
      <c r="L1261" s="201">
        <v>2</v>
      </c>
      <c r="M1261" s="258">
        <v>1.0976342887081283</v>
      </c>
      <c r="N1261" s="111" t="s">
        <v>342</v>
      </c>
      <c r="O1261" s="17">
        <v>2.33</v>
      </c>
      <c r="P1261" s="111">
        <v>2015</v>
      </c>
      <c r="Q1261" t="s">
        <v>416</v>
      </c>
      <c r="R1261" s="47">
        <v>30.963999999999999</v>
      </c>
      <c r="S1261" s="47">
        <v>43.65</v>
      </c>
      <c r="T1261" s="118">
        <v>12.686</v>
      </c>
      <c r="U1261" s="132">
        <v>36.164000000000001</v>
      </c>
      <c r="V1261" s="114">
        <v>5.2000000000000028</v>
      </c>
      <c r="W1261" s="119">
        <v>40.990067791265979</v>
      </c>
      <c r="X1261" s="120"/>
      <c r="Y1261" s="122">
        <v>19.70017026643546</v>
      </c>
    </row>
    <row r="1262" spans="1:25">
      <c r="A1262" t="s">
        <v>109</v>
      </c>
      <c r="B1262" t="s">
        <v>2044</v>
      </c>
      <c r="C1262">
        <v>58</v>
      </c>
      <c r="D1262">
        <v>115</v>
      </c>
      <c r="E1262">
        <v>120</v>
      </c>
      <c r="F1262" s="214">
        <v>127</v>
      </c>
      <c r="G1262" s="214">
        <v>117</v>
      </c>
      <c r="H1262" s="214">
        <v>110</v>
      </c>
      <c r="I1262" s="111">
        <v>12.513999999999999</v>
      </c>
      <c r="J1262" s="111" t="s">
        <v>339</v>
      </c>
      <c r="K1262" s="201">
        <v>2</v>
      </c>
      <c r="L1262" s="201">
        <v>2</v>
      </c>
      <c r="M1262" s="258">
        <v>0.94019534184823439</v>
      </c>
      <c r="N1262" s="111" t="s">
        <v>342</v>
      </c>
      <c r="O1262" s="17">
        <v>2.33</v>
      </c>
      <c r="P1262" s="111">
        <v>2015</v>
      </c>
      <c r="Q1262" t="s">
        <v>303</v>
      </c>
      <c r="R1262" s="47">
        <v>30.791</v>
      </c>
      <c r="S1262" s="47">
        <v>42.889000000000003</v>
      </c>
      <c r="T1262" s="118">
        <v>12.098000000000003</v>
      </c>
      <c r="U1262" s="132">
        <v>35.412999999999997</v>
      </c>
      <c r="V1262" s="114">
        <v>4.6219999999999963</v>
      </c>
      <c r="W1262" s="119">
        <v>38.204661927591303</v>
      </c>
      <c r="X1262" s="120"/>
      <c r="Y1262" s="122">
        <v>17.223944453628672</v>
      </c>
    </row>
    <row r="1263" spans="1:25">
      <c r="A1263" t="s">
        <v>109</v>
      </c>
      <c r="B1263" t="s">
        <v>2045</v>
      </c>
      <c r="C1263">
        <v>59</v>
      </c>
      <c r="D1263" s="54">
        <v>115</v>
      </c>
      <c r="E1263" s="54">
        <v>120</v>
      </c>
      <c r="F1263" s="214">
        <v>126</v>
      </c>
      <c r="G1263" s="214">
        <v>115</v>
      </c>
      <c r="H1263" s="214">
        <v>108</v>
      </c>
      <c r="I1263" s="111">
        <v>12.304</v>
      </c>
      <c r="J1263" s="111" t="s">
        <v>339</v>
      </c>
      <c r="K1263" s="201">
        <v>2</v>
      </c>
      <c r="L1263" s="201">
        <v>3</v>
      </c>
      <c r="M1263" s="258">
        <v>0.97673118935121683</v>
      </c>
      <c r="N1263" s="111" t="s">
        <v>342</v>
      </c>
      <c r="O1263" s="17">
        <v>2.33</v>
      </c>
      <c r="P1263" s="111">
        <v>2015</v>
      </c>
      <c r="Q1263" s="54" t="s">
        <v>417</v>
      </c>
      <c r="R1263" s="72">
        <v>32.731999999999999</v>
      </c>
      <c r="S1263" s="72">
        <v>44.301000000000002</v>
      </c>
      <c r="T1263" s="144">
        <v>11.569000000000003</v>
      </c>
      <c r="U1263" s="71">
        <v>37.012999999999998</v>
      </c>
      <c r="V1263" s="145">
        <v>4.2809999999999988</v>
      </c>
      <c r="W1263" s="146">
        <v>37.004062581035512</v>
      </c>
      <c r="X1263" s="147"/>
      <c r="Y1263" s="148">
        <v>16.156611634540571</v>
      </c>
    </row>
    <row r="1264" spans="1:25">
      <c r="A1264" t="s">
        <v>109</v>
      </c>
      <c r="B1264" t="s">
        <v>2046</v>
      </c>
      <c r="C1264" s="180">
        <v>60</v>
      </c>
      <c r="D1264" s="9">
        <v>120</v>
      </c>
      <c r="E1264" s="9">
        <v>125</v>
      </c>
      <c r="F1264" s="214">
        <v>135</v>
      </c>
      <c r="G1264" s="214">
        <v>125</v>
      </c>
      <c r="H1264" s="214">
        <v>117</v>
      </c>
      <c r="I1264" s="111">
        <v>14.382999999999999</v>
      </c>
      <c r="J1264" s="111" t="s">
        <v>339</v>
      </c>
      <c r="K1264" s="201">
        <v>2</v>
      </c>
      <c r="L1264" s="201">
        <v>2</v>
      </c>
      <c r="M1264" s="258">
        <v>0.89803217131729074</v>
      </c>
      <c r="N1264" s="111" t="s">
        <v>345</v>
      </c>
      <c r="O1264" s="17">
        <v>3.33</v>
      </c>
      <c r="P1264" s="111">
        <v>2014</v>
      </c>
      <c r="Q1264" s="9" t="s">
        <v>228</v>
      </c>
      <c r="R1264" s="47">
        <v>31.335000000000001</v>
      </c>
      <c r="S1264" s="47">
        <v>42.896000000000001</v>
      </c>
      <c r="T1264" s="118">
        <v>11.561</v>
      </c>
      <c r="U1264" s="132">
        <v>35.506999999999998</v>
      </c>
      <c r="V1264" s="114">
        <v>4.171999999999997</v>
      </c>
      <c r="W1264" s="119">
        <v>36.086843698641964</v>
      </c>
      <c r="X1264" s="120">
        <v>15.858747993579465</v>
      </c>
      <c r="Y1264" s="122">
        <v>15.34120404809271</v>
      </c>
    </row>
    <row r="1265" spans="1:25" s="54" customFormat="1">
      <c r="A1265" t="s">
        <v>109</v>
      </c>
      <c r="B1265" t="s">
        <v>2047</v>
      </c>
      <c r="C1265" s="287">
        <v>61</v>
      </c>
      <c r="D1265" s="68">
        <v>120</v>
      </c>
      <c r="E1265" s="68">
        <v>125</v>
      </c>
      <c r="F1265" s="216">
        <v>133</v>
      </c>
      <c r="G1265" s="216">
        <v>122</v>
      </c>
      <c r="H1265" s="216">
        <v>115</v>
      </c>
      <c r="I1265" s="59">
        <v>12.744999999999999</v>
      </c>
      <c r="J1265" s="59" t="s">
        <v>341</v>
      </c>
      <c r="K1265" s="239">
        <v>2</v>
      </c>
      <c r="L1265" s="239">
        <v>2</v>
      </c>
      <c r="M1265" s="285">
        <v>0.83800443823456894</v>
      </c>
      <c r="N1265" s="59" t="s">
        <v>345</v>
      </c>
      <c r="O1265" s="60">
        <v>3.33</v>
      </c>
      <c r="P1265" s="59">
        <v>2014</v>
      </c>
      <c r="Q1265" s="54" t="s">
        <v>418</v>
      </c>
      <c r="R1265" s="72">
        <v>31.352</v>
      </c>
      <c r="S1265" s="72">
        <v>42.491999999999997</v>
      </c>
      <c r="T1265" s="144">
        <v>11.139999999999997</v>
      </c>
      <c r="U1265" s="71">
        <v>35.39</v>
      </c>
      <c r="V1265" s="145">
        <v>4.0380000000000003</v>
      </c>
      <c r="W1265" s="146">
        <v>36.247755834829455</v>
      </c>
      <c r="X1265" s="147">
        <v>16.251728907330619</v>
      </c>
      <c r="Y1265" s="148">
        <v>15.484254937163389</v>
      </c>
    </row>
    <row r="1266" spans="1:25">
      <c r="A1266" t="s">
        <v>110</v>
      </c>
      <c r="B1266" t="s">
        <v>2048</v>
      </c>
      <c r="C1266">
        <v>1</v>
      </c>
      <c r="D1266" s="54">
        <v>70</v>
      </c>
      <c r="E1266" s="54">
        <v>75</v>
      </c>
      <c r="F1266" s="214">
        <v>82</v>
      </c>
      <c r="G1266" s="214">
        <v>75</v>
      </c>
      <c r="H1266" s="214">
        <v>70</v>
      </c>
      <c r="I1266" s="111">
        <v>3.4580000000000002</v>
      </c>
      <c r="J1266" s="111" t="s">
        <v>341</v>
      </c>
      <c r="K1266" s="201">
        <v>2</v>
      </c>
      <c r="L1266" s="201">
        <v>3</v>
      </c>
      <c r="M1266" s="258">
        <v>1.0081632653061225</v>
      </c>
      <c r="N1266" s="111" t="s">
        <v>343</v>
      </c>
      <c r="O1266" s="17">
        <v>0.33</v>
      </c>
      <c r="P1266" s="111">
        <v>2017</v>
      </c>
      <c r="Q1266" s="54">
        <v>233</v>
      </c>
      <c r="R1266" s="72">
        <v>22.366</v>
      </c>
      <c r="S1266" s="72">
        <v>25.629000000000001</v>
      </c>
      <c r="T1266" s="144">
        <v>3.2630000000000017</v>
      </c>
      <c r="U1266" s="71">
        <v>23.757000000000001</v>
      </c>
      <c r="V1266" s="145">
        <v>1.3910000000000018</v>
      </c>
      <c r="W1266" s="146">
        <v>42.629482071713184</v>
      </c>
      <c r="X1266" s="147"/>
      <c r="Y1266" s="148">
        <v>21.157609561753024</v>
      </c>
    </row>
    <row r="1267" spans="1:25">
      <c r="A1267" t="s">
        <v>110</v>
      </c>
      <c r="B1267" t="s">
        <v>2049</v>
      </c>
      <c r="C1267">
        <v>2</v>
      </c>
      <c r="D1267" s="260">
        <v>80</v>
      </c>
      <c r="E1267" s="260">
        <v>85</v>
      </c>
      <c r="F1267" s="214">
        <v>91</v>
      </c>
      <c r="G1267" s="214">
        <v>83</v>
      </c>
      <c r="H1267" s="214">
        <v>77</v>
      </c>
      <c r="I1267" s="111">
        <v>5.0179999999999998</v>
      </c>
      <c r="J1267" s="111" t="s">
        <v>339</v>
      </c>
      <c r="K1267" s="201">
        <v>2</v>
      </c>
      <c r="L1267" s="201">
        <v>3</v>
      </c>
      <c r="M1267" s="258">
        <v>1.0991538399195677</v>
      </c>
      <c r="N1267" s="111" t="s">
        <v>340</v>
      </c>
      <c r="O1267" s="17">
        <v>1.33</v>
      </c>
      <c r="P1267" s="111">
        <v>2016</v>
      </c>
      <c r="Q1267" s="260">
        <v>219</v>
      </c>
      <c r="R1267" s="283">
        <v>22.396999999999998</v>
      </c>
      <c r="S1267" s="283">
        <v>27.071999999999999</v>
      </c>
      <c r="T1267" s="264">
        <v>4.6750000000000007</v>
      </c>
      <c r="U1267" s="284">
        <v>24.25</v>
      </c>
      <c r="V1267" s="265">
        <v>1.8530000000000015</v>
      </c>
      <c r="W1267" s="266">
        <v>39.636363636363662</v>
      </c>
      <c r="X1267" s="267"/>
      <c r="Y1267" s="268">
        <v>18.496727272727295</v>
      </c>
    </row>
    <row r="1268" spans="1:25">
      <c r="A1268" t="s">
        <v>110</v>
      </c>
      <c r="B1268" t="s">
        <v>2050</v>
      </c>
      <c r="C1268">
        <v>3</v>
      </c>
      <c r="D1268">
        <v>85</v>
      </c>
      <c r="E1268">
        <v>90</v>
      </c>
      <c r="F1268" s="214">
        <v>97</v>
      </c>
      <c r="G1268" s="214">
        <v>88</v>
      </c>
      <c r="H1268" s="214">
        <v>83</v>
      </c>
      <c r="I1268" s="111">
        <v>6.3289999999999997</v>
      </c>
      <c r="J1268" s="111" t="s">
        <v>341</v>
      </c>
      <c r="K1268" s="201">
        <v>2</v>
      </c>
      <c r="L1268" s="201">
        <v>3</v>
      </c>
      <c r="M1268" s="258">
        <v>1.1068807090752326</v>
      </c>
      <c r="N1268" s="111" t="s">
        <v>340</v>
      </c>
      <c r="O1268" s="17">
        <v>1.33</v>
      </c>
      <c r="P1268" s="111">
        <v>2016</v>
      </c>
      <c r="Q1268">
        <v>255</v>
      </c>
      <c r="R1268" s="47">
        <v>22.468</v>
      </c>
      <c r="S1268" s="47">
        <v>28.472000000000001</v>
      </c>
      <c r="T1268" s="118">
        <v>6.0040000000000013</v>
      </c>
      <c r="U1268" s="132">
        <v>24.952000000000002</v>
      </c>
      <c r="V1268" s="114">
        <v>2.4840000000000018</v>
      </c>
      <c r="W1268" s="119">
        <v>41.372418387741526</v>
      </c>
      <c r="X1268" s="120"/>
      <c r="Y1268" s="122">
        <v>20.040079946702217</v>
      </c>
    </row>
    <row r="1269" spans="1:25">
      <c r="A1269" t="s">
        <v>110</v>
      </c>
      <c r="B1269" t="s">
        <v>2051</v>
      </c>
      <c r="C1269">
        <v>4</v>
      </c>
      <c r="D1269">
        <v>85</v>
      </c>
      <c r="E1269">
        <v>90</v>
      </c>
      <c r="F1269" s="214">
        <v>99</v>
      </c>
      <c r="G1269" s="214">
        <v>90</v>
      </c>
      <c r="H1269" s="214">
        <v>85</v>
      </c>
      <c r="I1269" s="111">
        <v>5.726</v>
      </c>
      <c r="J1269" s="111" t="s">
        <v>341</v>
      </c>
      <c r="K1269" s="201">
        <v>2</v>
      </c>
      <c r="L1269" s="201">
        <v>3</v>
      </c>
      <c r="M1269" s="258">
        <v>0.93238347242010988</v>
      </c>
      <c r="N1269" s="111" t="s">
        <v>340</v>
      </c>
      <c r="O1269" s="17">
        <v>1.33</v>
      </c>
      <c r="P1269" s="111">
        <v>2016</v>
      </c>
      <c r="Q1269">
        <v>209</v>
      </c>
      <c r="R1269" s="47">
        <v>22.187000000000001</v>
      </c>
      <c r="S1269" s="47">
        <v>27.655000000000001</v>
      </c>
      <c r="T1269" s="118">
        <v>5.468</v>
      </c>
      <c r="U1269" s="132">
        <v>24.222999999999999</v>
      </c>
      <c r="V1269" s="114">
        <v>2.0359999999999978</v>
      </c>
      <c r="W1269" s="119">
        <v>37.234820775420594</v>
      </c>
      <c r="X1269" s="120"/>
      <c r="Y1269" s="122">
        <v>16.361755669348913</v>
      </c>
    </row>
    <row r="1270" spans="1:25">
      <c r="A1270" t="s">
        <v>110</v>
      </c>
      <c r="B1270" t="s">
        <v>2052</v>
      </c>
      <c r="C1270" s="180">
        <v>5</v>
      </c>
      <c r="D1270" s="54">
        <v>85</v>
      </c>
      <c r="E1270" s="54">
        <v>90</v>
      </c>
      <c r="F1270" s="214">
        <v>98</v>
      </c>
      <c r="G1270" s="214">
        <v>89</v>
      </c>
      <c r="H1270" s="214">
        <v>85</v>
      </c>
      <c r="I1270" s="111">
        <v>7.056</v>
      </c>
      <c r="J1270" s="111" t="s">
        <v>339</v>
      </c>
      <c r="K1270" s="201">
        <v>2</v>
      </c>
      <c r="L1270" s="201">
        <v>3</v>
      </c>
      <c r="M1270" s="258">
        <v>1.1489517606350499</v>
      </c>
      <c r="N1270" s="111" t="s">
        <v>340</v>
      </c>
      <c r="O1270" s="17">
        <v>1.33</v>
      </c>
      <c r="P1270" s="111">
        <v>2016</v>
      </c>
      <c r="Q1270" s="54">
        <v>274</v>
      </c>
      <c r="R1270" s="72">
        <v>22.495999999999999</v>
      </c>
      <c r="S1270" s="72">
        <v>28.12</v>
      </c>
      <c r="T1270" s="144">
        <v>5.6240000000000023</v>
      </c>
      <c r="U1270" s="71">
        <v>24.905000000000001</v>
      </c>
      <c r="V1270" s="145">
        <v>2.4090000000000025</v>
      </c>
      <c r="W1270" s="146">
        <v>42.834281650071155</v>
      </c>
      <c r="X1270" s="147">
        <v>22.608695652173935</v>
      </c>
      <c r="Y1270" s="148">
        <v>21.339676386913258</v>
      </c>
    </row>
    <row r="1271" spans="1:25">
      <c r="A1271" t="s">
        <v>110</v>
      </c>
      <c r="B1271" t="s">
        <v>2053</v>
      </c>
      <c r="C1271">
        <v>6</v>
      </c>
      <c r="D1271">
        <v>90</v>
      </c>
      <c r="E1271">
        <v>95</v>
      </c>
      <c r="F1271" s="214">
        <v>103</v>
      </c>
      <c r="G1271" s="214">
        <v>94</v>
      </c>
      <c r="H1271" s="214">
        <v>90</v>
      </c>
      <c r="I1271" s="111">
        <v>6.798</v>
      </c>
      <c r="J1271" s="111" t="s">
        <v>339</v>
      </c>
      <c r="K1271" s="201">
        <v>2</v>
      </c>
      <c r="L1271" s="201">
        <v>3</v>
      </c>
      <c r="M1271" s="258">
        <v>0.93251028806584357</v>
      </c>
      <c r="N1271" s="111" t="s">
        <v>340</v>
      </c>
      <c r="O1271" s="17">
        <v>1.33</v>
      </c>
      <c r="P1271" s="111">
        <v>2016</v>
      </c>
      <c r="Q1271">
        <v>327</v>
      </c>
      <c r="R1271" s="47">
        <v>23.167000000000002</v>
      </c>
      <c r="S1271" s="47">
        <v>29.585999999999999</v>
      </c>
      <c r="T1271" s="118">
        <v>6.4189999999999969</v>
      </c>
      <c r="U1271" s="132">
        <v>25.684999999999999</v>
      </c>
      <c r="V1271" s="114">
        <v>2.5179999999999971</v>
      </c>
      <c r="W1271" s="119">
        <v>39.227293971023499</v>
      </c>
      <c r="X1271" s="120"/>
      <c r="Y1271" s="122">
        <v>18.133064340239894</v>
      </c>
    </row>
    <row r="1272" spans="1:25">
      <c r="A1272" t="s">
        <v>110</v>
      </c>
      <c r="B1272" t="s">
        <v>2054</v>
      </c>
      <c r="C1272">
        <v>7</v>
      </c>
      <c r="D1272">
        <v>90</v>
      </c>
      <c r="E1272">
        <v>95</v>
      </c>
      <c r="F1272" s="214">
        <v>104</v>
      </c>
      <c r="G1272" s="214">
        <v>94</v>
      </c>
      <c r="H1272" s="214">
        <v>89</v>
      </c>
      <c r="I1272" s="111">
        <v>6.4539999999999997</v>
      </c>
      <c r="J1272" s="111" t="s">
        <v>341</v>
      </c>
      <c r="K1272" s="201">
        <v>2</v>
      </c>
      <c r="L1272" s="201">
        <v>3</v>
      </c>
      <c r="M1272" s="258">
        <v>0.91550124899109042</v>
      </c>
      <c r="N1272" s="111" t="s">
        <v>340</v>
      </c>
      <c r="O1272" s="17">
        <v>1.33</v>
      </c>
      <c r="P1272" s="111">
        <v>2016</v>
      </c>
      <c r="Q1272">
        <v>352</v>
      </c>
      <c r="R1272" s="47">
        <v>22.734000000000002</v>
      </c>
      <c r="S1272" s="47">
        <v>28.872</v>
      </c>
      <c r="T1272" s="118">
        <v>6.1379999999999981</v>
      </c>
      <c r="U1272" s="132">
        <v>24.957000000000001</v>
      </c>
      <c r="V1272" s="114">
        <v>2.222999999999999</v>
      </c>
      <c r="W1272" s="119">
        <v>36.217008797653953</v>
      </c>
      <c r="X1272" s="120"/>
      <c r="Y1272" s="122">
        <v>15.45692082111437</v>
      </c>
    </row>
    <row r="1273" spans="1:25">
      <c r="A1273" t="s">
        <v>110</v>
      </c>
      <c r="B1273" t="s">
        <v>2055</v>
      </c>
      <c r="C1273">
        <v>8</v>
      </c>
      <c r="D1273">
        <v>90</v>
      </c>
      <c r="E1273">
        <v>95</v>
      </c>
      <c r="F1273" s="214">
        <v>101</v>
      </c>
      <c r="G1273" s="214">
        <v>91</v>
      </c>
      <c r="H1273" s="214">
        <v>86</v>
      </c>
      <c r="I1273" s="111">
        <v>7.1379999999999999</v>
      </c>
      <c r="J1273" s="111" t="s">
        <v>341</v>
      </c>
      <c r="K1273" s="201">
        <v>2</v>
      </c>
      <c r="L1273" s="201">
        <v>3</v>
      </c>
      <c r="M1273" s="258">
        <v>1.1222282314764738</v>
      </c>
      <c r="N1273" s="111" t="s">
        <v>340</v>
      </c>
      <c r="O1273" s="17">
        <v>1.33</v>
      </c>
      <c r="P1273" s="111">
        <v>2016</v>
      </c>
      <c r="Q1273">
        <v>351</v>
      </c>
      <c r="R1273" s="47">
        <v>23.212</v>
      </c>
      <c r="S1273" s="47">
        <v>30.026</v>
      </c>
      <c r="T1273" s="118">
        <v>6.8140000000000001</v>
      </c>
      <c r="U1273" s="132">
        <v>26.106999999999999</v>
      </c>
      <c r="V1273" s="114">
        <v>2.8949999999999996</v>
      </c>
      <c r="W1273" s="119">
        <v>42.486058115644255</v>
      </c>
      <c r="X1273" s="120"/>
      <c r="Y1273" s="122">
        <v>21.030105664807746</v>
      </c>
    </row>
    <row r="1274" spans="1:25">
      <c r="A1274" t="s">
        <v>110</v>
      </c>
      <c r="B1274" t="s">
        <v>2056</v>
      </c>
      <c r="C1274">
        <v>9</v>
      </c>
      <c r="D1274">
        <v>90</v>
      </c>
      <c r="E1274">
        <v>95</v>
      </c>
      <c r="F1274" s="214">
        <v>103</v>
      </c>
      <c r="G1274" s="214">
        <v>94</v>
      </c>
      <c r="H1274" s="214">
        <v>89</v>
      </c>
      <c r="I1274" s="111">
        <v>6.718</v>
      </c>
      <c r="J1274" s="111" t="s">
        <v>339</v>
      </c>
      <c r="K1274" s="201">
        <v>2</v>
      </c>
      <c r="L1274" s="201">
        <v>3</v>
      </c>
      <c r="M1274" s="258">
        <v>0.95294970417138913</v>
      </c>
      <c r="N1274" s="111" t="s">
        <v>340</v>
      </c>
      <c r="O1274" s="17">
        <v>1.33</v>
      </c>
      <c r="P1274" s="111">
        <v>2016</v>
      </c>
      <c r="Q1274">
        <v>82</v>
      </c>
      <c r="R1274" s="47">
        <v>21.939</v>
      </c>
      <c r="S1274" s="47">
        <v>28.33</v>
      </c>
      <c r="T1274" s="118">
        <v>6.3909999999999982</v>
      </c>
      <c r="U1274" s="132">
        <v>24.391999999999999</v>
      </c>
      <c r="V1274" s="114">
        <v>2.4529999999999994</v>
      </c>
      <c r="W1274" s="119">
        <v>38.382099827882961</v>
      </c>
      <c r="X1274" s="120"/>
      <c r="Y1274" s="122">
        <v>17.381686746987956</v>
      </c>
    </row>
    <row r="1275" spans="1:25">
      <c r="A1275" t="s">
        <v>110</v>
      </c>
      <c r="B1275" t="s">
        <v>2057</v>
      </c>
      <c r="C1275">
        <v>10</v>
      </c>
      <c r="D1275" s="54">
        <v>90</v>
      </c>
      <c r="E1275" s="54">
        <v>95</v>
      </c>
      <c r="F1275" s="214">
        <v>104</v>
      </c>
      <c r="G1275" s="214">
        <v>94</v>
      </c>
      <c r="H1275" s="214">
        <v>90</v>
      </c>
      <c r="I1275" s="111">
        <v>7.5949999999999998</v>
      </c>
      <c r="J1275" s="111" t="s">
        <v>341</v>
      </c>
      <c r="K1275" s="201">
        <v>2</v>
      </c>
      <c r="L1275" s="201">
        <v>3</v>
      </c>
      <c r="M1275" s="258">
        <v>1.041838134430727</v>
      </c>
      <c r="N1275" s="111" t="s">
        <v>340</v>
      </c>
      <c r="O1275" s="17">
        <v>1.33</v>
      </c>
      <c r="P1275" s="111">
        <v>2016</v>
      </c>
      <c r="Q1275" s="54">
        <v>61</v>
      </c>
      <c r="R1275" s="72">
        <v>22.344999999999999</v>
      </c>
      <c r="S1275" s="72">
        <v>29.576000000000001</v>
      </c>
      <c r="T1275" s="144">
        <v>7.2310000000000016</v>
      </c>
      <c r="U1275" s="71">
        <v>25.364999999999998</v>
      </c>
      <c r="V1275" s="145">
        <v>3.0199999999999996</v>
      </c>
      <c r="W1275" s="146">
        <v>41.764624533259557</v>
      </c>
      <c r="X1275" s="147"/>
      <c r="Y1275" s="148">
        <v>20.388751210067749</v>
      </c>
    </row>
    <row r="1276" spans="1:25">
      <c r="A1276" t="s">
        <v>110</v>
      </c>
      <c r="B1276" t="s">
        <v>2058</v>
      </c>
      <c r="C1276">
        <v>11</v>
      </c>
      <c r="D1276">
        <v>95</v>
      </c>
      <c r="E1276">
        <v>100</v>
      </c>
      <c r="F1276" s="214">
        <v>106</v>
      </c>
      <c r="G1276" s="214">
        <v>96</v>
      </c>
      <c r="H1276" s="214">
        <v>91</v>
      </c>
      <c r="I1276" s="111">
        <v>6.5410000000000004</v>
      </c>
      <c r="J1276" s="111" t="s">
        <v>339</v>
      </c>
      <c r="K1276" s="201">
        <v>2</v>
      </c>
      <c r="L1276" s="201">
        <v>2</v>
      </c>
      <c r="M1276" s="258">
        <v>0.86800049364956988</v>
      </c>
      <c r="N1276" s="111" t="s">
        <v>340</v>
      </c>
      <c r="O1276" s="17">
        <v>1.33</v>
      </c>
      <c r="P1276" s="111">
        <v>2016</v>
      </c>
      <c r="Q1276">
        <v>84</v>
      </c>
      <c r="R1276" s="47">
        <v>22.201000000000001</v>
      </c>
      <c r="S1276" s="47">
        <v>28.34</v>
      </c>
      <c r="T1276" s="118">
        <v>6.1389999999999993</v>
      </c>
      <c r="U1276" s="132">
        <v>24.08</v>
      </c>
      <c r="V1276" s="114">
        <v>1.8789999999999978</v>
      </c>
      <c r="W1276" s="119">
        <v>30.607590812835934</v>
      </c>
      <c r="X1276" s="120"/>
      <c r="Y1276" s="122">
        <v>10.470148232611148</v>
      </c>
    </row>
    <row r="1277" spans="1:25">
      <c r="A1277" t="s">
        <v>110</v>
      </c>
      <c r="B1277" t="s">
        <v>2059</v>
      </c>
      <c r="C1277">
        <v>12</v>
      </c>
      <c r="D1277">
        <v>95</v>
      </c>
      <c r="E1277">
        <v>100</v>
      </c>
      <c r="F1277" s="214">
        <v>112</v>
      </c>
      <c r="G1277" s="214">
        <v>102</v>
      </c>
      <c r="H1277" s="214">
        <v>95</v>
      </c>
      <c r="I1277" s="111">
        <v>8.9969999999999999</v>
      </c>
      <c r="J1277" s="111" t="s">
        <v>339</v>
      </c>
      <c r="K1277" s="201">
        <v>2</v>
      </c>
      <c r="L1277" s="201">
        <v>3</v>
      </c>
      <c r="M1277" s="258">
        <v>1.0493657967633765</v>
      </c>
      <c r="N1277" s="111" t="s">
        <v>342</v>
      </c>
      <c r="O1277" s="17">
        <v>2.33</v>
      </c>
      <c r="P1277" s="111">
        <v>2015</v>
      </c>
      <c r="Q1277">
        <v>280</v>
      </c>
      <c r="R1277" s="47">
        <v>22.719000000000001</v>
      </c>
      <c r="S1277" s="47">
        <v>31.283000000000001</v>
      </c>
      <c r="T1277" s="118">
        <v>8.5640000000000001</v>
      </c>
      <c r="U1277" s="132">
        <v>26.085000000000001</v>
      </c>
      <c r="V1277" s="114">
        <v>3.3659999999999997</v>
      </c>
      <c r="W1277" s="119">
        <v>39.304063521718817</v>
      </c>
      <c r="X1277" s="120"/>
      <c r="Y1277" s="122">
        <v>18.20131247080803</v>
      </c>
    </row>
    <row r="1278" spans="1:25">
      <c r="A1278" t="s">
        <v>110</v>
      </c>
      <c r="B1278" t="s">
        <v>2060</v>
      </c>
      <c r="C1278">
        <v>13</v>
      </c>
      <c r="D1278">
        <v>95</v>
      </c>
      <c r="E1278">
        <v>100</v>
      </c>
      <c r="F1278" s="214">
        <v>102</v>
      </c>
      <c r="G1278" s="214">
        <v>94</v>
      </c>
      <c r="H1278" s="214">
        <v>88</v>
      </c>
      <c r="I1278" s="111">
        <v>7.0330000000000004</v>
      </c>
      <c r="J1278" s="111" t="s">
        <v>339</v>
      </c>
      <c r="K1278" s="201">
        <v>2</v>
      </c>
      <c r="L1278" s="201">
        <v>3</v>
      </c>
      <c r="M1278" s="258">
        <v>1.0320306630353118</v>
      </c>
      <c r="N1278" s="111" t="s">
        <v>340</v>
      </c>
      <c r="O1278" s="17">
        <v>1.33</v>
      </c>
      <c r="P1278" s="111">
        <v>2016</v>
      </c>
      <c r="Q1278">
        <v>285</v>
      </c>
      <c r="R1278" s="47">
        <v>22.254000000000001</v>
      </c>
      <c r="S1278" s="47">
        <v>28.936</v>
      </c>
      <c r="T1278" s="118">
        <v>6.6819999999999986</v>
      </c>
      <c r="U1278" s="132">
        <v>24.606000000000002</v>
      </c>
      <c r="V1278" s="114">
        <v>2.3520000000000003</v>
      </c>
      <c r="W1278" s="119">
        <v>35.199042202933271</v>
      </c>
      <c r="X1278" s="120"/>
      <c r="Y1278" s="122">
        <v>14.551948518407681</v>
      </c>
    </row>
    <row r="1279" spans="1:25">
      <c r="A1279" t="s">
        <v>110</v>
      </c>
      <c r="B1279" t="s">
        <v>2061</v>
      </c>
      <c r="C1279">
        <v>14</v>
      </c>
      <c r="D1279">
        <v>95</v>
      </c>
      <c r="E1279">
        <v>100</v>
      </c>
      <c r="F1279" s="214">
        <v>107</v>
      </c>
      <c r="G1279" s="214">
        <v>98</v>
      </c>
      <c r="H1279" s="214">
        <v>92</v>
      </c>
      <c r="I1279" s="111">
        <v>8.2940000000000005</v>
      </c>
      <c r="J1279" s="111" t="s">
        <v>339</v>
      </c>
      <c r="K1279" s="201">
        <v>2</v>
      </c>
      <c r="L1279" s="201">
        <v>3</v>
      </c>
      <c r="M1279" s="258">
        <v>1.0651249280841621</v>
      </c>
      <c r="N1279" s="111" t="s">
        <v>342</v>
      </c>
      <c r="O1279" s="17">
        <v>2.33</v>
      </c>
      <c r="P1279" s="111">
        <v>2015</v>
      </c>
      <c r="Q1279">
        <v>288</v>
      </c>
      <c r="R1279" s="47">
        <v>22.074000000000002</v>
      </c>
      <c r="S1279" s="47">
        <v>30.065999999999999</v>
      </c>
      <c r="T1279" s="118">
        <v>7.9919999999999973</v>
      </c>
      <c r="U1279" s="132">
        <v>25.306000000000001</v>
      </c>
      <c r="V1279" s="114">
        <v>3.2319999999999993</v>
      </c>
      <c r="W1279" s="119">
        <v>40.440440440440447</v>
      </c>
      <c r="X1279" s="120"/>
      <c r="Y1279" s="122">
        <v>19.211551551551562</v>
      </c>
    </row>
    <row r="1280" spans="1:25">
      <c r="A1280" t="s">
        <v>110</v>
      </c>
      <c r="B1280" t="s">
        <v>2062</v>
      </c>
      <c r="C1280">
        <v>15</v>
      </c>
      <c r="D1280">
        <v>95</v>
      </c>
      <c r="E1280">
        <v>100</v>
      </c>
      <c r="F1280" s="214">
        <v>106</v>
      </c>
      <c r="G1280" s="214">
        <v>96</v>
      </c>
      <c r="H1280" s="214">
        <v>91</v>
      </c>
      <c r="I1280" s="111">
        <v>7.23</v>
      </c>
      <c r="J1280" s="111" t="s">
        <v>339</v>
      </c>
      <c r="K1280" s="201">
        <v>2</v>
      </c>
      <c r="L1280" s="201">
        <v>2</v>
      </c>
      <c r="M1280" s="258">
        <v>0.9594318252692845</v>
      </c>
      <c r="N1280" s="111" t="s">
        <v>340</v>
      </c>
      <c r="O1280" s="17">
        <v>1.33</v>
      </c>
      <c r="P1280" s="111">
        <v>2016</v>
      </c>
      <c r="Q1280">
        <v>250</v>
      </c>
      <c r="R1280" s="47">
        <v>22.454999999999998</v>
      </c>
      <c r="S1280" s="47">
        <v>29.395</v>
      </c>
      <c r="T1280" s="118">
        <v>6.9400000000000013</v>
      </c>
      <c r="U1280" s="132">
        <v>24.939</v>
      </c>
      <c r="V1280" s="114">
        <v>2.4840000000000018</v>
      </c>
      <c r="W1280" s="119">
        <v>35.79250720461097</v>
      </c>
      <c r="X1280" s="120"/>
      <c r="Y1280" s="122">
        <v>15.079538904899156</v>
      </c>
    </row>
    <row r="1281" spans="1:25">
      <c r="A1281" t="s">
        <v>110</v>
      </c>
      <c r="B1281" t="s">
        <v>2063</v>
      </c>
      <c r="C1281">
        <v>16</v>
      </c>
      <c r="D1281">
        <v>95</v>
      </c>
      <c r="E1281">
        <v>100</v>
      </c>
      <c r="F1281" s="214">
        <v>107</v>
      </c>
      <c r="G1281" s="214">
        <v>97</v>
      </c>
      <c r="H1281" s="214">
        <v>93</v>
      </c>
      <c r="I1281" s="111">
        <v>7.7690000000000001</v>
      </c>
      <c r="J1281" s="111" t="s">
        <v>341</v>
      </c>
      <c r="K1281" s="201">
        <v>2</v>
      </c>
      <c r="L1281" s="201">
        <v>3</v>
      </c>
      <c r="M1281" s="258">
        <v>0.96586465959766621</v>
      </c>
      <c r="N1281" s="111" t="s">
        <v>340</v>
      </c>
      <c r="O1281" s="17">
        <v>1.33</v>
      </c>
      <c r="P1281" s="111">
        <v>2016</v>
      </c>
      <c r="T1281" s="118"/>
      <c r="U1281" s="132"/>
      <c r="V1281" s="114"/>
      <c r="W1281" s="119"/>
      <c r="X1281" s="120"/>
      <c r="Y1281" s="122"/>
    </row>
    <row r="1282" spans="1:25">
      <c r="A1282" t="s">
        <v>110</v>
      </c>
      <c r="B1282" t="s">
        <v>2064</v>
      </c>
      <c r="C1282">
        <v>17</v>
      </c>
      <c r="D1282">
        <v>95</v>
      </c>
      <c r="E1282">
        <v>100</v>
      </c>
      <c r="F1282" s="214">
        <v>107</v>
      </c>
      <c r="G1282" s="214">
        <v>96</v>
      </c>
      <c r="H1282" s="214">
        <v>92</v>
      </c>
      <c r="I1282" s="111">
        <v>9.7690000000000001</v>
      </c>
      <c r="J1282" s="111" t="s">
        <v>339</v>
      </c>
      <c r="K1282" s="201">
        <v>2</v>
      </c>
      <c r="L1282" s="201">
        <v>3</v>
      </c>
      <c r="M1282" s="258">
        <v>1.2545461083257994</v>
      </c>
      <c r="N1282" s="111" t="s">
        <v>340</v>
      </c>
      <c r="O1282" s="17">
        <v>1.33</v>
      </c>
      <c r="P1282" s="111">
        <v>2016</v>
      </c>
      <c r="T1282" s="118"/>
      <c r="U1282" s="132"/>
      <c r="V1282" s="114"/>
      <c r="W1282" s="119"/>
      <c r="X1282" s="120"/>
      <c r="Y1282" s="122"/>
    </row>
    <row r="1283" spans="1:25">
      <c r="A1283" t="s">
        <v>110</v>
      </c>
      <c r="B1283" t="s">
        <v>2065</v>
      </c>
      <c r="C1283">
        <v>18</v>
      </c>
      <c r="D1283">
        <v>95</v>
      </c>
      <c r="E1283">
        <v>100</v>
      </c>
      <c r="F1283" s="214">
        <v>107</v>
      </c>
      <c r="G1283" s="214">
        <v>97</v>
      </c>
      <c r="H1283" s="214">
        <v>92</v>
      </c>
      <c r="I1283" s="111">
        <v>7.2850000000000001</v>
      </c>
      <c r="J1283" s="111" t="s">
        <v>341</v>
      </c>
      <c r="K1283" s="201">
        <v>2</v>
      </c>
      <c r="L1283" s="201">
        <v>3</v>
      </c>
      <c r="M1283" s="258">
        <v>0.93554799868496752</v>
      </c>
      <c r="N1283" s="111" t="s">
        <v>340</v>
      </c>
      <c r="O1283" s="17">
        <v>1.33</v>
      </c>
      <c r="P1283" s="111">
        <v>2016</v>
      </c>
      <c r="T1283" s="118"/>
      <c r="U1283" s="132"/>
      <c r="V1283" s="114"/>
      <c r="W1283" s="119"/>
      <c r="X1283" s="120"/>
      <c r="Y1283" s="122"/>
    </row>
    <row r="1284" spans="1:25">
      <c r="A1284" t="s">
        <v>110</v>
      </c>
      <c r="B1284" t="s">
        <v>2066</v>
      </c>
      <c r="C1284">
        <v>19</v>
      </c>
      <c r="D1284">
        <v>95</v>
      </c>
      <c r="E1284">
        <v>100</v>
      </c>
      <c r="F1284" s="214">
        <v>111</v>
      </c>
      <c r="G1284" s="214">
        <v>101</v>
      </c>
      <c r="H1284" s="214">
        <v>95</v>
      </c>
      <c r="I1284" s="111">
        <v>9.6969999999999992</v>
      </c>
      <c r="J1284" s="111" t="s">
        <v>341</v>
      </c>
      <c r="K1284" s="201">
        <v>2</v>
      </c>
      <c r="L1284" s="201">
        <v>3</v>
      </c>
      <c r="M1284" s="258">
        <v>1.1310103513631724</v>
      </c>
      <c r="N1284" s="111" t="s">
        <v>342</v>
      </c>
      <c r="O1284" s="17">
        <v>2.33</v>
      </c>
      <c r="P1284" s="111">
        <v>2015</v>
      </c>
    </row>
    <row r="1285" spans="1:25">
      <c r="A1285" t="s">
        <v>110</v>
      </c>
      <c r="B1285" t="s">
        <v>2067</v>
      </c>
      <c r="C1285">
        <v>20</v>
      </c>
      <c r="D1285" s="54">
        <v>95</v>
      </c>
      <c r="E1285" s="54">
        <v>100</v>
      </c>
      <c r="F1285" s="214">
        <v>108</v>
      </c>
      <c r="G1285" s="214">
        <v>99</v>
      </c>
      <c r="H1285" s="214">
        <v>94</v>
      </c>
      <c r="I1285" s="111">
        <v>10.159000000000001</v>
      </c>
      <c r="J1285" s="111" t="s">
        <v>341</v>
      </c>
      <c r="K1285" s="201">
        <v>2</v>
      </c>
      <c r="L1285" s="201">
        <v>3</v>
      </c>
      <c r="M1285" s="258">
        <v>1.223115302004373</v>
      </c>
      <c r="N1285" s="111" t="s">
        <v>340</v>
      </c>
      <c r="O1285" s="17">
        <v>1.33</v>
      </c>
      <c r="P1285" s="111">
        <v>2016</v>
      </c>
      <c r="Q1285" s="54"/>
      <c r="R1285" s="54"/>
      <c r="S1285" s="54"/>
      <c r="T1285" s="54"/>
      <c r="U1285" s="54"/>
      <c r="V1285" s="54"/>
      <c r="W1285" s="54"/>
      <c r="X1285" s="91"/>
      <c r="Y1285" s="54"/>
    </row>
    <row r="1286" spans="1:25">
      <c r="A1286" t="s">
        <v>110</v>
      </c>
      <c r="B1286" t="s">
        <v>2068</v>
      </c>
      <c r="C1286">
        <v>21</v>
      </c>
      <c r="D1286">
        <v>100</v>
      </c>
      <c r="E1286">
        <v>105</v>
      </c>
      <c r="F1286" s="214">
        <v>113</v>
      </c>
      <c r="G1286" s="214">
        <v>103</v>
      </c>
      <c r="H1286" s="214">
        <v>97</v>
      </c>
      <c r="I1286" s="111">
        <v>9.4030000000000005</v>
      </c>
      <c r="J1286" s="111" t="s">
        <v>339</v>
      </c>
      <c r="K1286" s="201">
        <v>2</v>
      </c>
      <c r="L1286" s="201">
        <v>3</v>
      </c>
      <c r="M1286" s="258">
        <v>1.0302704254426285</v>
      </c>
      <c r="N1286" s="111" t="s">
        <v>342</v>
      </c>
      <c r="O1286" s="17">
        <v>2.33</v>
      </c>
      <c r="P1286" s="111">
        <v>2015</v>
      </c>
      <c r="Q1286">
        <v>262</v>
      </c>
      <c r="R1286" s="47">
        <v>22.597999999999999</v>
      </c>
      <c r="S1286" s="47">
        <v>31.527000000000001</v>
      </c>
      <c r="T1286" s="118">
        <v>8.929000000000002</v>
      </c>
      <c r="U1286" s="132">
        <v>26.26</v>
      </c>
      <c r="V1286" s="114">
        <v>3.6620000000000026</v>
      </c>
      <c r="W1286" s="119">
        <v>41.012431403292666</v>
      </c>
      <c r="X1286" s="120"/>
      <c r="Y1286" s="122">
        <v>19.720051517527185</v>
      </c>
    </row>
    <row r="1287" spans="1:25">
      <c r="A1287" t="s">
        <v>110</v>
      </c>
      <c r="B1287" t="s">
        <v>2069</v>
      </c>
      <c r="C1287">
        <v>22</v>
      </c>
      <c r="D1287">
        <v>100</v>
      </c>
      <c r="E1287">
        <v>105</v>
      </c>
      <c r="F1287" s="214">
        <v>109</v>
      </c>
      <c r="G1287" s="214">
        <v>101</v>
      </c>
      <c r="H1287" s="214">
        <v>95</v>
      </c>
      <c r="I1287" s="111">
        <v>8.9489999999999998</v>
      </c>
      <c r="J1287" s="111" t="s">
        <v>341</v>
      </c>
      <c r="K1287" s="201">
        <v>2</v>
      </c>
      <c r="L1287" s="201">
        <v>2</v>
      </c>
      <c r="M1287" s="258">
        <v>1.0437673130193905</v>
      </c>
      <c r="N1287" s="111" t="s">
        <v>342</v>
      </c>
      <c r="O1287" s="17">
        <v>2.33</v>
      </c>
      <c r="P1287" s="111">
        <v>2015</v>
      </c>
      <c r="Q1287">
        <v>295</v>
      </c>
      <c r="R1287" s="47">
        <v>22.28</v>
      </c>
      <c r="S1287" s="47">
        <v>30.812000000000001</v>
      </c>
      <c r="T1287" s="118">
        <v>8.532</v>
      </c>
      <c r="U1287" s="132">
        <v>25.8</v>
      </c>
      <c r="V1287" s="114">
        <v>3.5199999999999996</v>
      </c>
      <c r="W1287" s="119">
        <v>41.256446319737449</v>
      </c>
      <c r="X1287" s="120"/>
      <c r="Y1287" s="122">
        <v>19.936980778246596</v>
      </c>
    </row>
    <row r="1288" spans="1:25">
      <c r="A1288" t="s">
        <v>110</v>
      </c>
      <c r="B1288" t="s">
        <v>2070</v>
      </c>
      <c r="C1288">
        <v>23</v>
      </c>
      <c r="D1288">
        <v>100</v>
      </c>
      <c r="E1288">
        <v>105</v>
      </c>
      <c r="F1288" s="214">
        <v>111</v>
      </c>
      <c r="G1288" s="214">
        <v>102</v>
      </c>
      <c r="H1288" s="214">
        <v>96</v>
      </c>
      <c r="I1288" s="111">
        <v>10.387</v>
      </c>
      <c r="J1288" s="111" t="s">
        <v>341</v>
      </c>
      <c r="K1288" s="201">
        <v>2</v>
      </c>
      <c r="L1288" s="201">
        <v>3</v>
      </c>
      <c r="M1288" s="258">
        <v>1.174022533275463</v>
      </c>
      <c r="N1288" s="111" t="s">
        <v>340</v>
      </c>
      <c r="O1288" s="17">
        <v>1.33</v>
      </c>
      <c r="P1288" s="111">
        <v>2016</v>
      </c>
      <c r="Q1288">
        <v>25</v>
      </c>
      <c r="R1288" s="47">
        <v>22.172000000000001</v>
      </c>
      <c r="S1288" s="47">
        <v>32.115000000000002</v>
      </c>
      <c r="T1288" s="118">
        <v>9.9430000000000014</v>
      </c>
      <c r="U1288" s="132">
        <v>26.466000000000001</v>
      </c>
      <c r="V1288" s="114">
        <v>4.2940000000000005</v>
      </c>
      <c r="W1288" s="119">
        <v>43.186161118374734</v>
      </c>
      <c r="X1288" s="120"/>
      <c r="Y1288" s="122">
        <v>21.652497234235138</v>
      </c>
    </row>
    <row r="1289" spans="1:25">
      <c r="A1289" t="s">
        <v>110</v>
      </c>
      <c r="B1289" t="s">
        <v>2071</v>
      </c>
      <c r="C1289">
        <v>24</v>
      </c>
      <c r="D1289">
        <v>100</v>
      </c>
      <c r="E1289">
        <v>105</v>
      </c>
      <c r="F1289" s="214">
        <v>111</v>
      </c>
      <c r="G1289" s="214">
        <v>100</v>
      </c>
      <c r="H1289" s="214">
        <v>95</v>
      </c>
      <c r="I1289" s="111">
        <v>10.089</v>
      </c>
      <c r="J1289" s="111" t="s">
        <v>339</v>
      </c>
      <c r="K1289" s="201">
        <v>2</v>
      </c>
      <c r="L1289" s="201">
        <v>3</v>
      </c>
      <c r="M1289" s="258">
        <v>1.1767313019390582</v>
      </c>
      <c r="N1289" s="111" t="s">
        <v>342</v>
      </c>
      <c r="O1289" s="17">
        <v>2.33</v>
      </c>
      <c r="P1289" s="111">
        <v>2015</v>
      </c>
      <c r="Q1289">
        <v>304</v>
      </c>
      <c r="R1289" s="47">
        <v>23.091999999999999</v>
      </c>
      <c r="S1289" s="47">
        <v>32.883000000000003</v>
      </c>
      <c r="T1289" s="118">
        <v>9.7910000000000039</v>
      </c>
      <c r="U1289" s="132">
        <v>27.504999999999999</v>
      </c>
      <c r="V1289" s="114">
        <v>4.4130000000000003</v>
      </c>
      <c r="W1289" s="119">
        <v>45.07200490246143</v>
      </c>
      <c r="X1289" s="120"/>
      <c r="Y1289" s="122">
        <v>23.329012358288214</v>
      </c>
    </row>
    <row r="1290" spans="1:25">
      <c r="A1290" t="s">
        <v>110</v>
      </c>
      <c r="B1290" t="s">
        <v>2072</v>
      </c>
      <c r="C1290">
        <v>25</v>
      </c>
      <c r="D1290">
        <v>100</v>
      </c>
      <c r="E1290">
        <v>105</v>
      </c>
      <c r="F1290" s="214">
        <v>115</v>
      </c>
      <c r="G1290" s="214">
        <v>104</v>
      </c>
      <c r="H1290" s="214">
        <v>98</v>
      </c>
      <c r="I1290" s="111">
        <v>7.5119999999999996</v>
      </c>
      <c r="J1290" s="111" t="s">
        <v>339</v>
      </c>
      <c r="K1290" s="201">
        <v>2</v>
      </c>
      <c r="L1290" s="201">
        <v>2</v>
      </c>
      <c r="M1290" s="258">
        <v>0.7981368307422928</v>
      </c>
      <c r="N1290" s="111" t="s">
        <v>345</v>
      </c>
      <c r="O1290" s="17">
        <v>3.33</v>
      </c>
      <c r="P1290" s="111">
        <v>2014</v>
      </c>
      <c r="Q1290">
        <v>396</v>
      </c>
      <c r="R1290" s="47">
        <v>22.31</v>
      </c>
      <c r="S1290" s="47">
        <v>29.491</v>
      </c>
      <c r="T1290" s="118">
        <v>7.1810000000000009</v>
      </c>
      <c r="U1290" s="132">
        <v>24.334</v>
      </c>
      <c r="V1290" s="114">
        <v>2.0240000000000009</v>
      </c>
      <c r="W1290" s="119">
        <v>28.185489486144</v>
      </c>
      <c r="X1290" s="120"/>
      <c r="Y1290" s="255">
        <v>8.3169001531820186</v>
      </c>
    </row>
    <row r="1291" spans="1:25">
      <c r="A1291" t="s">
        <v>110</v>
      </c>
      <c r="B1291" t="s">
        <v>2073</v>
      </c>
      <c r="C1291">
        <v>26</v>
      </c>
      <c r="D1291">
        <v>100</v>
      </c>
      <c r="E1291">
        <v>105</v>
      </c>
      <c r="F1291" s="214">
        <v>111</v>
      </c>
      <c r="G1291" s="214">
        <v>102</v>
      </c>
      <c r="H1291" s="214">
        <v>96</v>
      </c>
      <c r="I1291" s="111">
        <v>9.9649999999999999</v>
      </c>
      <c r="J1291" s="111" t="s">
        <v>339</v>
      </c>
      <c r="K1291" s="201">
        <v>2</v>
      </c>
      <c r="L1291" s="201">
        <v>3</v>
      </c>
      <c r="M1291" s="258">
        <v>1.1263246889467593</v>
      </c>
      <c r="N1291" s="111" t="s">
        <v>342</v>
      </c>
      <c r="O1291" s="17">
        <v>2.33</v>
      </c>
      <c r="P1291" s="111">
        <v>2015</v>
      </c>
      <c r="T1291" s="118"/>
      <c r="U1291" s="132"/>
      <c r="V1291" s="114"/>
      <c r="W1291" s="119"/>
      <c r="X1291" s="120"/>
      <c r="Y1291" s="122"/>
    </row>
    <row r="1292" spans="1:25">
      <c r="A1292" t="s">
        <v>110</v>
      </c>
      <c r="B1292" t="s">
        <v>2074</v>
      </c>
      <c r="C1292">
        <v>27</v>
      </c>
      <c r="D1292">
        <v>100</v>
      </c>
      <c r="E1292">
        <v>105</v>
      </c>
      <c r="F1292" s="214">
        <v>114</v>
      </c>
      <c r="G1292" s="214">
        <v>105</v>
      </c>
      <c r="H1292" s="214">
        <v>99</v>
      </c>
      <c r="I1292" s="111">
        <v>9.4689999999999994</v>
      </c>
      <c r="J1292" s="111" t="s">
        <v>339</v>
      </c>
      <c r="K1292" s="201">
        <v>2</v>
      </c>
      <c r="L1292" s="201">
        <v>3</v>
      </c>
      <c r="M1292" s="258">
        <v>0.97588475305034827</v>
      </c>
      <c r="N1292" s="111" t="s">
        <v>342</v>
      </c>
      <c r="O1292" s="17">
        <v>2.33</v>
      </c>
      <c r="P1292" s="111">
        <v>2015</v>
      </c>
      <c r="T1292" s="118"/>
      <c r="U1292" s="132"/>
      <c r="V1292" s="114"/>
      <c r="W1292" s="119"/>
      <c r="X1292" s="120"/>
      <c r="Y1292" s="122"/>
    </row>
    <row r="1293" spans="1:25">
      <c r="A1293" t="s">
        <v>110</v>
      </c>
      <c r="B1293" t="s">
        <v>2075</v>
      </c>
      <c r="C1293">
        <v>28</v>
      </c>
      <c r="D1293">
        <v>100</v>
      </c>
      <c r="E1293">
        <v>105</v>
      </c>
      <c r="F1293" s="214">
        <v>114</v>
      </c>
      <c r="G1293" s="214">
        <v>104</v>
      </c>
      <c r="H1293" s="214">
        <v>98</v>
      </c>
      <c r="I1293" s="111">
        <v>10.016999999999999</v>
      </c>
      <c r="J1293" s="111" t="s">
        <v>341</v>
      </c>
      <c r="K1293" s="201">
        <v>2</v>
      </c>
      <c r="L1293" s="201">
        <v>3</v>
      </c>
      <c r="M1293" s="258">
        <v>1.0642886892366277</v>
      </c>
      <c r="N1293" s="111" t="s">
        <v>342</v>
      </c>
      <c r="O1293" s="17">
        <v>2.33</v>
      </c>
      <c r="P1293" s="111">
        <v>2015</v>
      </c>
      <c r="T1293" s="118"/>
      <c r="U1293" s="132"/>
      <c r="V1293" s="114"/>
      <c r="W1293" s="119"/>
      <c r="X1293" s="120"/>
      <c r="Y1293" s="122"/>
    </row>
    <row r="1294" spans="1:25">
      <c r="A1294" t="s">
        <v>110</v>
      </c>
      <c r="B1294" t="s">
        <v>2076</v>
      </c>
      <c r="C1294">
        <v>29</v>
      </c>
      <c r="D1294">
        <v>100</v>
      </c>
      <c r="E1294">
        <v>105</v>
      </c>
      <c r="F1294" s="214">
        <v>113</v>
      </c>
      <c r="G1294" s="214">
        <v>103</v>
      </c>
      <c r="H1294" s="214">
        <v>97</v>
      </c>
      <c r="I1294" s="111">
        <v>9.4830000000000005</v>
      </c>
      <c r="J1294" s="111" t="s">
        <v>339</v>
      </c>
      <c r="K1294" s="201">
        <v>2</v>
      </c>
      <c r="L1294" s="201">
        <v>2</v>
      </c>
      <c r="M1294" s="258">
        <v>1.0390358868948681</v>
      </c>
      <c r="N1294" s="111" t="s">
        <v>340</v>
      </c>
      <c r="O1294" s="17">
        <v>1.33</v>
      </c>
      <c r="P1294" s="111">
        <v>2016</v>
      </c>
    </row>
    <row r="1295" spans="1:25">
      <c r="A1295" t="s">
        <v>110</v>
      </c>
      <c r="B1295" t="s">
        <v>2077</v>
      </c>
      <c r="C1295">
        <v>30</v>
      </c>
      <c r="D1295" s="54">
        <v>100</v>
      </c>
      <c r="E1295" s="54">
        <v>105</v>
      </c>
      <c r="F1295" s="214">
        <v>111</v>
      </c>
      <c r="G1295" s="214">
        <v>101</v>
      </c>
      <c r="H1295" s="214">
        <v>95</v>
      </c>
      <c r="I1295" s="111">
        <v>9.4600000000000009</v>
      </c>
      <c r="J1295" s="111" t="s">
        <v>341</v>
      </c>
      <c r="K1295" s="201">
        <v>2</v>
      </c>
      <c r="L1295" s="201">
        <v>3</v>
      </c>
      <c r="M1295" s="258">
        <v>1.1033678378772418</v>
      </c>
      <c r="N1295" s="111" t="s">
        <v>340</v>
      </c>
      <c r="O1295" s="17">
        <v>1.33</v>
      </c>
      <c r="P1295" s="111">
        <v>2016</v>
      </c>
      <c r="Q1295" s="54"/>
      <c r="R1295" s="54"/>
      <c r="S1295" s="54"/>
      <c r="T1295" s="54"/>
      <c r="U1295" s="54"/>
      <c r="V1295" s="54"/>
      <c r="W1295" s="54"/>
      <c r="X1295" s="91"/>
      <c r="Y1295" s="54"/>
    </row>
    <row r="1296" spans="1:25">
      <c r="A1296" t="s">
        <v>110</v>
      </c>
      <c r="B1296" t="s">
        <v>2078</v>
      </c>
      <c r="C1296">
        <v>31</v>
      </c>
      <c r="D1296">
        <v>105</v>
      </c>
      <c r="E1296">
        <v>110</v>
      </c>
      <c r="F1296" s="214">
        <v>115</v>
      </c>
      <c r="G1296" s="214">
        <v>105</v>
      </c>
      <c r="H1296" s="214">
        <v>99</v>
      </c>
      <c r="I1296" s="111">
        <v>12.042</v>
      </c>
      <c r="J1296" s="111" t="s">
        <v>339</v>
      </c>
      <c r="K1296" s="201">
        <v>2</v>
      </c>
      <c r="L1296" s="201">
        <v>3</v>
      </c>
      <c r="M1296" s="258">
        <v>1.2410607451929765</v>
      </c>
      <c r="N1296" s="111" t="s">
        <v>342</v>
      </c>
      <c r="O1296" s="17">
        <v>2.33</v>
      </c>
      <c r="P1296" s="111">
        <v>2015</v>
      </c>
      <c r="Q1296">
        <v>296</v>
      </c>
      <c r="R1296" s="47">
        <v>23.114999999999998</v>
      </c>
      <c r="S1296" s="47">
        <v>34.768000000000001</v>
      </c>
      <c r="T1296" s="118">
        <v>11.653000000000002</v>
      </c>
      <c r="U1296" s="132">
        <v>28.245999999999999</v>
      </c>
      <c r="V1296" s="114">
        <v>5.1310000000000002</v>
      </c>
      <c r="W1296" s="119">
        <v>44.03157985068222</v>
      </c>
      <c r="X1296" s="120"/>
      <c r="Y1296" s="122">
        <v>22.404074487256498</v>
      </c>
    </row>
    <row r="1297" spans="1:25">
      <c r="A1297" t="s">
        <v>110</v>
      </c>
      <c r="B1297" t="s">
        <v>2079</v>
      </c>
      <c r="C1297">
        <v>32</v>
      </c>
      <c r="D1297">
        <v>105</v>
      </c>
      <c r="E1297">
        <v>110</v>
      </c>
      <c r="F1297" s="214">
        <v>114</v>
      </c>
      <c r="G1297" s="214">
        <v>103</v>
      </c>
      <c r="H1297" s="214">
        <v>98</v>
      </c>
      <c r="I1297" s="111">
        <v>11.518000000000001</v>
      </c>
      <c r="J1297" s="111" t="s">
        <v>339</v>
      </c>
      <c r="K1297" s="201">
        <v>2</v>
      </c>
      <c r="L1297" s="201">
        <v>3</v>
      </c>
      <c r="M1297" s="258">
        <v>1.2237673078394207</v>
      </c>
      <c r="N1297" s="111" t="s">
        <v>342</v>
      </c>
      <c r="O1297" s="17">
        <v>2.33</v>
      </c>
      <c r="P1297" s="111">
        <v>2015</v>
      </c>
      <c r="Q1297">
        <v>56</v>
      </c>
      <c r="R1297" s="47">
        <v>22.472000000000001</v>
      </c>
      <c r="S1297" s="47">
        <v>33.607999999999997</v>
      </c>
      <c r="T1297" s="118">
        <v>11.135999999999996</v>
      </c>
      <c r="U1297" s="132">
        <v>27.114999999999998</v>
      </c>
      <c r="V1297" s="114">
        <v>4.6429999999999971</v>
      </c>
      <c r="W1297" s="119">
        <v>41.69360632183907</v>
      </c>
      <c r="X1297" s="120"/>
      <c r="Y1297" s="122">
        <v>20.325616020114932</v>
      </c>
    </row>
    <row r="1298" spans="1:25">
      <c r="A1298" t="s">
        <v>110</v>
      </c>
      <c r="B1298" t="s">
        <v>2080</v>
      </c>
      <c r="C1298">
        <v>33</v>
      </c>
      <c r="D1298">
        <v>105</v>
      </c>
      <c r="E1298">
        <v>110</v>
      </c>
      <c r="F1298" s="214">
        <v>115</v>
      </c>
      <c r="G1298" s="214">
        <v>105</v>
      </c>
      <c r="H1298" s="214">
        <v>99</v>
      </c>
      <c r="I1298" s="111">
        <v>10.52</v>
      </c>
      <c r="J1298" s="111" t="s">
        <v>339</v>
      </c>
      <c r="K1298" s="201">
        <v>2</v>
      </c>
      <c r="L1298" s="201">
        <v>3</v>
      </c>
      <c r="M1298" s="258">
        <v>1.0842018800390396</v>
      </c>
      <c r="N1298" s="111" t="s">
        <v>342</v>
      </c>
      <c r="O1298" s="17">
        <v>2.33</v>
      </c>
      <c r="P1298" s="111">
        <v>2015</v>
      </c>
      <c r="Q1298">
        <v>247</v>
      </c>
      <c r="R1298" s="47">
        <v>22.085000000000001</v>
      </c>
      <c r="S1298" s="47">
        <v>32.216000000000001</v>
      </c>
      <c r="T1298" s="118">
        <v>10.131</v>
      </c>
      <c r="U1298" s="132">
        <v>26.238</v>
      </c>
      <c r="V1298" s="114">
        <v>4.1529999999999987</v>
      </c>
      <c r="W1298" s="119">
        <v>40.992991807324039</v>
      </c>
      <c r="X1298" s="120"/>
      <c r="Y1298" s="122">
        <v>19.702769716711071</v>
      </c>
    </row>
    <row r="1299" spans="1:25">
      <c r="A1299" t="s">
        <v>110</v>
      </c>
      <c r="B1299" t="s">
        <v>2081</v>
      </c>
      <c r="C1299">
        <v>34</v>
      </c>
      <c r="D1299">
        <v>105</v>
      </c>
      <c r="E1299">
        <v>110</v>
      </c>
      <c r="F1299" s="214">
        <v>119</v>
      </c>
      <c r="G1299" s="214">
        <v>108</v>
      </c>
      <c r="H1299" s="214">
        <v>103</v>
      </c>
      <c r="I1299" s="111">
        <v>12.683999999999999</v>
      </c>
      <c r="J1299" s="111" t="s">
        <v>339</v>
      </c>
      <c r="K1299" s="201">
        <v>2</v>
      </c>
      <c r="L1299" s="201">
        <v>3</v>
      </c>
      <c r="M1299" s="258">
        <v>1.1607656807235476</v>
      </c>
      <c r="N1299" s="111" t="s">
        <v>340</v>
      </c>
      <c r="O1299" s="17">
        <v>1.33</v>
      </c>
      <c r="P1299" s="111">
        <v>2016</v>
      </c>
      <c r="Q1299">
        <v>300</v>
      </c>
      <c r="R1299" s="47">
        <v>22.561</v>
      </c>
      <c r="S1299" s="47">
        <v>34.881999999999998</v>
      </c>
      <c r="T1299" s="118">
        <v>12.320999999999998</v>
      </c>
      <c r="U1299" s="132">
        <v>27.725999999999999</v>
      </c>
      <c r="V1299" s="114">
        <v>5.1649999999999991</v>
      </c>
      <c r="W1299" s="119">
        <v>41.920298677055435</v>
      </c>
      <c r="X1299" s="120"/>
      <c r="Y1299" s="122">
        <v>20.527145523902281</v>
      </c>
    </row>
    <row r="1300" spans="1:25">
      <c r="A1300" t="s">
        <v>110</v>
      </c>
      <c r="B1300" t="s">
        <v>2082</v>
      </c>
      <c r="C1300">
        <v>35</v>
      </c>
      <c r="D1300">
        <v>105</v>
      </c>
      <c r="E1300">
        <v>110</v>
      </c>
      <c r="F1300" s="214">
        <v>116</v>
      </c>
      <c r="G1300" s="214">
        <v>107</v>
      </c>
      <c r="H1300" s="214">
        <v>101</v>
      </c>
      <c r="I1300" s="111">
        <v>11.025</v>
      </c>
      <c r="J1300" s="111" t="s">
        <v>339</v>
      </c>
      <c r="K1300" s="201">
        <v>2</v>
      </c>
      <c r="L1300" s="201">
        <v>3</v>
      </c>
      <c r="M1300" s="258">
        <v>1.0700756380902281</v>
      </c>
      <c r="N1300" s="111" t="s">
        <v>342</v>
      </c>
      <c r="O1300" s="17">
        <v>2.33</v>
      </c>
      <c r="P1300" s="111">
        <v>2015</v>
      </c>
      <c r="Q1300">
        <v>335</v>
      </c>
      <c r="R1300" s="47">
        <v>22.041</v>
      </c>
      <c r="S1300" s="47">
        <v>32.777999999999999</v>
      </c>
      <c r="T1300" s="118">
        <v>10.736999999999998</v>
      </c>
      <c r="U1300" s="132">
        <v>26.716999999999999</v>
      </c>
      <c r="V1300" s="114">
        <v>4.6759999999999984</v>
      </c>
      <c r="W1300" s="119">
        <v>43.550339945981179</v>
      </c>
      <c r="X1300" s="120"/>
      <c r="Y1300" s="122">
        <v>21.976252211977272</v>
      </c>
    </row>
    <row r="1301" spans="1:25">
      <c r="A1301" t="s">
        <v>110</v>
      </c>
      <c r="B1301" t="s">
        <v>2083</v>
      </c>
      <c r="C1301">
        <v>36</v>
      </c>
      <c r="D1301">
        <v>105</v>
      </c>
      <c r="E1301">
        <v>110</v>
      </c>
      <c r="F1301" s="214">
        <v>118</v>
      </c>
      <c r="G1301" s="214">
        <v>107</v>
      </c>
      <c r="H1301" s="214">
        <v>102</v>
      </c>
      <c r="I1301" s="111">
        <v>10.662000000000001</v>
      </c>
      <c r="J1301" s="111" t="s">
        <v>339</v>
      </c>
      <c r="K1301" s="201">
        <v>2</v>
      </c>
      <c r="L1301" s="201">
        <v>3</v>
      </c>
      <c r="M1301" s="258">
        <v>1.0047040730940588</v>
      </c>
      <c r="N1301" s="111" t="s">
        <v>342</v>
      </c>
      <c r="O1301" s="17">
        <v>2.33</v>
      </c>
      <c r="P1301" s="111">
        <v>2015</v>
      </c>
      <c r="T1301" s="118"/>
      <c r="U1301" s="132"/>
      <c r="V1301" s="114"/>
      <c r="W1301" s="119"/>
      <c r="X1301" s="120"/>
      <c r="Y1301" s="122"/>
    </row>
    <row r="1302" spans="1:25">
      <c r="A1302" t="s">
        <v>110</v>
      </c>
      <c r="B1302" t="s">
        <v>2084</v>
      </c>
      <c r="C1302">
        <v>37</v>
      </c>
      <c r="D1302">
        <v>105</v>
      </c>
      <c r="E1302">
        <v>110</v>
      </c>
      <c r="F1302" s="214">
        <v>117</v>
      </c>
      <c r="G1302" s="214">
        <v>107</v>
      </c>
      <c r="H1302" s="214">
        <v>101</v>
      </c>
      <c r="I1302" s="111">
        <v>11.263</v>
      </c>
      <c r="J1302" s="111" t="s">
        <v>341</v>
      </c>
      <c r="K1302" s="201">
        <v>2</v>
      </c>
      <c r="L1302" s="201">
        <v>3</v>
      </c>
      <c r="M1302" s="258">
        <v>1.0931756836109059</v>
      </c>
      <c r="N1302" s="111" t="s">
        <v>342</v>
      </c>
      <c r="O1302" s="17">
        <v>2.33</v>
      </c>
      <c r="P1302" s="111">
        <v>2015</v>
      </c>
      <c r="T1302" s="118"/>
      <c r="U1302" s="132"/>
      <c r="V1302" s="114"/>
      <c r="W1302" s="119"/>
      <c r="X1302" s="120"/>
      <c r="Y1302" s="122"/>
    </row>
    <row r="1303" spans="1:25">
      <c r="A1303" t="s">
        <v>110</v>
      </c>
      <c r="B1303" t="s">
        <v>2085</v>
      </c>
      <c r="C1303">
        <v>38</v>
      </c>
      <c r="D1303">
        <v>105</v>
      </c>
      <c r="E1303">
        <v>110</v>
      </c>
      <c r="F1303" s="214">
        <v>114</v>
      </c>
      <c r="G1303" s="214">
        <v>104</v>
      </c>
      <c r="H1303" s="214">
        <v>99</v>
      </c>
      <c r="I1303" s="111">
        <v>9.3409999999999993</v>
      </c>
      <c r="J1303" s="111" t="s">
        <v>341</v>
      </c>
      <c r="K1303" s="201">
        <v>2</v>
      </c>
      <c r="L1303" s="201">
        <v>3</v>
      </c>
      <c r="M1303" s="258">
        <v>0.96269294310310516</v>
      </c>
      <c r="N1303" s="111" t="s">
        <v>342</v>
      </c>
      <c r="O1303" s="17">
        <v>2.33</v>
      </c>
      <c r="P1303" s="111">
        <v>2015</v>
      </c>
      <c r="T1303" s="118"/>
      <c r="U1303" s="132"/>
      <c r="V1303" s="114"/>
      <c r="W1303" s="119"/>
      <c r="X1303" s="120"/>
      <c r="Y1303" s="122"/>
    </row>
    <row r="1304" spans="1:25">
      <c r="A1304" t="s">
        <v>110</v>
      </c>
      <c r="B1304" t="s">
        <v>2086</v>
      </c>
      <c r="C1304">
        <v>39</v>
      </c>
      <c r="D1304">
        <v>105</v>
      </c>
      <c r="E1304">
        <v>110</v>
      </c>
      <c r="F1304" s="214">
        <v>118</v>
      </c>
      <c r="G1304" s="214">
        <v>106</v>
      </c>
      <c r="H1304" s="214">
        <v>102</v>
      </c>
      <c r="I1304" s="111">
        <v>11.012</v>
      </c>
      <c r="J1304" s="111" t="s">
        <v>339</v>
      </c>
      <c r="K1304" s="201">
        <v>2</v>
      </c>
      <c r="L1304" s="201">
        <v>3</v>
      </c>
      <c r="M1304" s="258">
        <v>1.0376853548032055</v>
      </c>
      <c r="N1304" s="111" t="s">
        <v>345</v>
      </c>
      <c r="O1304" s="17">
        <v>3.33</v>
      </c>
      <c r="P1304" s="111">
        <v>2014</v>
      </c>
    </row>
    <row r="1305" spans="1:25">
      <c r="A1305" t="s">
        <v>110</v>
      </c>
      <c r="B1305" t="s">
        <v>2087</v>
      </c>
      <c r="C1305">
        <v>40</v>
      </c>
      <c r="D1305" s="54">
        <v>105</v>
      </c>
      <c r="E1305" s="54">
        <v>110</v>
      </c>
      <c r="F1305" s="214">
        <v>123</v>
      </c>
      <c r="G1305" s="214">
        <v>115</v>
      </c>
      <c r="H1305" s="214">
        <v>108</v>
      </c>
      <c r="I1305" s="111">
        <v>10.32</v>
      </c>
      <c r="J1305" s="111" t="s">
        <v>339</v>
      </c>
      <c r="K1305" s="201">
        <v>2</v>
      </c>
      <c r="L1305" s="201">
        <v>2</v>
      </c>
      <c r="M1305" s="258">
        <v>0.81923487273281514</v>
      </c>
      <c r="N1305" s="111" t="s">
        <v>342</v>
      </c>
      <c r="O1305" s="17">
        <v>2.33</v>
      </c>
      <c r="P1305" s="111">
        <v>2015</v>
      </c>
      <c r="Q1305" s="54"/>
      <c r="R1305" s="54"/>
      <c r="S1305" s="54"/>
      <c r="T1305" s="54"/>
      <c r="U1305" s="54"/>
      <c r="V1305" s="54"/>
      <c r="W1305" s="54"/>
      <c r="X1305" s="91"/>
      <c r="Y1305" s="54"/>
    </row>
    <row r="1306" spans="1:25">
      <c r="A1306" t="s">
        <v>110</v>
      </c>
      <c r="B1306" t="s">
        <v>2088</v>
      </c>
      <c r="C1306">
        <v>41</v>
      </c>
      <c r="D1306">
        <v>110</v>
      </c>
      <c r="E1306">
        <v>115</v>
      </c>
      <c r="F1306" s="214">
        <v>121</v>
      </c>
      <c r="G1306" s="214">
        <v>111</v>
      </c>
      <c r="H1306" s="214">
        <v>103</v>
      </c>
      <c r="I1306" s="111">
        <v>10.137</v>
      </c>
      <c r="J1306" s="111" t="s">
        <v>341</v>
      </c>
      <c r="K1306" s="201">
        <v>2</v>
      </c>
      <c r="L1306" s="201">
        <v>3</v>
      </c>
      <c r="M1306" s="258">
        <v>0.92767910008629784</v>
      </c>
      <c r="N1306" s="111" t="s">
        <v>342</v>
      </c>
      <c r="O1306" s="17">
        <v>2.33</v>
      </c>
      <c r="P1306" s="111">
        <v>2015</v>
      </c>
      <c r="Q1306">
        <v>310</v>
      </c>
      <c r="R1306" s="47">
        <v>22.805</v>
      </c>
      <c r="S1306" s="47">
        <v>32.548000000000002</v>
      </c>
      <c r="T1306" s="118">
        <v>9.7430000000000021</v>
      </c>
      <c r="U1306" s="132">
        <v>26.794</v>
      </c>
      <c r="V1306" s="114">
        <v>3.9890000000000008</v>
      </c>
      <c r="W1306" s="119">
        <v>40.942214923534848</v>
      </c>
      <c r="X1306" s="120"/>
      <c r="Y1306" s="122">
        <v>19.65762906702248</v>
      </c>
    </row>
    <row r="1307" spans="1:25">
      <c r="A1307" t="s">
        <v>110</v>
      </c>
      <c r="B1307" t="s">
        <v>2089</v>
      </c>
      <c r="C1307">
        <v>42</v>
      </c>
      <c r="D1307">
        <v>110</v>
      </c>
      <c r="E1307">
        <v>115</v>
      </c>
      <c r="F1307" s="214">
        <v>123</v>
      </c>
      <c r="G1307" s="214">
        <v>112</v>
      </c>
      <c r="H1307" s="214">
        <v>105</v>
      </c>
      <c r="I1307" s="111">
        <v>11.192</v>
      </c>
      <c r="J1307" s="111" t="s">
        <v>339</v>
      </c>
      <c r="K1307" s="201">
        <v>2</v>
      </c>
      <c r="L1307" s="201">
        <v>2</v>
      </c>
      <c r="M1307" s="258">
        <v>0.96680704027642805</v>
      </c>
      <c r="N1307" s="111" t="s">
        <v>342</v>
      </c>
      <c r="O1307" s="17">
        <v>2.33</v>
      </c>
      <c r="P1307" s="111">
        <v>2015</v>
      </c>
      <c r="Q1307">
        <v>347</v>
      </c>
      <c r="R1307" s="47">
        <v>21.611000000000001</v>
      </c>
      <c r="S1307" s="47">
        <v>32.454000000000001</v>
      </c>
      <c r="T1307" s="118">
        <v>10.843</v>
      </c>
      <c r="U1307" s="132">
        <v>25.427</v>
      </c>
      <c r="V1307" s="114">
        <v>3.8159999999999989</v>
      </c>
      <c r="W1307" s="119">
        <v>35.193212210642805</v>
      </c>
      <c r="X1307" s="120"/>
      <c r="Y1307" s="122">
        <v>14.546765655261456</v>
      </c>
    </row>
    <row r="1308" spans="1:25">
      <c r="A1308" t="s">
        <v>110</v>
      </c>
      <c r="B1308" t="s">
        <v>2090</v>
      </c>
      <c r="C1308">
        <v>43</v>
      </c>
      <c r="D1308">
        <v>110</v>
      </c>
      <c r="E1308">
        <v>115</v>
      </c>
      <c r="F1308" s="214">
        <v>122</v>
      </c>
      <c r="G1308" s="214">
        <v>112</v>
      </c>
      <c r="H1308" s="214">
        <v>105</v>
      </c>
      <c r="I1308" s="111">
        <v>12.023999999999999</v>
      </c>
      <c r="J1308" s="111" t="s">
        <v>341</v>
      </c>
      <c r="K1308" s="201">
        <v>2</v>
      </c>
      <c r="L1308" s="201">
        <v>2</v>
      </c>
      <c r="M1308" s="258">
        <v>1.0386783284742469</v>
      </c>
      <c r="N1308" s="111" t="s">
        <v>345</v>
      </c>
      <c r="O1308" s="17">
        <v>3.33</v>
      </c>
      <c r="P1308" s="111">
        <v>2014</v>
      </c>
      <c r="Q1308">
        <v>88</v>
      </c>
      <c r="R1308" s="47">
        <v>22.084</v>
      </c>
      <c r="S1308" s="47">
        <v>33.58</v>
      </c>
      <c r="T1308" s="118">
        <v>11.495999999999999</v>
      </c>
      <c r="U1308" s="132">
        <v>26.245000000000001</v>
      </c>
      <c r="V1308" s="114">
        <v>4.1610000000000014</v>
      </c>
      <c r="W1308" s="119">
        <v>36.195198329853881</v>
      </c>
      <c r="X1308" s="120"/>
      <c r="Y1308" s="122">
        <v>15.437531315240104</v>
      </c>
    </row>
    <row r="1309" spans="1:25">
      <c r="A1309" t="s">
        <v>110</v>
      </c>
      <c r="B1309" t="s">
        <v>2091</v>
      </c>
      <c r="C1309">
        <v>44</v>
      </c>
      <c r="D1309">
        <v>110</v>
      </c>
      <c r="E1309">
        <v>115</v>
      </c>
      <c r="F1309" s="214">
        <v>124</v>
      </c>
      <c r="G1309" s="214">
        <v>112</v>
      </c>
      <c r="H1309" s="214">
        <v>106</v>
      </c>
      <c r="I1309" s="111">
        <v>11.24</v>
      </c>
      <c r="J1309" s="111" t="s">
        <v>341</v>
      </c>
      <c r="K1309" s="201">
        <v>2</v>
      </c>
      <c r="L1309" s="201">
        <v>3</v>
      </c>
      <c r="M1309" s="258">
        <v>0.94373207412830729</v>
      </c>
      <c r="N1309" s="111" t="s">
        <v>345</v>
      </c>
      <c r="O1309" s="17">
        <v>3.33</v>
      </c>
      <c r="P1309" s="111">
        <v>2014</v>
      </c>
      <c r="Q1309">
        <v>275</v>
      </c>
      <c r="R1309" s="47">
        <v>21.948</v>
      </c>
      <c r="S1309" s="47">
        <v>32.892000000000003</v>
      </c>
      <c r="T1309" s="118">
        <v>10.944000000000003</v>
      </c>
      <c r="U1309" s="132">
        <v>26.041</v>
      </c>
      <c r="V1309" s="114">
        <v>4.093</v>
      </c>
      <c r="W1309" s="119">
        <v>37.399488304093559</v>
      </c>
      <c r="X1309" s="120"/>
      <c r="Y1309" s="122">
        <v>16.508145102339174</v>
      </c>
    </row>
    <row r="1310" spans="1:25">
      <c r="A1310" t="s">
        <v>110</v>
      </c>
      <c r="B1310" t="s">
        <v>2092</v>
      </c>
      <c r="C1310">
        <v>45</v>
      </c>
      <c r="D1310">
        <v>110</v>
      </c>
      <c r="E1310">
        <v>115</v>
      </c>
      <c r="F1310" s="214">
        <v>126</v>
      </c>
      <c r="G1310" s="214">
        <v>115</v>
      </c>
      <c r="H1310" s="214">
        <v>108</v>
      </c>
      <c r="I1310" s="111">
        <v>10.314</v>
      </c>
      <c r="J1310" s="111" t="s">
        <v>339</v>
      </c>
      <c r="K1310" s="201">
        <v>2</v>
      </c>
      <c r="L1310" s="201">
        <v>2</v>
      </c>
      <c r="M1310" s="258">
        <v>0.81875857338820301</v>
      </c>
      <c r="N1310" s="111" t="s">
        <v>345</v>
      </c>
      <c r="O1310" s="17">
        <v>3.33</v>
      </c>
      <c r="P1310" s="111">
        <v>2014</v>
      </c>
      <c r="Q1310">
        <v>325</v>
      </c>
      <c r="R1310" s="47">
        <v>22.594000000000001</v>
      </c>
      <c r="S1310" s="47">
        <v>32.375999999999998</v>
      </c>
      <c r="T1310" s="118">
        <v>9.7819999999999965</v>
      </c>
      <c r="U1310" s="132">
        <v>25.431000000000001</v>
      </c>
      <c r="V1310" s="114">
        <v>2.8369999999999997</v>
      </c>
      <c r="W1310" s="119">
        <v>29.002249028828469</v>
      </c>
      <c r="X1310" s="120"/>
      <c r="Y1310" s="122">
        <v>9.0429993866285123</v>
      </c>
    </row>
    <row r="1311" spans="1:25">
      <c r="A1311" t="s">
        <v>110</v>
      </c>
      <c r="B1311" t="s">
        <v>2093</v>
      </c>
      <c r="C1311">
        <v>46</v>
      </c>
      <c r="D1311">
        <v>110</v>
      </c>
      <c r="E1311">
        <v>115</v>
      </c>
      <c r="F1311" s="214">
        <v>122</v>
      </c>
      <c r="G1311" s="214">
        <v>112</v>
      </c>
      <c r="H1311" s="214">
        <v>107</v>
      </c>
      <c r="I1311" s="111">
        <v>10.032999999999999</v>
      </c>
      <c r="J1311" s="111" t="s">
        <v>341</v>
      </c>
      <c r="K1311" s="201">
        <v>2</v>
      </c>
      <c r="L1311" s="201">
        <v>2</v>
      </c>
      <c r="M1311" s="258">
        <v>0.81899165988459177</v>
      </c>
      <c r="N1311" s="111" t="s">
        <v>345</v>
      </c>
      <c r="O1311" s="17">
        <v>3.33</v>
      </c>
      <c r="P1311" s="111">
        <v>2014</v>
      </c>
      <c r="Q1311">
        <v>39</v>
      </c>
      <c r="R1311" s="47">
        <v>22.219000000000001</v>
      </c>
      <c r="S1311" s="47">
        <v>31.948</v>
      </c>
      <c r="T1311" s="118">
        <v>9.7289999999999992</v>
      </c>
      <c r="U1311" s="132">
        <v>25.619</v>
      </c>
      <c r="V1311" s="114">
        <v>3.3999999999999986</v>
      </c>
      <c r="W1311" s="119">
        <v>34.947065474355014</v>
      </c>
      <c r="X1311" s="120"/>
      <c r="Y1311" s="122">
        <v>14.32794120670161</v>
      </c>
    </row>
    <row r="1312" spans="1:25">
      <c r="A1312" t="s">
        <v>110</v>
      </c>
      <c r="B1312" t="s">
        <v>2094</v>
      </c>
      <c r="C1312">
        <v>47</v>
      </c>
      <c r="D1312">
        <v>110</v>
      </c>
      <c r="E1312">
        <v>115</v>
      </c>
      <c r="F1312" s="214">
        <v>124</v>
      </c>
      <c r="G1312" s="214">
        <v>112</v>
      </c>
      <c r="H1312" s="214">
        <v>106</v>
      </c>
      <c r="I1312" s="111">
        <v>12.327999999999999</v>
      </c>
      <c r="J1312" s="111" t="s">
        <v>341</v>
      </c>
      <c r="K1312" s="201">
        <v>2</v>
      </c>
      <c r="L1312" s="201">
        <v>3</v>
      </c>
      <c r="M1312" s="258">
        <v>1.0350826521222216</v>
      </c>
      <c r="N1312" s="111" t="s">
        <v>345</v>
      </c>
      <c r="O1312" s="17">
        <v>3.33</v>
      </c>
      <c r="P1312" s="111">
        <v>2014</v>
      </c>
      <c r="Q1312">
        <v>398</v>
      </c>
      <c r="R1312" s="47">
        <v>27.346</v>
      </c>
      <c r="S1312" s="47">
        <v>39.290999999999997</v>
      </c>
      <c r="T1312" s="118">
        <v>11.944999999999997</v>
      </c>
      <c r="U1312" s="132">
        <v>31.940999999999999</v>
      </c>
      <c r="V1312" s="114">
        <v>4.5949999999999989</v>
      </c>
      <c r="W1312" s="119">
        <v>38.467978233570534</v>
      </c>
      <c r="X1312" s="120"/>
      <c r="Y1312" s="122">
        <v>17.458032649644206</v>
      </c>
    </row>
    <row r="1313" spans="1:25">
      <c r="A1313" t="s">
        <v>110</v>
      </c>
      <c r="B1313" t="s">
        <v>2095</v>
      </c>
      <c r="C1313">
        <v>48</v>
      </c>
      <c r="D1313">
        <v>110</v>
      </c>
      <c r="E1313">
        <v>115</v>
      </c>
      <c r="F1313" s="214">
        <v>120</v>
      </c>
      <c r="G1313" s="214">
        <v>109</v>
      </c>
      <c r="H1313" s="214">
        <v>103</v>
      </c>
      <c r="I1313" s="111">
        <v>12.114000000000001</v>
      </c>
      <c r="J1313" s="111" t="s">
        <v>339</v>
      </c>
      <c r="K1313" s="201">
        <v>2</v>
      </c>
      <c r="L1313" s="201">
        <v>2</v>
      </c>
      <c r="M1313" s="258">
        <v>1.1086026061404175</v>
      </c>
      <c r="N1313" s="111" t="s">
        <v>342</v>
      </c>
      <c r="O1313" s="17">
        <v>2.33</v>
      </c>
      <c r="P1313" s="111">
        <v>2015</v>
      </c>
      <c r="Q1313">
        <v>23</v>
      </c>
      <c r="R1313" s="47">
        <v>23.637</v>
      </c>
      <c r="S1313" s="47">
        <v>35.475999999999999</v>
      </c>
      <c r="T1313" s="118">
        <v>11.838999999999999</v>
      </c>
      <c r="U1313" s="132">
        <v>28.105</v>
      </c>
      <c r="V1313" s="114">
        <v>4.468</v>
      </c>
      <c r="W1313" s="119">
        <v>37.73967395894924</v>
      </c>
      <c r="X1313" s="120"/>
      <c r="Y1313" s="122">
        <v>16.810570149505875</v>
      </c>
    </row>
    <row r="1314" spans="1:25">
      <c r="A1314" t="s">
        <v>110</v>
      </c>
      <c r="B1314" t="s">
        <v>2096</v>
      </c>
      <c r="C1314">
        <v>49</v>
      </c>
      <c r="D1314">
        <v>110</v>
      </c>
      <c r="E1314">
        <v>115</v>
      </c>
      <c r="F1314" s="214">
        <v>123</v>
      </c>
      <c r="G1314" s="214">
        <v>112</v>
      </c>
      <c r="H1314" s="214">
        <v>106</v>
      </c>
      <c r="I1314" s="111">
        <v>11.289</v>
      </c>
      <c r="J1314" s="111" t="s">
        <v>341</v>
      </c>
      <c r="K1314" s="201">
        <v>2</v>
      </c>
      <c r="L1314" s="201">
        <v>3</v>
      </c>
      <c r="M1314" s="258">
        <v>0.94784620861516555</v>
      </c>
      <c r="N1314" s="111" t="s">
        <v>342</v>
      </c>
      <c r="O1314" s="17">
        <v>2.33</v>
      </c>
      <c r="P1314" s="111">
        <v>2015</v>
      </c>
      <c r="Q1314">
        <v>385</v>
      </c>
      <c r="R1314" s="47">
        <v>22.411999999999999</v>
      </c>
      <c r="S1314" s="47">
        <v>33.372999999999998</v>
      </c>
      <c r="T1314" s="118">
        <v>10.960999999999999</v>
      </c>
      <c r="U1314" s="132">
        <v>26.52</v>
      </c>
      <c r="V1314" s="114">
        <v>4.1080000000000005</v>
      </c>
      <c r="W1314" s="119">
        <v>37.478332268953572</v>
      </c>
      <c r="X1314" s="120"/>
      <c r="Y1314" s="122">
        <v>16.57823738709973</v>
      </c>
    </row>
    <row r="1315" spans="1:25">
      <c r="A1315" t="s">
        <v>110</v>
      </c>
      <c r="B1315" t="s">
        <v>2097</v>
      </c>
      <c r="C1315">
        <v>50</v>
      </c>
      <c r="D1315">
        <v>110</v>
      </c>
      <c r="E1315">
        <v>115</v>
      </c>
      <c r="F1315" s="214">
        <v>120</v>
      </c>
      <c r="G1315" s="214">
        <v>110</v>
      </c>
      <c r="H1315" s="214">
        <v>104</v>
      </c>
      <c r="I1315" s="111">
        <v>10.058</v>
      </c>
      <c r="J1315" s="111" t="s">
        <v>339</v>
      </c>
      <c r="K1315" s="201">
        <v>2</v>
      </c>
      <c r="L1315" s="201">
        <v>3</v>
      </c>
      <c r="M1315" s="258">
        <v>0.89415253755120616</v>
      </c>
      <c r="N1315" s="111" t="s">
        <v>342</v>
      </c>
      <c r="O1315" s="17">
        <v>2.33</v>
      </c>
      <c r="P1315" s="111">
        <v>2015</v>
      </c>
      <c r="Q1315">
        <v>372</v>
      </c>
      <c r="R1315" s="47">
        <v>21.821999999999999</v>
      </c>
      <c r="S1315" s="47">
        <v>31.594999999999999</v>
      </c>
      <c r="T1315" s="118">
        <v>9.7729999999999997</v>
      </c>
      <c r="U1315" s="132">
        <v>24.997</v>
      </c>
      <c r="V1315" s="114">
        <v>3.1750000000000007</v>
      </c>
      <c r="W1315" s="119">
        <v>32.487465466080025</v>
      </c>
      <c r="X1315" s="120"/>
      <c r="Y1315" s="122">
        <v>12.141356799345143</v>
      </c>
    </row>
    <row r="1316" spans="1:25">
      <c r="A1316" t="s">
        <v>110</v>
      </c>
      <c r="B1316" t="s">
        <v>794</v>
      </c>
      <c r="C1316">
        <v>51</v>
      </c>
      <c r="D1316">
        <v>110</v>
      </c>
      <c r="E1316">
        <v>115</v>
      </c>
      <c r="F1316" s="214">
        <v>124</v>
      </c>
      <c r="G1316" s="214">
        <v>113</v>
      </c>
      <c r="H1316" s="214">
        <v>106</v>
      </c>
      <c r="I1316" s="111">
        <v>12.034000000000001</v>
      </c>
      <c r="J1316" s="111" t="s">
        <v>341</v>
      </c>
      <c r="K1316" s="201">
        <v>2</v>
      </c>
      <c r="L1316" s="201">
        <v>2</v>
      </c>
      <c r="M1316" s="258">
        <v>1.010397845201072</v>
      </c>
      <c r="N1316" s="111" t="s">
        <v>345</v>
      </c>
      <c r="O1316" s="17">
        <v>3.33</v>
      </c>
      <c r="P1316" s="111">
        <v>2014</v>
      </c>
      <c r="Q1316">
        <v>249</v>
      </c>
      <c r="R1316" s="47">
        <v>28.617000000000001</v>
      </c>
      <c r="S1316" s="47">
        <v>40.328000000000003</v>
      </c>
      <c r="T1316" s="118">
        <v>11.711000000000002</v>
      </c>
      <c r="U1316" s="132">
        <v>32.521000000000001</v>
      </c>
      <c r="V1316" s="114">
        <v>3.9039999999999999</v>
      </c>
      <c r="W1316" s="119">
        <v>33.336179660148574</v>
      </c>
      <c r="X1316" s="120"/>
      <c r="Y1316" s="122">
        <v>12.895863717872086</v>
      </c>
    </row>
    <row r="1317" spans="1:25">
      <c r="A1317" t="s">
        <v>110</v>
      </c>
      <c r="B1317" t="s">
        <v>795</v>
      </c>
      <c r="C1317">
        <v>52</v>
      </c>
      <c r="D1317" s="54">
        <v>110</v>
      </c>
      <c r="E1317" s="54">
        <v>115</v>
      </c>
      <c r="F1317" s="214">
        <v>121</v>
      </c>
      <c r="G1317" s="214">
        <v>111</v>
      </c>
      <c r="H1317" s="214">
        <v>104</v>
      </c>
      <c r="I1317" s="111">
        <v>11.077</v>
      </c>
      <c r="J1317" s="111" t="s">
        <v>341</v>
      </c>
      <c r="K1317" s="201">
        <v>2</v>
      </c>
      <c r="L1317" s="201">
        <v>3</v>
      </c>
      <c r="M1317" s="258">
        <v>0.98474126649977245</v>
      </c>
      <c r="N1317" s="111" t="s">
        <v>345</v>
      </c>
      <c r="O1317" s="17">
        <v>3.33</v>
      </c>
      <c r="P1317" s="111">
        <v>2014</v>
      </c>
      <c r="Q1317" s="54">
        <v>281</v>
      </c>
      <c r="R1317" s="72">
        <v>22.591999999999999</v>
      </c>
      <c r="S1317" s="72">
        <v>33.293999999999997</v>
      </c>
      <c r="T1317" s="144">
        <v>10.701999999999998</v>
      </c>
      <c r="U1317" s="71">
        <v>26.725999999999999</v>
      </c>
      <c r="V1317" s="145">
        <v>4.1340000000000003</v>
      </c>
      <c r="W1317" s="146">
        <v>38.628293776864147</v>
      </c>
      <c r="X1317" s="147"/>
      <c r="Y1317" s="148">
        <v>17.600553167632231</v>
      </c>
    </row>
    <row r="1318" spans="1:25">
      <c r="A1318" t="s">
        <v>110</v>
      </c>
      <c r="B1318" t="s">
        <v>796</v>
      </c>
      <c r="C1318">
        <v>53</v>
      </c>
      <c r="D1318">
        <v>115</v>
      </c>
      <c r="E1318">
        <v>120</v>
      </c>
      <c r="F1318" s="214">
        <v>132</v>
      </c>
      <c r="G1318" s="214">
        <v>121</v>
      </c>
      <c r="H1318" s="214">
        <v>114</v>
      </c>
      <c r="I1318" s="111">
        <v>14.728</v>
      </c>
      <c r="J1318" s="111" t="s">
        <v>341</v>
      </c>
      <c r="K1318" s="201">
        <v>2</v>
      </c>
      <c r="L1318" s="201">
        <v>3</v>
      </c>
      <c r="M1318" s="258">
        <v>0.99409804906232957</v>
      </c>
      <c r="N1318" s="111" t="s">
        <v>345</v>
      </c>
      <c r="O1318" s="17">
        <v>3.33</v>
      </c>
      <c r="P1318" s="111">
        <v>2014</v>
      </c>
      <c r="Q1318">
        <v>81</v>
      </c>
      <c r="R1318" s="47">
        <v>21.960999999999999</v>
      </c>
      <c r="S1318" s="47">
        <v>36.192999999999998</v>
      </c>
      <c r="T1318" s="118">
        <v>14.231999999999999</v>
      </c>
      <c r="U1318" s="132">
        <v>27.774000000000001</v>
      </c>
      <c r="V1318" s="114">
        <v>5.8130000000000024</v>
      </c>
      <c r="W1318" s="119">
        <v>40.84457560427208</v>
      </c>
      <c r="X1318" s="120"/>
      <c r="Y1318" s="122">
        <v>19.570827712197879</v>
      </c>
    </row>
    <row r="1319" spans="1:25">
      <c r="A1319" t="s">
        <v>110</v>
      </c>
      <c r="B1319" t="s">
        <v>797</v>
      </c>
      <c r="C1319">
        <v>54</v>
      </c>
      <c r="D1319">
        <v>115</v>
      </c>
      <c r="E1319">
        <v>120</v>
      </c>
      <c r="F1319" s="214">
        <v>128</v>
      </c>
      <c r="G1319" s="214">
        <v>119</v>
      </c>
      <c r="H1319" s="214">
        <v>110</v>
      </c>
      <c r="I1319" s="111">
        <v>15.122999999999999</v>
      </c>
      <c r="J1319" s="111" t="s">
        <v>341</v>
      </c>
      <c r="K1319" s="201">
        <v>2</v>
      </c>
      <c r="L1319" s="201">
        <v>3</v>
      </c>
      <c r="M1319" s="258">
        <v>1.1362133734034561</v>
      </c>
      <c r="N1319" s="111" t="s">
        <v>345</v>
      </c>
      <c r="O1319" s="17">
        <v>3.33</v>
      </c>
      <c r="P1319" s="111">
        <v>2014</v>
      </c>
      <c r="Q1319">
        <v>235</v>
      </c>
      <c r="R1319" s="47">
        <v>22.736000000000001</v>
      </c>
      <c r="S1319" s="47">
        <v>37.268000000000001</v>
      </c>
      <c r="T1319" s="118">
        <v>14.532</v>
      </c>
      <c r="U1319" s="132">
        <v>28.983000000000001</v>
      </c>
      <c r="V1319" s="114">
        <v>6.2469999999999999</v>
      </c>
      <c r="W1319" s="119">
        <v>42.987888797137352</v>
      </c>
      <c r="X1319" s="120"/>
      <c r="Y1319" s="122">
        <v>21.476233140655108</v>
      </c>
    </row>
    <row r="1320" spans="1:25">
      <c r="A1320" t="s">
        <v>110</v>
      </c>
      <c r="B1320" t="s">
        <v>798</v>
      </c>
      <c r="C1320">
        <v>55</v>
      </c>
      <c r="D1320">
        <v>115</v>
      </c>
      <c r="E1320">
        <v>120</v>
      </c>
      <c r="F1320" s="214">
        <v>124</v>
      </c>
      <c r="G1320" s="214">
        <v>112</v>
      </c>
      <c r="H1320" s="214">
        <v>106</v>
      </c>
      <c r="I1320" s="111">
        <v>12.677</v>
      </c>
      <c r="J1320" s="111" t="s">
        <v>339</v>
      </c>
      <c r="K1320" s="201">
        <v>2</v>
      </c>
      <c r="L1320" s="201">
        <v>3</v>
      </c>
      <c r="M1320" s="258">
        <v>1.064385365100049</v>
      </c>
      <c r="N1320" s="111" t="s">
        <v>342</v>
      </c>
      <c r="O1320" s="17">
        <v>2.33</v>
      </c>
      <c r="P1320" s="111">
        <v>2015</v>
      </c>
      <c r="Q1320">
        <v>5</v>
      </c>
      <c r="R1320" s="47">
        <v>23.061</v>
      </c>
      <c r="S1320" s="47">
        <v>35.356999999999999</v>
      </c>
      <c r="T1320" s="118">
        <v>12.295999999999999</v>
      </c>
      <c r="U1320" s="132">
        <v>27.844000000000001</v>
      </c>
      <c r="V1320" s="114">
        <v>4.7830000000000013</v>
      </c>
      <c r="W1320" s="119">
        <v>38.898828887443081</v>
      </c>
      <c r="X1320" s="120"/>
      <c r="Y1320" s="122">
        <v>17.841058880936902</v>
      </c>
    </row>
    <row r="1321" spans="1:25">
      <c r="A1321" t="s">
        <v>110</v>
      </c>
      <c r="B1321" t="s">
        <v>799</v>
      </c>
      <c r="C1321">
        <v>56</v>
      </c>
      <c r="D1321">
        <v>115</v>
      </c>
      <c r="E1321">
        <v>120</v>
      </c>
      <c r="F1321" s="214">
        <v>130</v>
      </c>
      <c r="G1321" s="214">
        <v>118</v>
      </c>
      <c r="H1321" s="214">
        <v>112</v>
      </c>
      <c r="I1321" s="111">
        <v>13.808999999999999</v>
      </c>
      <c r="J1321" s="111" t="s">
        <v>341</v>
      </c>
      <c r="K1321" s="201">
        <v>2</v>
      </c>
      <c r="L1321" s="201">
        <v>2</v>
      </c>
      <c r="M1321" s="258">
        <v>0.98289734420553931</v>
      </c>
      <c r="N1321" s="111" t="s">
        <v>345</v>
      </c>
      <c r="O1321" s="17">
        <v>3.33</v>
      </c>
      <c r="P1321" s="111">
        <v>2014</v>
      </c>
      <c r="Q1321">
        <v>258</v>
      </c>
      <c r="R1321" s="47">
        <v>21.928000000000001</v>
      </c>
      <c r="S1321" s="47">
        <v>35.225999999999999</v>
      </c>
      <c r="T1321" s="118">
        <v>13.297999999999998</v>
      </c>
      <c r="U1321" s="132">
        <v>26.009</v>
      </c>
      <c r="V1321" s="114">
        <v>4.0809999999999995</v>
      </c>
      <c r="W1321" s="119">
        <v>30.688825387276285</v>
      </c>
      <c r="X1321" s="120"/>
      <c r="Y1321" s="122">
        <v>10.542365769288619</v>
      </c>
    </row>
    <row r="1322" spans="1:25">
      <c r="A1322" t="s">
        <v>110</v>
      </c>
      <c r="B1322" t="s">
        <v>800</v>
      </c>
      <c r="C1322">
        <v>57</v>
      </c>
      <c r="D1322">
        <v>115</v>
      </c>
      <c r="E1322">
        <v>120</v>
      </c>
      <c r="F1322" s="214">
        <v>124</v>
      </c>
      <c r="G1322" s="214">
        <v>113</v>
      </c>
      <c r="H1322" s="214">
        <v>107</v>
      </c>
      <c r="I1322" s="111">
        <v>13.287000000000001</v>
      </c>
      <c r="J1322" s="111" t="s">
        <v>339</v>
      </c>
      <c r="K1322" s="201">
        <v>2</v>
      </c>
      <c r="L1322" s="201">
        <v>3</v>
      </c>
      <c r="M1322" s="258">
        <v>1.0846149890248751</v>
      </c>
      <c r="N1322" s="111" t="s">
        <v>342</v>
      </c>
      <c r="O1322" s="17">
        <v>2.33</v>
      </c>
      <c r="P1322" s="111">
        <v>2015</v>
      </c>
      <c r="Q1322">
        <v>318</v>
      </c>
      <c r="R1322" s="47">
        <v>23.184000000000001</v>
      </c>
      <c r="S1322" s="47">
        <v>35.945999999999998</v>
      </c>
      <c r="T1322" s="118">
        <v>12.761999999999997</v>
      </c>
      <c r="U1322" s="132">
        <v>28.503</v>
      </c>
      <c r="V1322" s="114">
        <v>5.3189999999999991</v>
      </c>
      <c r="W1322" s="119">
        <v>41.67842031029619</v>
      </c>
      <c r="X1322" s="120"/>
      <c r="Y1322" s="122">
        <v>20.312115655853315</v>
      </c>
    </row>
    <row r="1323" spans="1:25">
      <c r="A1323" t="s">
        <v>110</v>
      </c>
      <c r="B1323" t="s">
        <v>801</v>
      </c>
      <c r="C1323">
        <v>58</v>
      </c>
      <c r="D1323">
        <v>115</v>
      </c>
      <c r="E1323">
        <v>120</v>
      </c>
      <c r="F1323" s="214">
        <v>125</v>
      </c>
      <c r="G1323" s="214">
        <v>115</v>
      </c>
      <c r="H1323" s="214">
        <v>110</v>
      </c>
      <c r="I1323" s="111">
        <v>11.404999999999999</v>
      </c>
      <c r="J1323" s="111" t="s">
        <v>339</v>
      </c>
      <c r="K1323" s="201">
        <v>2</v>
      </c>
      <c r="L1323" s="201">
        <v>2</v>
      </c>
      <c r="M1323" s="258">
        <v>0.85687453042824946</v>
      </c>
      <c r="N1323" s="111" t="s">
        <v>342</v>
      </c>
      <c r="O1323" s="17">
        <v>2.33</v>
      </c>
      <c r="P1323" s="111">
        <v>2015</v>
      </c>
      <c r="Q1323" t="s">
        <v>371</v>
      </c>
      <c r="R1323" s="47">
        <v>31.834</v>
      </c>
      <c r="S1323" s="47">
        <v>42.811</v>
      </c>
      <c r="T1323" s="118">
        <v>10.977</v>
      </c>
      <c r="U1323" s="132">
        <v>35.841000000000001</v>
      </c>
      <c r="V1323" s="114">
        <v>4.0070000000000014</v>
      </c>
      <c r="W1323" s="119">
        <v>36.503598433087376</v>
      </c>
      <c r="X1323" s="120"/>
      <c r="Y1323" s="122">
        <v>15.711699007014676</v>
      </c>
    </row>
    <row r="1324" spans="1:25">
      <c r="A1324" t="s">
        <v>110</v>
      </c>
      <c r="B1324" t="s">
        <v>802</v>
      </c>
      <c r="C1324">
        <v>59</v>
      </c>
      <c r="D1324">
        <v>115</v>
      </c>
      <c r="E1324">
        <v>120</v>
      </c>
      <c r="F1324" s="214">
        <v>125</v>
      </c>
      <c r="G1324" s="214">
        <v>114</v>
      </c>
      <c r="H1324" s="214">
        <v>109</v>
      </c>
      <c r="I1324" s="111">
        <v>12.622999999999999</v>
      </c>
      <c r="J1324" s="111" t="s">
        <v>341</v>
      </c>
      <c r="K1324" s="201">
        <v>2</v>
      </c>
      <c r="L1324" s="201">
        <v>3</v>
      </c>
      <c r="M1324" s="258">
        <v>0.97472720688108139</v>
      </c>
      <c r="N1324" s="111" t="s">
        <v>342</v>
      </c>
      <c r="O1324" s="17">
        <v>2.33</v>
      </c>
      <c r="P1324" s="111">
        <v>2015</v>
      </c>
      <c r="Q1324" t="s">
        <v>310</v>
      </c>
      <c r="R1324" s="47">
        <v>31.908999999999999</v>
      </c>
      <c r="S1324" s="47">
        <v>44.064</v>
      </c>
      <c r="T1324" s="118">
        <v>12.155000000000001</v>
      </c>
      <c r="U1324" s="132">
        <v>36.549999999999997</v>
      </c>
      <c r="V1324" s="114">
        <v>4.6409999999999982</v>
      </c>
      <c r="W1324" s="119">
        <v>38.181818181818159</v>
      </c>
      <c r="X1324" s="120"/>
      <c r="Y1324" s="122">
        <v>17.203636363636345</v>
      </c>
    </row>
    <row r="1325" spans="1:25">
      <c r="A1325" t="s">
        <v>110</v>
      </c>
      <c r="B1325" t="s">
        <v>803</v>
      </c>
      <c r="C1325">
        <v>60</v>
      </c>
      <c r="D1325">
        <v>115</v>
      </c>
      <c r="E1325">
        <v>120</v>
      </c>
      <c r="F1325" s="214">
        <v>127</v>
      </c>
      <c r="G1325" s="214">
        <v>115</v>
      </c>
      <c r="H1325" s="214">
        <v>110</v>
      </c>
      <c r="I1325" s="111">
        <v>12.22</v>
      </c>
      <c r="J1325" s="111" t="s">
        <v>341</v>
      </c>
      <c r="K1325" s="201">
        <v>2</v>
      </c>
      <c r="L1325" s="201">
        <v>2</v>
      </c>
      <c r="M1325" s="258">
        <v>0.91810668670172801</v>
      </c>
      <c r="N1325" s="111" t="s">
        <v>342</v>
      </c>
      <c r="O1325" s="17">
        <v>2.33</v>
      </c>
      <c r="P1325" s="111">
        <v>2015</v>
      </c>
      <c r="Q1325" t="s">
        <v>361</v>
      </c>
      <c r="R1325" s="47">
        <v>31.047999999999998</v>
      </c>
      <c r="S1325" s="47">
        <v>42.613</v>
      </c>
      <c r="T1325" s="118">
        <v>11.565000000000001</v>
      </c>
      <c r="U1325" s="132">
        <v>35.164999999999999</v>
      </c>
      <c r="V1325" s="114">
        <v>4.1170000000000009</v>
      </c>
      <c r="W1325" s="119">
        <v>35.59878945092953</v>
      </c>
      <c r="X1325" s="120"/>
      <c r="Y1325" s="122">
        <v>14.907323821876354</v>
      </c>
    </row>
    <row r="1326" spans="1:25">
      <c r="A1326" t="s">
        <v>110</v>
      </c>
      <c r="B1326" t="s">
        <v>804</v>
      </c>
      <c r="C1326">
        <v>61</v>
      </c>
      <c r="D1326">
        <v>115</v>
      </c>
      <c r="E1326">
        <v>120</v>
      </c>
      <c r="F1326" s="214">
        <v>128</v>
      </c>
      <c r="G1326" s="214">
        <v>117</v>
      </c>
      <c r="H1326" s="214">
        <v>111</v>
      </c>
      <c r="I1326" s="111">
        <v>14.484</v>
      </c>
      <c r="J1326" s="111" t="s">
        <v>339</v>
      </c>
      <c r="K1326" s="201">
        <v>2</v>
      </c>
      <c r="L1326" s="201">
        <v>2</v>
      </c>
      <c r="M1326" s="258">
        <v>1.0590575966762965</v>
      </c>
      <c r="N1326" s="111" t="s">
        <v>345</v>
      </c>
      <c r="O1326" s="17">
        <v>3.33</v>
      </c>
      <c r="P1326" s="111">
        <v>2014</v>
      </c>
      <c r="Q1326" t="s">
        <v>389</v>
      </c>
      <c r="R1326" s="47">
        <v>32.210999999999999</v>
      </c>
      <c r="S1326" s="47">
        <v>46.283999999999999</v>
      </c>
      <c r="T1326" s="118">
        <v>14.073</v>
      </c>
      <c r="U1326" s="132">
        <v>37.719000000000001</v>
      </c>
      <c r="V1326" s="114">
        <v>5.5080000000000027</v>
      </c>
      <c r="W1326" s="119">
        <v>39.13877638030273</v>
      </c>
      <c r="X1326" s="120"/>
      <c r="Y1326" s="122">
        <v>18.05437220208913</v>
      </c>
    </row>
    <row r="1327" spans="1:25">
      <c r="A1327" t="s">
        <v>110</v>
      </c>
      <c r="B1327" t="s">
        <v>2098</v>
      </c>
      <c r="C1327">
        <v>62</v>
      </c>
      <c r="D1327">
        <v>115</v>
      </c>
      <c r="E1327">
        <v>120</v>
      </c>
      <c r="F1327" s="214">
        <v>126</v>
      </c>
      <c r="G1327" s="214">
        <v>116</v>
      </c>
      <c r="H1327" s="214">
        <v>110</v>
      </c>
      <c r="I1327" s="111">
        <v>12.894</v>
      </c>
      <c r="J1327" s="111" t="s">
        <v>341</v>
      </c>
      <c r="K1327" s="201">
        <v>2</v>
      </c>
      <c r="L1327" s="201">
        <v>3</v>
      </c>
      <c r="M1327" s="258">
        <v>0.96874530428249439</v>
      </c>
      <c r="N1327" s="111" t="s">
        <v>342</v>
      </c>
      <c r="O1327" s="17">
        <v>2.33</v>
      </c>
      <c r="P1327" s="111">
        <v>2015</v>
      </c>
      <c r="Q1327" t="s">
        <v>278</v>
      </c>
      <c r="R1327" s="47">
        <v>30.978000000000002</v>
      </c>
      <c r="S1327" s="47">
        <v>43.56</v>
      </c>
      <c r="T1327" s="118">
        <v>12.582000000000001</v>
      </c>
      <c r="U1327" s="132">
        <v>36.008000000000003</v>
      </c>
      <c r="V1327" s="114">
        <v>5.0300000000000011</v>
      </c>
      <c r="W1327" s="119">
        <v>39.977745986329687</v>
      </c>
      <c r="X1327" s="120"/>
      <c r="Y1327" s="122">
        <v>18.800216181847095</v>
      </c>
    </row>
    <row r="1328" spans="1:25">
      <c r="A1328" t="s">
        <v>110</v>
      </c>
      <c r="B1328" t="s">
        <v>2099</v>
      </c>
      <c r="C1328">
        <v>63</v>
      </c>
      <c r="D1328" s="54">
        <v>115</v>
      </c>
      <c r="E1328" s="54">
        <v>120</v>
      </c>
      <c r="F1328" s="214">
        <v>125</v>
      </c>
      <c r="G1328" s="214">
        <v>115</v>
      </c>
      <c r="H1328" s="214">
        <v>109</v>
      </c>
      <c r="I1328" s="111">
        <v>12.923999999999999</v>
      </c>
      <c r="J1328" s="111" t="s">
        <v>341</v>
      </c>
      <c r="K1328" s="201">
        <v>2</v>
      </c>
      <c r="L1328" s="201">
        <v>3</v>
      </c>
      <c r="M1328" s="258">
        <v>0.99796992963091946</v>
      </c>
      <c r="N1328" s="111" t="s">
        <v>345</v>
      </c>
      <c r="O1328" s="17">
        <v>3.33</v>
      </c>
      <c r="P1328" s="111">
        <v>2014</v>
      </c>
      <c r="Q1328" s="54" t="s">
        <v>387</v>
      </c>
      <c r="R1328" s="72">
        <v>32.159999999999997</v>
      </c>
      <c r="S1328" s="72">
        <v>44.612000000000002</v>
      </c>
      <c r="T1328" s="144">
        <v>12.452000000000005</v>
      </c>
      <c r="U1328" s="71">
        <v>36.508000000000003</v>
      </c>
      <c r="V1328" s="145">
        <v>4.3480000000000061</v>
      </c>
      <c r="W1328" s="146">
        <v>34.91808544812082</v>
      </c>
      <c r="X1328" s="147"/>
      <c r="Y1328" s="148">
        <v>14.30217796337941</v>
      </c>
    </row>
    <row r="1329" spans="1:25">
      <c r="A1329" t="s">
        <v>110</v>
      </c>
      <c r="B1329" t="s">
        <v>2100</v>
      </c>
      <c r="C1329">
        <v>64</v>
      </c>
      <c r="D1329" s="290">
        <v>120</v>
      </c>
      <c r="E1329" s="290">
        <v>125</v>
      </c>
      <c r="F1329" s="214">
        <v>130</v>
      </c>
      <c r="G1329" s="214">
        <v>119</v>
      </c>
      <c r="H1329" s="214">
        <v>111</v>
      </c>
      <c r="I1329" s="111">
        <v>14.157</v>
      </c>
      <c r="J1329" s="111" t="s">
        <v>339</v>
      </c>
      <c r="K1329" s="201">
        <v>2</v>
      </c>
      <c r="L1329" s="201">
        <v>3</v>
      </c>
      <c r="M1329" s="258">
        <v>1.0351476385077554</v>
      </c>
      <c r="N1329" s="111" t="s">
        <v>345</v>
      </c>
      <c r="O1329" s="17">
        <v>3.33</v>
      </c>
      <c r="P1329" s="111">
        <v>2014</v>
      </c>
      <c r="Q1329" s="260" t="s">
        <v>386</v>
      </c>
      <c r="R1329" s="283">
        <v>31.027999999999999</v>
      </c>
      <c r="S1329" s="283">
        <v>44.936</v>
      </c>
      <c r="T1329" s="264">
        <v>13.908000000000001</v>
      </c>
      <c r="U1329" s="284">
        <v>37.174999999999997</v>
      </c>
      <c r="V1329" s="265">
        <v>6.1469999999999985</v>
      </c>
      <c r="W1329" s="266">
        <v>44.197584124245019</v>
      </c>
      <c r="X1329" s="267"/>
      <c r="Y1329" s="268">
        <v>22.551652286453827</v>
      </c>
    </row>
    <row r="1330" spans="1:25">
      <c r="A1330" t="s">
        <v>110</v>
      </c>
      <c r="B1330" t="s">
        <v>2101</v>
      </c>
      <c r="C1330" s="180">
        <v>65</v>
      </c>
      <c r="D1330" s="9">
        <v>125</v>
      </c>
      <c r="E1330" s="9">
        <v>130</v>
      </c>
      <c r="F1330" s="214">
        <v>138</v>
      </c>
      <c r="G1330" s="214">
        <v>126</v>
      </c>
      <c r="H1330" s="214">
        <v>119</v>
      </c>
      <c r="I1330" s="111">
        <v>14.79</v>
      </c>
      <c r="J1330" s="111" t="s">
        <v>341</v>
      </c>
      <c r="K1330" s="201">
        <v>2</v>
      </c>
      <c r="L1330" s="201">
        <v>3</v>
      </c>
      <c r="M1330" s="258">
        <v>0.87766198916541405</v>
      </c>
      <c r="N1330" s="111" t="s">
        <v>345</v>
      </c>
      <c r="O1330" s="17">
        <v>3.33</v>
      </c>
      <c r="P1330" s="111">
        <v>2014</v>
      </c>
      <c r="Q1330" t="s">
        <v>388</v>
      </c>
      <c r="R1330" s="47">
        <v>32.036999999999999</v>
      </c>
      <c r="S1330" s="47">
        <v>45.287999999999997</v>
      </c>
      <c r="T1330" s="118">
        <v>13.250999999999998</v>
      </c>
      <c r="U1330" s="132">
        <v>36.856000000000002</v>
      </c>
      <c r="V1330" s="114">
        <v>4.8190000000000026</v>
      </c>
      <c r="W1330" s="119">
        <v>36.367066636480288</v>
      </c>
      <c r="X1330" s="120">
        <v>16.818885448916387</v>
      </c>
      <c r="Y1330" s="122">
        <v>15.590322239830979</v>
      </c>
    </row>
    <row r="1331" spans="1:25" s="54" customFormat="1">
      <c r="A1331" t="s">
        <v>110</v>
      </c>
      <c r="B1331" t="s">
        <v>2102</v>
      </c>
      <c r="C1331" s="287">
        <v>66</v>
      </c>
      <c r="D1331" s="68">
        <v>125</v>
      </c>
      <c r="E1331" s="68">
        <v>130</v>
      </c>
      <c r="F1331" s="216">
        <v>140</v>
      </c>
      <c r="G1331" s="216">
        <v>128</v>
      </c>
      <c r="H1331" s="216">
        <v>122</v>
      </c>
      <c r="I1331" s="59">
        <v>21.29</v>
      </c>
      <c r="J1331" s="59" t="s">
        <v>339</v>
      </c>
      <c r="K1331" s="239">
        <v>2</v>
      </c>
      <c r="L1331" s="239">
        <v>3</v>
      </c>
      <c r="M1331" s="285">
        <v>1.1724549631907517</v>
      </c>
      <c r="N1331" s="59" t="s">
        <v>345</v>
      </c>
      <c r="O1331" s="60">
        <v>3.33</v>
      </c>
      <c r="P1331" s="59">
        <v>2014</v>
      </c>
      <c r="Q1331" s="54" t="s">
        <v>370</v>
      </c>
      <c r="R1331" s="72">
        <v>26.274000000000001</v>
      </c>
      <c r="S1331" s="72">
        <v>44.616</v>
      </c>
      <c r="T1331" s="144">
        <v>18.341999999999999</v>
      </c>
      <c r="U1331" s="71">
        <v>34.292000000000002</v>
      </c>
      <c r="V1331" s="145">
        <v>8.0180000000000007</v>
      </c>
      <c r="W1331" s="146">
        <v>43.713880710936657</v>
      </c>
      <c r="X1331" s="147">
        <v>26.720430107526866</v>
      </c>
      <c r="Y1331" s="148">
        <v>22.121639952022687</v>
      </c>
    </row>
    <row r="1332" spans="1:25">
      <c r="A1332" t="s">
        <v>111</v>
      </c>
      <c r="B1332" t="s">
        <v>2103</v>
      </c>
      <c r="C1332">
        <v>1</v>
      </c>
      <c r="D1332">
        <v>60</v>
      </c>
      <c r="E1332">
        <v>65</v>
      </c>
      <c r="F1332" s="214">
        <v>67</v>
      </c>
      <c r="G1332" s="214">
        <v>62</v>
      </c>
      <c r="H1332" s="214">
        <v>57</v>
      </c>
      <c r="I1332" s="111">
        <v>1.6140000000000001</v>
      </c>
      <c r="J1332" s="111" t="s">
        <v>344</v>
      </c>
      <c r="K1332" s="201"/>
      <c r="L1332" s="201">
        <v>1</v>
      </c>
      <c r="M1332" s="258">
        <v>0.87152322172004337</v>
      </c>
      <c r="N1332" s="111" t="s">
        <v>343</v>
      </c>
      <c r="O1332" s="17">
        <v>0.5</v>
      </c>
      <c r="P1332" s="111">
        <v>2017</v>
      </c>
      <c r="Q1332">
        <v>91</v>
      </c>
      <c r="R1332" s="47">
        <v>22.271000000000001</v>
      </c>
      <c r="S1332" s="47">
        <v>23.654</v>
      </c>
      <c r="T1332" s="118">
        <v>1.3829999999999991</v>
      </c>
      <c r="U1332" s="132">
        <v>22.654</v>
      </c>
      <c r="V1332" s="114">
        <v>0.38299999999999912</v>
      </c>
      <c r="W1332" s="119">
        <v>27.693420101229165</v>
      </c>
      <c r="X1332" s="120"/>
      <c r="Y1332" s="122">
        <v>7.8794504699927295</v>
      </c>
    </row>
    <row r="1333" spans="1:25">
      <c r="A1333" t="s">
        <v>111</v>
      </c>
      <c r="B1333" t="s">
        <v>2104</v>
      </c>
      <c r="C1333">
        <v>2</v>
      </c>
      <c r="D1333">
        <v>60</v>
      </c>
      <c r="E1333">
        <v>65</v>
      </c>
      <c r="F1333" s="214">
        <v>69</v>
      </c>
      <c r="G1333" s="214">
        <v>62.5</v>
      </c>
      <c r="H1333" s="214">
        <v>59</v>
      </c>
      <c r="I1333" s="111">
        <v>1.9950000000000001</v>
      </c>
      <c r="J1333" s="111" t="s">
        <v>344</v>
      </c>
      <c r="K1333" s="201"/>
      <c r="L1333" s="201">
        <v>1</v>
      </c>
      <c r="M1333" s="258">
        <v>0.97137487279614765</v>
      </c>
      <c r="N1333" s="111" t="s">
        <v>343</v>
      </c>
      <c r="O1333" s="17">
        <v>0.5</v>
      </c>
      <c r="P1333" s="111">
        <v>2017</v>
      </c>
      <c r="Q1333">
        <v>229</v>
      </c>
      <c r="R1333" s="47">
        <v>21.998000000000001</v>
      </c>
      <c r="S1333" s="47">
        <v>23.706</v>
      </c>
      <c r="T1333" s="118">
        <v>1.7079999999999984</v>
      </c>
      <c r="U1333" s="132">
        <v>22.576000000000001</v>
      </c>
      <c r="V1333" s="114">
        <v>0.5779999999999994</v>
      </c>
      <c r="W1333" s="119">
        <v>33.840749414519905</v>
      </c>
      <c r="X1333" s="120"/>
      <c r="Y1333" s="122">
        <v>13.344426229508198</v>
      </c>
    </row>
    <row r="1334" spans="1:25">
      <c r="A1334" t="s">
        <v>111</v>
      </c>
      <c r="B1334" t="s">
        <v>2105</v>
      </c>
      <c r="C1334" s="54">
        <v>3</v>
      </c>
      <c r="D1334" s="54">
        <v>60</v>
      </c>
      <c r="E1334" s="54">
        <v>65</v>
      </c>
      <c r="F1334" s="214">
        <v>70</v>
      </c>
      <c r="G1334" s="214">
        <v>64</v>
      </c>
      <c r="H1334" s="214">
        <v>60</v>
      </c>
      <c r="I1334" s="111">
        <v>1.895</v>
      </c>
      <c r="J1334" s="111" t="s">
        <v>344</v>
      </c>
      <c r="K1334" s="201"/>
      <c r="L1334" s="201">
        <v>1</v>
      </c>
      <c r="M1334" s="258">
        <v>0.87731481481481477</v>
      </c>
      <c r="N1334" s="111" t="s">
        <v>343</v>
      </c>
      <c r="O1334" s="17">
        <v>0.5</v>
      </c>
      <c r="P1334" s="111">
        <v>2017</v>
      </c>
      <c r="Q1334" s="54">
        <v>255</v>
      </c>
      <c r="R1334" s="72">
        <v>22.498000000000001</v>
      </c>
      <c r="S1334" s="72">
        <v>24.154</v>
      </c>
      <c r="T1334" s="144">
        <v>1.6559999999999988</v>
      </c>
      <c r="U1334" s="71">
        <v>23.039000000000001</v>
      </c>
      <c r="V1334" s="145">
        <v>0.54100000000000037</v>
      </c>
      <c r="W1334" s="146">
        <v>32.669082125603907</v>
      </c>
      <c r="X1334" s="147"/>
      <c r="Y1334" s="148">
        <v>12.302814009661876</v>
      </c>
    </row>
    <row r="1335" spans="1:25">
      <c r="A1335" t="s">
        <v>111</v>
      </c>
      <c r="B1335" t="s">
        <v>2106</v>
      </c>
      <c r="C1335" s="260">
        <v>4</v>
      </c>
      <c r="D1335" s="290">
        <v>65</v>
      </c>
      <c r="E1335" s="290">
        <v>70</v>
      </c>
      <c r="F1335" s="214">
        <v>77</v>
      </c>
      <c r="G1335" s="214">
        <v>70</v>
      </c>
      <c r="H1335" s="214">
        <v>65</v>
      </c>
      <c r="I1335" s="111">
        <v>2.6080000000000001</v>
      </c>
      <c r="J1335" s="111" t="s">
        <v>341</v>
      </c>
      <c r="K1335" s="201">
        <v>2</v>
      </c>
      <c r="L1335" s="201">
        <v>1</v>
      </c>
      <c r="M1335" s="258">
        <v>0.9496586253982704</v>
      </c>
      <c r="N1335" s="111" t="s">
        <v>343</v>
      </c>
      <c r="O1335" s="17">
        <v>0.5</v>
      </c>
      <c r="P1335" s="111">
        <v>2017</v>
      </c>
      <c r="Q1335" s="260" t="s">
        <v>419</v>
      </c>
      <c r="R1335" s="283">
        <v>32.445999999999998</v>
      </c>
      <c r="S1335" s="283">
        <v>34.796999999999997</v>
      </c>
      <c r="T1335" s="264">
        <v>2.3509999999999991</v>
      </c>
      <c r="U1335" s="284">
        <v>33.238</v>
      </c>
      <c r="V1335" s="265">
        <v>0.79200000000000159</v>
      </c>
      <c r="W1335" s="266">
        <v>33.687792428753802</v>
      </c>
      <c r="X1335" s="267"/>
      <c r="Y1335" s="268">
        <v>13.208447469162131</v>
      </c>
    </row>
    <row r="1336" spans="1:25">
      <c r="A1336" t="s">
        <v>111</v>
      </c>
      <c r="B1336" t="s">
        <v>2107</v>
      </c>
      <c r="C1336">
        <v>5</v>
      </c>
      <c r="D1336" s="9">
        <v>70</v>
      </c>
      <c r="E1336" s="9">
        <v>75</v>
      </c>
      <c r="F1336" s="214">
        <v>83</v>
      </c>
      <c r="G1336" s="214">
        <v>77</v>
      </c>
      <c r="H1336" s="214">
        <v>72</v>
      </c>
      <c r="I1336" s="111">
        <v>3.577</v>
      </c>
      <c r="J1336" s="111" t="s">
        <v>341</v>
      </c>
      <c r="K1336" s="201">
        <v>2</v>
      </c>
      <c r="L1336" s="201">
        <v>2</v>
      </c>
      <c r="M1336" s="258">
        <v>0.95834405006858714</v>
      </c>
      <c r="N1336" s="111" t="s">
        <v>343</v>
      </c>
      <c r="O1336" s="17">
        <v>0.5</v>
      </c>
      <c r="P1336" s="111">
        <v>2017</v>
      </c>
      <c r="Q1336" t="s">
        <v>260</v>
      </c>
      <c r="R1336" s="47">
        <v>31.288</v>
      </c>
      <c r="S1336" s="47">
        <v>33.53</v>
      </c>
      <c r="T1336" s="118">
        <v>2.2420000000000009</v>
      </c>
      <c r="U1336" s="132">
        <v>32.006999999999998</v>
      </c>
      <c r="V1336" s="114">
        <v>0.71899999999999764</v>
      </c>
      <c r="W1336" s="119">
        <v>32.069580731489623</v>
      </c>
      <c r="X1336" s="120"/>
      <c r="Y1336" s="122">
        <v>11.769857270294278</v>
      </c>
    </row>
    <row r="1337" spans="1:25">
      <c r="A1337" t="s">
        <v>111</v>
      </c>
      <c r="B1337" t="s">
        <v>2108</v>
      </c>
      <c r="C1337">
        <v>6</v>
      </c>
      <c r="D1337" s="9">
        <v>70</v>
      </c>
      <c r="E1337" s="9">
        <v>75</v>
      </c>
      <c r="F1337" s="214">
        <v>75</v>
      </c>
      <c r="G1337" s="214">
        <v>70</v>
      </c>
      <c r="H1337" s="214">
        <v>65</v>
      </c>
      <c r="I1337" s="111">
        <v>2.5169999999999999</v>
      </c>
      <c r="J1337" s="111" t="s">
        <v>344</v>
      </c>
      <c r="K1337" s="201"/>
      <c r="L1337" s="201">
        <v>1</v>
      </c>
      <c r="M1337" s="258">
        <v>0.91652253072371415</v>
      </c>
      <c r="N1337" s="111" t="s">
        <v>343</v>
      </c>
      <c r="O1337" s="17">
        <v>0.5</v>
      </c>
      <c r="P1337" s="111">
        <v>2017</v>
      </c>
      <c r="Q1337">
        <v>327</v>
      </c>
      <c r="R1337" s="47">
        <v>23.155999999999999</v>
      </c>
      <c r="S1337" s="47">
        <v>25.966999999999999</v>
      </c>
      <c r="T1337" s="118">
        <v>2.8109999999999999</v>
      </c>
      <c r="U1337" s="132">
        <v>24.047999999999998</v>
      </c>
      <c r="V1337" s="114">
        <v>0.89199999999999946</v>
      </c>
      <c r="W1337" s="119">
        <v>31.732479544646015</v>
      </c>
      <c r="X1337" s="120"/>
      <c r="Y1337" s="122">
        <v>11.470174315190309</v>
      </c>
    </row>
    <row r="1338" spans="1:25">
      <c r="A1338" t="s">
        <v>111</v>
      </c>
      <c r="B1338" t="s">
        <v>2109</v>
      </c>
      <c r="C1338" s="180">
        <v>7</v>
      </c>
      <c r="D1338" s="9">
        <v>70</v>
      </c>
      <c r="E1338" s="9">
        <v>75</v>
      </c>
      <c r="F1338" s="214">
        <v>81</v>
      </c>
      <c r="G1338" s="214">
        <v>74</v>
      </c>
      <c r="H1338" s="214">
        <v>69</v>
      </c>
      <c r="I1338" s="111">
        <v>3.0990000000000002</v>
      </c>
      <c r="J1338" s="111" t="s">
        <v>344</v>
      </c>
      <c r="K1338" s="201"/>
      <c r="L1338" s="201">
        <v>1</v>
      </c>
      <c r="M1338" s="258">
        <v>0.94335315014200527</v>
      </c>
      <c r="N1338" s="111" t="s">
        <v>343</v>
      </c>
      <c r="O1338" s="17">
        <v>0.5</v>
      </c>
      <c r="P1338" s="111">
        <v>2017</v>
      </c>
      <c r="Q1338" t="s">
        <v>350</v>
      </c>
      <c r="R1338" s="47">
        <v>30.948</v>
      </c>
      <c r="S1338" s="47">
        <v>32.554000000000002</v>
      </c>
      <c r="T1338" s="118">
        <v>1.6060000000000016</v>
      </c>
      <c r="U1338" s="132">
        <v>31.52</v>
      </c>
      <c r="V1338" s="114">
        <v>0.57199999999999918</v>
      </c>
      <c r="W1338" s="119">
        <v>35.616438356164295</v>
      </c>
      <c r="X1338" s="120">
        <v>13.661202185792302</v>
      </c>
      <c r="Y1338" s="122">
        <v>14.923013698630061</v>
      </c>
    </row>
    <row r="1339" spans="1:25">
      <c r="A1339" t="s">
        <v>111</v>
      </c>
      <c r="B1339" t="s">
        <v>2110</v>
      </c>
      <c r="C1339">
        <v>8</v>
      </c>
      <c r="D1339" s="9">
        <v>70</v>
      </c>
      <c r="E1339" s="9">
        <v>75</v>
      </c>
      <c r="F1339" s="214">
        <v>76</v>
      </c>
      <c r="G1339" s="214">
        <v>71</v>
      </c>
      <c r="H1339" s="214">
        <v>66</v>
      </c>
      <c r="I1339" s="111">
        <v>2.9009999999999998</v>
      </c>
      <c r="J1339" s="111" t="s">
        <v>344</v>
      </c>
      <c r="K1339" s="201"/>
      <c r="L1339" s="201">
        <v>1</v>
      </c>
      <c r="M1339" s="258">
        <v>1.0090575173219802</v>
      </c>
      <c r="N1339" s="111" t="s">
        <v>343</v>
      </c>
      <c r="O1339" s="17">
        <v>0.5</v>
      </c>
      <c r="P1339" s="111">
        <v>2017</v>
      </c>
      <c r="Q1339" t="s">
        <v>351</v>
      </c>
      <c r="R1339" s="47">
        <v>31.295999999999999</v>
      </c>
      <c r="S1339" s="47">
        <v>33.444000000000003</v>
      </c>
      <c r="T1339" s="118">
        <v>2.1480000000000032</v>
      </c>
      <c r="U1339" s="132">
        <v>32.006</v>
      </c>
      <c r="V1339" s="114">
        <v>0.71000000000000085</v>
      </c>
      <c r="W1339" s="119">
        <v>33.054003724394775</v>
      </c>
      <c r="X1339" s="120"/>
      <c r="Y1339" s="122">
        <v>12.645009310986957</v>
      </c>
    </row>
    <row r="1340" spans="1:25">
      <c r="A1340" t="s">
        <v>111</v>
      </c>
      <c r="B1340" t="s">
        <v>2111</v>
      </c>
      <c r="C1340">
        <v>9</v>
      </c>
      <c r="D1340" s="9">
        <v>70</v>
      </c>
      <c r="E1340" s="9">
        <v>75</v>
      </c>
      <c r="F1340" s="214">
        <v>77</v>
      </c>
      <c r="G1340" s="214">
        <v>71</v>
      </c>
      <c r="H1340" s="214">
        <v>66</v>
      </c>
      <c r="I1340" s="111">
        <v>2.423</v>
      </c>
      <c r="J1340" s="111" t="s">
        <v>344</v>
      </c>
      <c r="K1340" s="201"/>
      <c r="L1340" s="201">
        <v>2</v>
      </c>
      <c r="M1340" s="258">
        <v>0.84279433452987174</v>
      </c>
      <c r="N1340" s="111" t="s">
        <v>343</v>
      </c>
      <c r="O1340" s="17">
        <v>0.5</v>
      </c>
      <c r="P1340" s="111">
        <v>2017</v>
      </c>
      <c r="Q1340" t="s">
        <v>311</v>
      </c>
      <c r="R1340" s="47">
        <v>31.760999999999999</v>
      </c>
      <c r="S1340" s="47">
        <v>34.654000000000003</v>
      </c>
      <c r="T1340" s="118">
        <v>2.8930000000000042</v>
      </c>
      <c r="U1340" s="132">
        <v>32.734000000000002</v>
      </c>
      <c r="V1340" s="114">
        <v>0.97300000000000253</v>
      </c>
      <c r="W1340" s="119">
        <v>33.632907016937473</v>
      </c>
      <c r="X1340" s="120"/>
      <c r="Y1340" s="122">
        <v>13.159654338057415</v>
      </c>
    </row>
    <row r="1341" spans="1:25">
      <c r="A1341" t="s">
        <v>111</v>
      </c>
      <c r="B1341" t="s">
        <v>2112</v>
      </c>
      <c r="C1341" s="54">
        <v>10</v>
      </c>
      <c r="D1341" s="68">
        <v>70</v>
      </c>
      <c r="E1341" s="68">
        <v>75</v>
      </c>
      <c r="F1341" s="214">
        <v>81</v>
      </c>
      <c r="G1341" s="214">
        <v>74</v>
      </c>
      <c r="H1341" s="214">
        <v>70</v>
      </c>
      <c r="I1341" s="111">
        <v>3.1539999999999999</v>
      </c>
      <c r="J1341" s="111" t="s">
        <v>344</v>
      </c>
      <c r="K1341" s="201"/>
      <c r="L1341" s="201">
        <v>1</v>
      </c>
      <c r="M1341" s="258">
        <v>0.91953352769679297</v>
      </c>
      <c r="N1341" s="111" t="s">
        <v>343</v>
      </c>
      <c r="O1341" s="17">
        <v>0.5</v>
      </c>
      <c r="P1341" s="111">
        <v>2017</v>
      </c>
      <c r="Q1341" s="54" t="s">
        <v>352</v>
      </c>
      <c r="R1341" s="72">
        <v>31.536000000000001</v>
      </c>
      <c r="S1341" s="72">
        <v>34.965000000000003</v>
      </c>
      <c r="T1341" s="144">
        <v>3.429000000000002</v>
      </c>
      <c r="U1341" s="71">
        <v>32.848999999999997</v>
      </c>
      <c r="V1341" s="145">
        <v>1.3129999999999953</v>
      </c>
      <c r="W1341" s="146">
        <v>38.291046952464114</v>
      </c>
      <c r="X1341" s="147"/>
      <c r="Y1341" s="148">
        <v>17.300740740740597</v>
      </c>
    </row>
    <row r="1342" spans="1:25">
      <c r="A1342" t="s">
        <v>111</v>
      </c>
      <c r="B1342" t="s">
        <v>2113</v>
      </c>
      <c r="C1342" s="260">
        <v>11</v>
      </c>
      <c r="D1342" s="290">
        <v>75</v>
      </c>
      <c r="E1342" s="290">
        <v>80</v>
      </c>
      <c r="F1342" s="214">
        <v>82</v>
      </c>
      <c r="G1342" s="214">
        <v>76</v>
      </c>
      <c r="H1342" s="214">
        <v>71</v>
      </c>
      <c r="I1342" s="111">
        <v>3.7250000000000001</v>
      </c>
      <c r="J1342" s="111" t="s">
        <v>341</v>
      </c>
      <c r="K1342" s="201">
        <v>2</v>
      </c>
      <c r="L1342" s="201">
        <v>2</v>
      </c>
      <c r="M1342" s="258">
        <v>1.0407615301010587</v>
      </c>
      <c r="N1342" s="111" t="s">
        <v>343</v>
      </c>
      <c r="O1342" s="17">
        <v>0.5</v>
      </c>
      <c r="P1342" s="111">
        <v>2017</v>
      </c>
      <c r="Q1342" s="260" t="s">
        <v>353</v>
      </c>
      <c r="R1342" s="283">
        <v>31.423999999999999</v>
      </c>
      <c r="S1342" s="283">
        <v>34.674999999999997</v>
      </c>
      <c r="T1342" s="264">
        <v>3.2509999999999977</v>
      </c>
      <c r="U1342" s="284">
        <v>32.692999999999998</v>
      </c>
      <c r="V1342" s="265">
        <v>1.2689999999999984</v>
      </c>
      <c r="W1342" s="266">
        <v>39.034143340510589</v>
      </c>
      <c r="X1342" s="267"/>
      <c r="Y1342" s="268">
        <v>17.961353429713913</v>
      </c>
    </row>
    <row r="1343" spans="1:25">
      <c r="A1343" t="s">
        <v>111</v>
      </c>
      <c r="B1343" t="s">
        <v>2114</v>
      </c>
      <c r="C1343">
        <v>12</v>
      </c>
      <c r="D1343" s="9">
        <v>80</v>
      </c>
      <c r="E1343" s="9">
        <v>85</v>
      </c>
      <c r="F1343" s="214">
        <v>91</v>
      </c>
      <c r="G1343" s="214">
        <v>82</v>
      </c>
      <c r="H1343" s="214">
        <v>79</v>
      </c>
      <c r="I1343" s="111">
        <v>5.1210000000000004</v>
      </c>
      <c r="J1343" s="111" t="s">
        <v>339</v>
      </c>
      <c r="K1343" s="201">
        <v>2</v>
      </c>
      <c r="L1343" s="201">
        <v>2</v>
      </c>
      <c r="M1343" s="258">
        <v>1.0386602276898989</v>
      </c>
      <c r="N1343" s="111" t="s">
        <v>343</v>
      </c>
      <c r="O1343" s="17">
        <v>0.5</v>
      </c>
      <c r="P1343" s="111">
        <v>2017</v>
      </c>
      <c r="Q1343">
        <v>280</v>
      </c>
      <c r="R1343" s="47">
        <v>22.756</v>
      </c>
      <c r="S1343" s="47">
        <v>27.591999999999999</v>
      </c>
      <c r="T1343" s="118">
        <v>4.8359999999999985</v>
      </c>
      <c r="U1343" s="132">
        <v>24.617999999999999</v>
      </c>
      <c r="V1343" s="114">
        <v>1.8619999999999983</v>
      </c>
      <c r="W1343" s="119">
        <v>38.502894954507831</v>
      </c>
      <c r="X1343" s="120"/>
      <c r="Y1343" s="122">
        <v>17.489073614557466</v>
      </c>
    </row>
    <row r="1344" spans="1:25">
      <c r="A1344" t="s">
        <v>111</v>
      </c>
      <c r="B1344" t="s">
        <v>2115</v>
      </c>
      <c r="C1344">
        <v>13</v>
      </c>
      <c r="D1344" s="9">
        <v>80</v>
      </c>
      <c r="E1344" s="9">
        <v>85</v>
      </c>
      <c r="F1344" s="214">
        <v>90</v>
      </c>
      <c r="G1344" s="214">
        <v>82</v>
      </c>
      <c r="H1344" s="214">
        <v>77</v>
      </c>
      <c r="I1344" s="111">
        <v>4.7649999999999997</v>
      </c>
      <c r="J1344" s="111" t="s">
        <v>339</v>
      </c>
      <c r="K1344" s="201">
        <v>2</v>
      </c>
      <c r="L1344" s="201">
        <v>3</v>
      </c>
      <c r="M1344" s="258">
        <v>1.0437361592699759</v>
      </c>
      <c r="N1344" s="111" t="s">
        <v>343</v>
      </c>
      <c r="O1344" s="17">
        <v>0.5</v>
      </c>
      <c r="P1344" s="111">
        <v>2017</v>
      </c>
      <c r="Q1344" t="s">
        <v>420</v>
      </c>
      <c r="R1344" s="47">
        <v>31.568000000000001</v>
      </c>
      <c r="S1344" s="47">
        <v>36.034999999999997</v>
      </c>
      <c r="T1344" s="118">
        <v>4.4669999999999952</v>
      </c>
      <c r="U1344" s="132">
        <v>33.325000000000003</v>
      </c>
      <c r="V1344" s="114">
        <v>1.7570000000000014</v>
      </c>
      <c r="W1344" s="119">
        <v>39.332885605551901</v>
      </c>
      <c r="X1344" s="120"/>
      <c r="Y1344" s="122">
        <v>18.22693530333564</v>
      </c>
    </row>
    <row r="1345" spans="1:25">
      <c r="A1345" t="s">
        <v>111</v>
      </c>
      <c r="B1345" t="s">
        <v>2116</v>
      </c>
      <c r="C1345">
        <v>14</v>
      </c>
      <c r="D1345" s="9">
        <v>80</v>
      </c>
      <c r="E1345" s="9">
        <v>85</v>
      </c>
      <c r="F1345" s="214">
        <v>90</v>
      </c>
      <c r="G1345" s="214">
        <v>83</v>
      </c>
      <c r="H1345" s="214">
        <v>77</v>
      </c>
      <c r="I1345" s="111">
        <v>4.9509999999999996</v>
      </c>
      <c r="J1345" s="111" t="s">
        <v>341</v>
      </c>
      <c r="K1345" s="201">
        <v>2</v>
      </c>
      <c r="L1345" s="201">
        <v>2</v>
      </c>
      <c r="M1345" s="258">
        <v>1.0844780114471462</v>
      </c>
      <c r="N1345" s="111" t="s">
        <v>340</v>
      </c>
      <c r="O1345" s="17">
        <v>1.5</v>
      </c>
      <c r="P1345" s="17">
        <v>2016</v>
      </c>
      <c r="Q1345">
        <v>288</v>
      </c>
      <c r="R1345" s="47">
        <v>22.056000000000001</v>
      </c>
      <c r="S1345" s="47">
        <v>26.768000000000001</v>
      </c>
      <c r="T1345" s="118">
        <v>4.7119999999999997</v>
      </c>
      <c r="U1345" s="132">
        <v>23.852</v>
      </c>
      <c r="V1345" s="114">
        <v>1.7959999999999994</v>
      </c>
      <c r="W1345" s="119">
        <v>38.115449915110347</v>
      </c>
      <c r="X1345" s="120"/>
      <c r="Y1345" s="122">
        <v>17.144634974533101</v>
      </c>
    </row>
    <row r="1346" spans="1:25">
      <c r="A1346" t="s">
        <v>111</v>
      </c>
      <c r="B1346" t="s">
        <v>2117</v>
      </c>
      <c r="C1346">
        <v>15</v>
      </c>
      <c r="D1346" s="9">
        <v>80</v>
      </c>
      <c r="E1346" s="9">
        <v>85</v>
      </c>
      <c r="F1346" s="214">
        <v>91</v>
      </c>
      <c r="G1346" s="214">
        <v>83</v>
      </c>
      <c r="H1346" s="214">
        <v>78</v>
      </c>
      <c r="I1346" s="111">
        <v>4.9569999999999999</v>
      </c>
      <c r="J1346" s="111" t="s">
        <v>339</v>
      </c>
      <c r="K1346" s="201">
        <v>2</v>
      </c>
      <c r="L1346" s="201">
        <v>2</v>
      </c>
      <c r="M1346" s="258">
        <v>1.0445641362801126</v>
      </c>
      <c r="N1346" s="111" t="s">
        <v>343</v>
      </c>
      <c r="O1346" s="17">
        <v>0.5</v>
      </c>
      <c r="P1346" s="111">
        <v>2017</v>
      </c>
      <c r="Q1346" t="s">
        <v>356</v>
      </c>
      <c r="R1346" s="47">
        <v>31.419</v>
      </c>
      <c r="S1346" s="47">
        <v>36.082000000000001</v>
      </c>
      <c r="T1346" s="118">
        <v>4.6630000000000003</v>
      </c>
      <c r="U1346" s="132">
        <v>33.048999999999999</v>
      </c>
      <c r="V1346" s="114">
        <v>1.629999999999999</v>
      </c>
      <c r="W1346" s="119">
        <v>34.956036886124785</v>
      </c>
      <c r="X1346" s="120"/>
      <c r="Y1346" s="122">
        <v>14.335916791764937</v>
      </c>
    </row>
    <row r="1347" spans="1:25">
      <c r="A1347" t="s">
        <v>111</v>
      </c>
      <c r="B1347" t="s">
        <v>2118</v>
      </c>
      <c r="C1347">
        <v>16</v>
      </c>
      <c r="D1347" s="9">
        <v>80</v>
      </c>
      <c r="E1347" s="9">
        <v>85</v>
      </c>
      <c r="F1347" s="214">
        <v>91</v>
      </c>
      <c r="G1347" s="214">
        <v>83</v>
      </c>
      <c r="H1347" s="214">
        <v>78</v>
      </c>
      <c r="I1347" s="111">
        <v>4.718</v>
      </c>
      <c r="J1347" s="111" t="s">
        <v>341</v>
      </c>
      <c r="K1347" s="201">
        <v>2</v>
      </c>
      <c r="L1347" s="201">
        <v>2</v>
      </c>
      <c r="M1347" s="258">
        <v>0.99420084627185223</v>
      </c>
      <c r="N1347" s="111" t="s">
        <v>343</v>
      </c>
      <c r="O1347" s="17">
        <v>0.5</v>
      </c>
      <c r="P1347" s="111">
        <v>2017</v>
      </c>
      <c r="Q1347" t="s">
        <v>357</v>
      </c>
      <c r="R1347" s="47">
        <v>32.313000000000002</v>
      </c>
      <c r="S1347" s="47">
        <v>36.744999999999997</v>
      </c>
      <c r="T1347" s="118">
        <v>4.4319999999999951</v>
      </c>
      <c r="U1347" s="132">
        <v>33.906999999999996</v>
      </c>
      <c r="V1347" s="114">
        <v>1.5939999999999941</v>
      </c>
      <c r="W1347" s="119">
        <v>35.965703971119041</v>
      </c>
      <c r="X1347" s="120"/>
      <c r="Y1347" s="122">
        <v>15.233510830324828</v>
      </c>
    </row>
    <row r="1348" spans="1:25">
      <c r="A1348" t="s">
        <v>111</v>
      </c>
      <c r="B1348" t="s">
        <v>2119</v>
      </c>
      <c r="C1348">
        <v>17</v>
      </c>
      <c r="D1348" s="9">
        <v>80</v>
      </c>
      <c r="E1348" s="9">
        <v>85</v>
      </c>
      <c r="F1348" s="214">
        <v>88</v>
      </c>
      <c r="G1348" s="214">
        <v>83</v>
      </c>
      <c r="H1348" s="214">
        <v>75</v>
      </c>
      <c r="I1348" s="111">
        <v>4.7809999999999997</v>
      </c>
      <c r="J1348" s="111" t="s">
        <v>341</v>
      </c>
      <c r="K1348" s="201">
        <v>2</v>
      </c>
      <c r="L1348" s="201">
        <v>2</v>
      </c>
      <c r="M1348" s="258">
        <v>1.1332740740740739</v>
      </c>
      <c r="N1348" s="111" t="s">
        <v>340</v>
      </c>
      <c r="O1348" s="17">
        <v>1.5</v>
      </c>
      <c r="P1348" s="17">
        <v>2016</v>
      </c>
      <c r="Q1348" t="s">
        <v>358</v>
      </c>
      <c r="R1348" s="47">
        <v>31.811</v>
      </c>
      <c r="S1348" s="47">
        <v>36.177</v>
      </c>
      <c r="T1348" s="118">
        <v>4.3659999999999997</v>
      </c>
      <c r="U1348" s="132">
        <v>33.390999999999998</v>
      </c>
      <c r="V1348" s="114">
        <v>1.5799999999999983</v>
      </c>
      <c r="W1348" s="119">
        <v>36.188731103985305</v>
      </c>
      <c r="X1348" s="120"/>
      <c r="Y1348" s="122">
        <v>15.43178195144294</v>
      </c>
    </row>
    <row r="1349" spans="1:25">
      <c r="A1349" t="s">
        <v>111</v>
      </c>
      <c r="B1349" t="s">
        <v>2120</v>
      </c>
      <c r="C1349">
        <v>18</v>
      </c>
      <c r="D1349" s="9">
        <v>80</v>
      </c>
      <c r="E1349" s="9">
        <v>85</v>
      </c>
      <c r="F1349" s="214">
        <v>94</v>
      </c>
      <c r="G1349" s="214">
        <v>86</v>
      </c>
      <c r="H1349" s="214">
        <v>80</v>
      </c>
      <c r="I1349" s="111">
        <v>5.3550000000000004</v>
      </c>
      <c r="J1349" s="111" t="s">
        <v>341</v>
      </c>
      <c r="K1349" s="201">
        <v>2</v>
      </c>
      <c r="L1349" s="201">
        <v>2</v>
      </c>
      <c r="M1349" s="258">
        <v>1.0458984375</v>
      </c>
      <c r="N1349" s="111" t="s">
        <v>343</v>
      </c>
      <c r="O1349" s="17">
        <v>0.5</v>
      </c>
      <c r="P1349" s="111">
        <v>2017</v>
      </c>
      <c r="Q1349" t="s">
        <v>359</v>
      </c>
      <c r="R1349" s="47">
        <v>31.911999999999999</v>
      </c>
      <c r="S1349" s="47">
        <v>36.985999999999997</v>
      </c>
      <c r="T1349" s="118">
        <v>5.0739999999999981</v>
      </c>
      <c r="U1349" s="132">
        <v>33.895000000000003</v>
      </c>
      <c r="V1349" s="114">
        <v>1.9830000000000041</v>
      </c>
      <c r="W1349" s="119">
        <v>39.081592432006403</v>
      </c>
      <c r="X1349" s="120"/>
      <c r="Y1349" s="122">
        <v>18.003535672053697</v>
      </c>
    </row>
    <row r="1350" spans="1:25">
      <c r="A1350" t="s">
        <v>111</v>
      </c>
      <c r="B1350" t="s">
        <v>2121</v>
      </c>
      <c r="C1350">
        <v>19</v>
      </c>
      <c r="D1350" s="9">
        <v>80</v>
      </c>
      <c r="E1350" s="9">
        <v>85</v>
      </c>
      <c r="F1350" s="214">
        <v>89</v>
      </c>
      <c r="G1350" s="214">
        <v>81</v>
      </c>
      <c r="H1350" s="214">
        <v>77</v>
      </c>
      <c r="I1350" s="111">
        <v>5.4029999999999996</v>
      </c>
      <c r="J1350" s="111" t="s">
        <v>339</v>
      </c>
      <c r="K1350" s="201">
        <v>2</v>
      </c>
      <c r="L1350" s="201">
        <v>2</v>
      </c>
      <c r="M1350" s="258">
        <v>1.1834850930819898</v>
      </c>
      <c r="N1350" s="111" t="s">
        <v>343</v>
      </c>
      <c r="O1350" s="17">
        <v>0.5</v>
      </c>
      <c r="P1350" s="111">
        <v>2017</v>
      </c>
      <c r="Q1350" t="s">
        <v>360</v>
      </c>
      <c r="R1350" s="47">
        <v>30.378</v>
      </c>
      <c r="S1350" s="47">
        <v>35.573999999999998</v>
      </c>
      <c r="T1350" s="118">
        <v>5.195999999999998</v>
      </c>
      <c r="U1350" s="132">
        <v>32.540999999999997</v>
      </c>
      <c r="V1350" s="114">
        <v>2.1629999999999967</v>
      </c>
      <c r="W1350" s="119">
        <v>41.628175519630439</v>
      </c>
      <c r="X1350" s="120"/>
      <c r="Y1350" s="122">
        <v>20.26744803695146</v>
      </c>
    </row>
    <row r="1351" spans="1:25">
      <c r="A1351" t="s">
        <v>111</v>
      </c>
      <c r="B1351" t="s">
        <v>2122</v>
      </c>
      <c r="C1351">
        <v>20</v>
      </c>
      <c r="D1351" s="9">
        <v>80</v>
      </c>
      <c r="E1351" s="9">
        <v>85</v>
      </c>
      <c r="F1351" s="214">
        <v>88</v>
      </c>
      <c r="G1351" s="214">
        <v>81</v>
      </c>
      <c r="H1351" s="214">
        <v>76</v>
      </c>
      <c r="I1351" s="111">
        <v>4.7110000000000003</v>
      </c>
      <c r="J1351" s="111" t="s">
        <v>341</v>
      </c>
      <c r="K1351" s="201">
        <v>2</v>
      </c>
      <c r="L1351" s="201">
        <v>2</v>
      </c>
      <c r="M1351" s="258">
        <v>1.0731793993293484</v>
      </c>
      <c r="N1351" s="111" t="s">
        <v>340</v>
      </c>
      <c r="O1351" s="17">
        <v>1.5</v>
      </c>
      <c r="P1351" s="17">
        <v>2016</v>
      </c>
      <c r="Q1351" t="s">
        <v>395</v>
      </c>
      <c r="R1351" s="47">
        <v>30.827999999999999</v>
      </c>
      <c r="S1351" s="47">
        <v>35.292999999999999</v>
      </c>
      <c r="T1351" s="118">
        <v>4.4649999999999999</v>
      </c>
      <c r="U1351" s="132">
        <v>32.661999999999999</v>
      </c>
      <c r="V1351" s="114">
        <v>1.8339999999999996</v>
      </c>
      <c r="W1351" s="119">
        <v>41.075027995520713</v>
      </c>
      <c r="X1351" s="120"/>
      <c r="Y1351" s="122">
        <v>19.775699888017915</v>
      </c>
    </row>
    <row r="1352" spans="1:25">
      <c r="A1352" t="s">
        <v>111</v>
      </c>
      <c r="B1352" t="s">
        <v>2123</v>
      </c>
      <c r="C1352">
        <v>21</v>
      </c>
      <c r="D1352" s="9">
        <v>80</v>
      </c>
      <c r="E1352" s="9">
        <v>85</v>
      </c>
      <c r="F1352" s="214">
        <v>92</v>
      </c>
      <c r="G1352" s="214">
        <v>83</v>
      </c>
      <c r="H1352" s="214">
        <v>78</v>
      </c>
      <c r="I1352" s="111">
        <v>5.0289999999999999</v>
      </c>
      <c r="J1352" s="111" t="s">
        <v>341</v>
      </c>
      <c r="K1352" s="201">
        <v>2</v>
      </c>
      <c r="L1352" s="201">
        <v>1</v>
      </c>
      <c r="M1352" s="258">
        <v>1.0597363408014295</v>
      </c>
      <c r="N1352" s="111" t="s">
        <v>340</v>
      </c>
      <c r="O1352" s="17">
        <v>1.5</v>
      </c>
      <c r="P1352" s="17">
        <v>2016</v>
      </c>
      <c r="Q1352">
        <v>262</v>
      </c>
      <c r="R1352" s="47">
        <v>22.614000000000001</v>
      </c>
      <c r="S1352" s="47">
        <v>27.404</v>
      </c>
      <c r="T1352" s="118">
        <v>4.7899999999999991</v>
      </c>
      <c r="U1352" s="132">
        <v>24.321999999999999</v>
      </c>
      <c r="V1352" s="114">
        <v>1.7079999999999984</v>
      </c>
      <c r="W1352" s="119">
        <v>35.657620041753624</v>
      </c>
      <c r="X1352" s="120"/>
      <c r="Y1352" s="122">
        <v>14.959624217118975</v>
      </c>
    </row>
    <row r="1353" spans="1:25">
      <c r="A1353" t="s">
        <v>111</v>
      </c>
      <c r="B1353" t="s">
        <v>2124</v>
      </c>
      <c r="C1353">
        <v>22</v>
      </c>
      <c r="D1353" s="9">
        <v>80</v>
      </c>
      <c r="E1353" s="9">
        <v>85</v>
      </c>
      <c r="F1353" s="214">
        <v>92</v>
      </c>
      <c r="G1353" s="214">
        <v>83</v>
      </c>
      <c r="H1353" s="214">
        <v>79</v>
      </c>
      <c r="I1353" s="111">
        <v>4.6790000000000003</v>
      </c>
      <c r="J1353" s="111" t="s">
        <v>341</v>
      </c>
      <c r="K1353" s="201">
        <v>2</v>
      </c>
      <c r="L1353" s="201">
        <v>2</v>
      </c>
      <c r="M1353" s="258">
        <v>0.94901214711209458</v>
      </c>
      <c r="N1353" s="111" t="s">
        <v>340</v>
      </c>
      <c r="O1353" s="17">
        <v>1.5</v>
      </c>
      <c r="P1353" s="17">
        <v>2016</v>
      </c>
      <c r="Q1353">
        <v>295</v>
      </c>
      <c r="R1353" s="47">
        <v>22.283999999999999</v>
      </c>
      <c r="S1353" s="47">
        <v>26.754000000000001</v>
      </c>
      <c r="T1353" s="118">
        <v>4.4700000000000024</v>
      </c>
      <c r="U1353" s="132">
        <v>23.879000000000001</v>
      </c>
      <c r="V1353" s="114">
        <v>1.5950000000000024</v>
      </c>
      <c r="W1353" s="119">
        <v>35.68232662192397</v>
      </c>
      <c r="X1353" s="120"/>
      <c r="Y1353" s="122">
        <v>14.98158836689041</v>
      </c>
    </row>
    <row r="1354" spans="1:25">
      <c r="A1354" t="s">
        <v>111</v>
      </c>
      <c r="B1354" t="s">
        <v>2125</v>
      </c>
      <c r="C1354">
        <v>23</v>
      </c>
      <c r="D1354" s="9">
        <v>80</v>
      </c>
      <c r="E1354" s="9">
        <v>85</v>
      </c>
      <c r="F1354" s="214">
        <v>87</v>
      </c>
      <c r="G1354" s="214">
        <v>80</v>
      </c>
      <c r="H1354" s="214">
        <v>75</v>
      </c>
      <c r="I1354" s="111">
        <v>4.7830000000000004</v>
      </c>
      <c r="J1354" s="111" t="s">
        <v>339</v>
      </c>
      <c r="K1354" s="201">
        <v>2</v>
      </c>
      <c r="L1354" s="201">
        <v>2</v>
      </c>
      <c r="M1354" s="258">
        <v>1.1337481481481484</v>
      </c>
      <c r="N1354" s="111" t="s">
        <v>343</v>
      </c>
      <c r="O1354" s="17">
        <v>0.5</v>
      </c>
      <c r="P1354" s="111">
        <v>2017</v>
      </c>
      <c r="Q1354">
        <v>25</v>
      </c>
      <c r="R1354" s="47">
        <v>22.178999999999998</v>
      </c>
      <c r="S1354" s="47">
        <v>26.728000000000002</v>
      </c>
      <c r="T1354" s="118">
        <v>4.549000000000003</v>
      </c>
      <c r="U1354" s="132">
        <v>24.004000000000001</v>
      </c>
      <c r="V1354" s="114">
        <v>1.8250000000000028</v>
      </c>
      <c r="W1354" s="119">
        <v>40.118707408221624</v>
      </c>
      <c r="X1354" s="120"/>
      <c r="Y1354" s="122">
        <v>18.925530885909023</v>
      </c>
    </row>
    <row r="1355" spans="1:25">
      <c r="A1355" t="s">
        <v>111</v>
      </c>
      <c r="B1355" t="s">
        <v>2126</v>
      </c>
      <c r="C1355" s="54">
        <v>24</v>
      </c>
      <c r="D1355" s="68">
        <v>80</v>
      </c>
      <c r="E1355" s="68">
        <v>85</v>
      </c>
      <c r="F1355" s="214">
        <v>88</v>
      </c>
      <c r="G1355" s="214">
        <v>80</v>
      </c>
      <c r="H1355" s="214">
        <v>76</v>
      </c>
      <c r="I1355" s="111">
        <v>3.9039999999999999</v>
      </c>
      <c r="J1355" s="111" t="s">
        <v>339</v>
      </c>
      <c r="K1355" s="201">
        <v>2</v>
      </c>
      <c r="L1355" s="201">
        <v>1</v>
      </c>
      <c r="M1355" s="258">
        <v>0.88934246974777664</v>
      </c>
      <c r="N1355" s="111" t="s">
        <v>343</v>
      </c>
      <c r="O1355" s="17">
        <v>0.5</v>
      </c>
      <c r="P1355" s="111">
        <v>2017</v>
      </c>
      <c r="Q1355" s="54">
        <v>304</v>
      </c>
      <c r="R1355" s="72">
        <v>23.138000000000002</v>
      </c>
      <c r="S1355" s="72">
        <v>26.768000000000001</v>
      </c>
      <c r="T1355" s="144">
        <v>3.629999999999999</v>
      </c>
      <c r="U1355" s="71">
        <v>24.283999999999999</v>
      </c>
      <c r="V1355" s="145">
        <v>1.1459999999999972</v>
      </c>
      <c r="W1355" s="146">
        <v>31.570247933884229</v>
      </c>
      <c r="X1355" s="147"/>
      <c r="Y1355" s="148">
        <v>11.325950413223083</v>
      </c>
    </row>
    <row r="1356" spans="1:25">
      <c r="A1356" t="s">
        <v>111</v>
      </c>
      <c r="B1356" t="s">
        <v>2127</v>
      </c>
      <c r="C1356">
        <v>25</v>
      </c>
      <c r="D1356" s="9">
        <v>85</v>
      </c>
      <c r="E1356" s="9">
        <v>90</v>
      </c>
      <c r="F1356" s="214">
        <v>96</v>
      </c>
      <c r="G1356" s="214">
        <v>87</v>
      </c>
      <c r="H1356" s="214">
        <v>82</v>
      </c>
      <c r="I1356" s="111">
        <v>6.6239999999999997</v>
      </c>
      <c r="J1356" s="111" t="s">
        <v>339</v>
      </c>
      <c r="K1356" s="201">
        <v>2</v>
      </c>
      <c r="L1356" s="201">
        <v>3</v>
      </c>
      <c r="M1356" s="258">
        <v>1.201375487877425</v>
      </c>
      <c r="N1356" s="111" t="s">
        <v>340</v>
      </c>
      <c r="O1356" s="17">
        <v>1.5</v>
      </c>
      <c r="P1356" s="17">
        <v>2016</v>
      </c>
      <c r="Q1356" t="s">
        <v>284</v>
      </c>
      <c r="R1356" s="47">
        <v>31.366</v>
      </c>
      <c r="S1356" s="47">
        <v>37.659999999999997</v>
      </c>
      <c r="T1356" s="118">
        <v>6.2939999999999969</v>
      </c>
      <c r="U1356" s="132">
        <v>34.08</v>
      </c>
      <c r="V1356" s="114">
        <v>2.7139999999999986</v>
      </c>
      <c r="W1356" s="119">
        <v>43.120432157610423</v>
      </c>
      <c r="X1356" s="120"/>
      <c r="Y1356" s="122">
        <v>21.59406418811567</v>
      </c>
    </row>
    <row r="1357" spans="1:25">
      <c r="A1357" t="s">
        <v>111</v>
      </c>
      <c r="B1357" t="s">
        <v>2128</v>
      </c>
      <c r="C1357">
        <v>26</v>
      </c>
      <c r="D1357" s="9">
        <v>85</v>
      </c>
      <c r="E1357" s="9">
        <v>90</v>
      </c>
      <c r="F1357" s="214">
        <v>96</v>
      </c>
      <c r="G1357" s="214">
        <v>87</v>
      </c>
      <c r="H1357" s="214">
        <v>82</v>
      </c>
      <c r="I1357" s="111">
        <v>6.093</v>
      </c>
      <c r="J1357" s="111" t="s">
        <v>339</v>
      </c>
      <c r="K1357" s="201">
        <v>2</v>
      </c>
      <c r="L1357" s="201">
        <v>3</v>
      </c>
      <c r="M1357" s="258">
        <v>1.1050695724089901</v>
      </c>
      <c r="N1357" s="111" t="s">
        <v>340</v>
      </c>
      <c r="O1357" s="17">
        <v>1.5</v>
      </c>
      <c r="P1357" s="17">
        <v>2016</v>
      </c>
      <c r="Q1357" t="s">
        <v>364</v>
      </c>
      <c r="R1357" s="47">
        <v>31.327999999999999</v>
      </c>
      <c r="S1357" s="47">
        <v>37.124000000000002</v>
      </c>
      <c r="T1357" s="118">
        <v>5.7960000000000029</v>
      </c>
      <c r="U1357" s="132">
        <v>33.795999999999999</v>
      </c>
      <c r="V1357" s="114">
        <v>2.468</v>
      </c>
      <c r="W1357" s="119">
        <v>42.581090407177342</v>
      </c>
      <c r="X1357" s="120"/>
      <c r="Y1357" s="122">
        <v>21.11458937198066</v>
      </c>
    </row>
    <row r="1358" spans="1:25">
      <c r="A1358" t="s">
        <v>111</v>
      </c>
      <c r="B1358" t="s">
        <v>2129</v>
      </c>
      <c r="C1358">
        <v>27</v>
      </c>
      <c r="D1358" s="9">
        <v>85</v>
      </c>
      <c r="E1358" s="9">
        <v>90</v>
      </c>
      <c r="F1358" s="214">
        <v>97</v>
      </c>
      <c r="G1358" s="214">
        <v>88</v>
      </c>
      <c r="H1358" s="214">
        <v>83</v>
      </c>
      <c r="I1358" s="111">
        <v>5.8179999999999996</v>
      </c>
      <c r="J1358" s="111" t="s">
        <v>339</v>
      </c>
      <c r="K1358" s="201">
        <v>2</v>
      </c>
      <c r="L1358" s="201">
        <v>2</v>
      </c>
      <c r="M1358" s="258">
        <v>1.0175117657449364</v>
      </c>
      <c r="N1358" s="111" t="s">
        <v>340</v>
      </c>
      <c r="O1358" s="17">
        <v>1.5</v>
      </c>
      <c r="P1358" s="17">
        <v>2016</v>
      </c>
      <c r="Q1358" t="s">
        <v>365</v>
      </c>
      <c r="R1358" s="47">
        <v>32.475000000000001</v>
      </c>
      <c r="S1358" s="47">
        <v>38.020000000000003</v>
      </c>
      <c r="T1358" s="118">
        <v>5.5450000000000017</v>
      </c>
      <c r="U1358" s="132">
        <v>34.505000000000003</v>
      </c>
      <c r="V1358" s="114">
        <v>2.0300000000000011</v>
      </c>
      <c r="W1358" s="119">
        <v>36.609558160504967</v>
      </c>
      <c r="X1358" s="120"/>
      <c r="Y1358" s="122">
        <v>15.805897204688915</v>
      </c>
    </row>
    <row r="1359" spans="1:25">
      <c r="A1359" t="s">
        <v>111</v>
      </c>
      <c r="B1359" t="s">
        <v>2130</v>
      </c>
      <c r="C1359">
        <v>28</v>
      </c>
      <c r="D1359" s="9">
        <v>85</v>
      </c>
      <c r="E1359" s="9">
        <v>90</v>
      </c>
      <c r="F1359" s="214">
        <v>101</v>
      </c>
      <c r="G1359" s="214">
        <v>92</v>
      </c>
      <c r="H1359" s="214">
        <v>87</v>
      </c>
      <c r="I1359" s="111">
        <v>8.0869999999999997</v>
      </c>
      <c r="J1359" s="111" t="s">
        <v>341</v>
      </c>
      <c r="K1359" s="201">
        <v>2</v>
      </c>
      <c r="L1359" s="201">
        <v>3</v>
      </c>
      <c r="M1359" s="258">
        <v>1.2280885584424064</v>
      </c>
      <c r="N1359" s="111" t="s">
        <v>340</v>
      </c>
      <c r="O1359" s="17">
        <v>1.5</v>
      </c>
      <c r="P1359" s="17">
        <v>2016</v>
      </c>
      <c r="Q1359" t="s">
        <v>366</v>
      </c>
      <c r="R1359" s="47">
        <v>31.585000000000001</v>
      </c>
      <c r="S1359" s="47">
        <v>39.366999999999997</v>
      </c>
      <c r="T1359" s="118">
        <v>7.7819999999999965</v>
      </c>
      <c r="U1359" s="132">
        <v>34.795000000000002</v>
      </c>
      <c r="V1359" s="114">
        <v>3.2100000000000009</v>
      </c>
      <c r="W1359" s="119">
        <v>41.249036237471124</v>
      </c>
      <c r="X1359" s="120"/>
      <c r="Y1359" s="122">
        <v>19.930393215111831</v>
      </c>
    </row>
    <row r="1360" spans="1:25">
      <c r="A1360" t="s">
        <v>111</v>
      </c>
      <c r="B1360" t="s">
        <v>2131</v>
      </c>
      <c r="C1360">
        <v>29</v>
      </c>
      <c r="D1360" s="9">
        <v>85</v>
      </c>
      <c r="E1360" s="9">
        <v>90</v>
      </c>
      <c r="F1360" s="214">
        <v>97</v>
      </c>
      <c r="G1360" s="214">
        <v>87</v>
      </c>
      <c r="H1360" s="214">
        <v>83</v>
      </c>
      <c r="I1360" s="111">
        <v>6.2229999999999999</v>
      </c>
      <c r="J1360" s="111" t="s">
        <v>339</v>
      </c>
      <c r="K1360" s="201">
        <v>2</v>
      </c>
      <c r="L1360" s="201">
        <v>1</v>
      </c>
      <c r="M1360" s="258">
        <v>1.088342337268948</v>
      </c>
      <c r="N1360" s="111" t="s">
        <v>340</v>
      </c>
      <c r="O1360" s="17">
        <v>1.5</v>
      </c>
      <c r="P1360" s="17">
        <v>2016</v>
      </c>
      <c r="Q1360" t="s">
        <v>367</v>
      </c>
      <c r="R1360" s="47">
        <v>31.800999999999998</v>
      </c>
      <c r="S1360" s="47">
        <v>37.774999999999999</v>
      </c>
      <c r="T1360" s="118">
        <v>5.9740000000000002</v>
      </c>
      <c r="U1360" s="132">
        <v>34.183</v>
      </c>
      <c r="V1360" s="114">
        <v>2.3820000000000014</v>
      </c>
      <c r="W1360" s="119">
        <v>39.872782055574177</v>
      </c>
      <c r="X1360" s="120"/>
      <c r="Y1360" s="122">
        <v>18.706903247405446</v>
      </c>
    </row>
    <row r="1361" spans="1:25">
      <c r="A1361" t="s">
        <v>111</v>
      </c>
      <c r="B1361" t="s">
        <v>2132</v>
      </c>
      <c r="C1361">
        <v>30</v>
      </c>
      <c r="D1361" s="9">
        <v>85</v>
      </c>
      <c r="E1361" s="9">
        <v>90</v>
      </c>
      <c r="F1361" s="214">
        <v>99</v>
      </c>
      <c r="G1361" s="214">
        <v>90</v>
      </c>
      <c r="H1361" s="214">
        <v>84</v>
      </c>
      <c r="I1361" s="111">
        <v>5.8339999999999996</v>
      </c>
      <c r="J1361" s="111" t="s">
        <v>341</v>
      </c>
      <c r="K1361" s="201">
        <v>2</v>
      </c>
      <c r="L1361" s="201">
        <v>2</v>
      </c>
      <c r="M1361" s="258">
        <v>0.9843024511391858</v>
      </c>
      <c r="N1361" s="111" t="s">
        <v>342</v>
      </c>
      <c r="O1361" s="17">
        <v>2.5</v>
      </c>
      <c r="P1361" s="17">
        <v>2015</v>
      </c>
      <c r="Q1361" t="s">
        <v>400</v>
      </c>
      <c r="R1361" s="47">
        <v>33.195999999999998</v>
      </c>
      <c r="S1361" s="47">
        <v>38.737000000000002</v>
      </c>
      <c r="T1361" s="118">
        <v>5.5410000000000039</v>
      </c>
      <c r="U1361" s="132">
        <v>35.064999999999998</v>
      </c>
      <c r="V1361" s="114">
        <v>1.8689999999999998</v>
      </c>
      <c r="W1361" s="119">
        <v>33.730373578776366</v>
      </c>
      <c r="X1361" s="120"/>
      <c r="Y1361" s="122">
        <v>13.246302111532192</v>
      </c>
    </row>
    <row r="1362" spans="1:25">
      <c r="A1362" t="s">
        <v>111</v>
      </c>
      <c r="B1362" t="s">
        <v>2133</v>
      </c>
      <c r="C1362">
        <v>31</v>
      </c>
      <c r="D1362" s="9">
        <v>85</v>
      </c>
      <c r="E1362" s="9">
        <v>90</v>
      </c>
      <c r="F1362" s="214">
        <v>100</v>
      </c>
      <c r="G1362" s="214">
        <v>91</v>
      </c>
      <c r="H1362" s="214">
        <v>86</v>
      </c>
      <c r="I1362" s="111">
        <v>6.35</v>
      </c>
      <c r="J1362" s="111" t="s">
        <v>339</v>
      </c>
      <c r="K1362" s="201">
        <v>2</v>
      </c>
      <c r="L1362" s="201">
        <v>2</v>
      </c>
      <c r="M1362" s="258">
        <v>0.99833976882538644</v>
      </c>
      <c r="N1362" s="111" t="s">
        <v>340</v>
      </c>
      <c r="O1362" s="17">
        <v>1.5</v>
      </c>
      <c r="P1362" s="17">
        <v>2016</v>
      </c>
      <c r="Q1362">
        <v>296</v>
      </c>
      <c r="R1362" s="47">
        <v>23.117000000000001</v>
      </c>
      <c r="S1362" s="47">
        <v>29.213999999999999</v>
      </c>
      <c r="T1362" s="118">
        <v>6.0969999999999978</v>
      </c>
      <c r="U1362" s="132">
        <v>25.312999999999999</v>
      </c>
      <c r="V1362" s="114">
        <v>2.195999999999998</v>
      </c>
      <c r="W1362" s="119">
        <v>36.017713629653905</v>
      </c>
      <c r="X1362" s="120"/>
      <c r="Y1362" s="122">
        <v>15.279747416762323</v>
      </c>
    </row>
    <row r="1363" spans="1:25">
      <c r="A1363" t="s">
        <v>111</v>
      </c>
      <c r="B1363" t="s">
        <v>2134</v>
      </c>
      <c r="C1363">
        <v>32</v>
      </c>
      <c r="D1363" s="9">
        <v>85</v>
      </c>
      <c r="E1363" s="9">
        <v>90</v>
      </c>
      <c r="F1363" s="214">
        <v>97</v>
      </c>
      <c r="G1363" s="214">
        <v>88</v>
      </c>
      <c r="H1363" s="214">
        <v>83</v>
      </c>
      <c r="I1363" s="111">
        <v>5.742</v>
      </c>
      <c r="J1363" s="111" t="s">
        <v>341</v>
      </c>
      <c r="K1363" s="201">
        <v>2</v>
      </c>
      <c r="L1363" s="201">
        <v>1</v>
      </c>
      <c r="M1363" s="258">
        <v>1.0042201029404305</v>
      </c>
      <c r="N1363" s="111" t="s">
        <v>340</v>
      </c>
      <c r="O1363" s="17">
        <v>1.5</v>
      </c>
      <c r="P1363" s="17">
        <v>2016</v>
      </c>
      <c r="Q1363">
        <v>56</v>
      </c>
      <c r="R1363" s="47">
        <v>22.509</v>
      </c>
      <c r="S1363" s="47">
        <v>28.004999999999999</v>
      </c>
      <c r="T1363" s="118">
        <v>5.4959999999999987</v>
      </c>
      <c r="U1363" s="132">
        <v>24.353999999999999</v>
      </c>
      <c r="V1363" s="114">
        <v>1.8449999999999989</v>
      </c>
      <c r="W1363" s="119">
        <v>33.569868995633172</v>
      </c>
      <c r="X1363" s="120"/>
      <c r="Y1363" s="122">
        <v>13.103613537117891</v>
      </c>
    </row>
    <row r="1364" spans="1:25">
      <c r="A1364" t="s">
        <v>111</v>
      </c>
      <c r="B1364" t="s">
        <v>2135</v>
      </c>
      <c r="C1364">
        <v>33</v>
      </c>
      <c r="D1364" s="9">
        <v>85</v>
      </c>
      <c r="E1364" s="9">
        <v>90</v>
      </c>
      <c r="F1364" s="214">
        <v>93</v>
      </c>
      <c r="G1364" s="214">
        <v>84</v>
      </c>
      <c r="H1364" s="214">
        <v>79</v>
      </c>
      <c r="I1364" s="111">
        <v>5.6029999999999998</v>
      </c>
      <c r="J1364" s="111" t="s">
        <v>339</v>
      </c>
      <c r="K1364" s="201">
        <v>2</v>
      </c>
      <c r="L1364" s="201">
        <v>2</v>
      </c>
      <c r="M1364" s="258">
        <v>1.1364212567362826</v>
      </c>
      <c r="N1364" s="111" t="s">
        <v>340</v>
      </c>
      <c r="O1364" s="17">
        <v>1.5</v>
      </c>
      <c r="P1364" s="17">
        <v>2016</v>
      </c>
      <c r="Q1364" t="s">
        <v>403</v>
      </c>
      <c r="R1364" s="47">
        <v>31.169</v>
      </c>
      <c r="S1364" s="47">
        <v>36.552999999999997</v>
      </c>
      <c r="T1364" s="118">
        <v>5.3839999999999968</v>
      </c>
      <c r="U1364" s="132">
        <v>33.246000000000002</v>
      </c>
      <c r="V1364" s="114">
        <v>2.0770000000000017</v>
      </c>
      <c r="W1364" s="119">
        <v>38.577265973254136</v>
      </c>
      <c r="X1364" s="120"/>
      <c r="Y1364" s="122">
        <v>17.55518945022293</v>
      </c>
    </row>
    <row r="1365" spans="1:25">
      <c r="A1365" t="s">
        <v>111</v>
      </c>
      <c r="B1365" t="s">
        <v>2136</v>
      </c>
      <c r="C1365" s="54">
        <v>34</v>
      </c>
      <c r="D1365" s="68">
        <v>85</v>
      </c>
      <c r="E1365" s="68">
        <v>90</v>
      </c>
      <c r="F1365" s="214">
        <v>100</v>
      </c>
      <c r="G1365" s="214">
        <v>91</v>
      </c>
      <c r="H1365" s="214">
        <v>86</v>
      </c>
      <c r="I1365" s="111">
        <v>6.2519999999999998</v>
      </c>
      <c r="J1365" s="111" t="s">
        <v>341</v>
      </c>
      <c r="K1365" s="201">
        <v>2</v>
      </c>
      <c r="L1365" s="201">
        <v>2</v>
      </c>
      <c r="M1365" s="258">
        <v>0.98293232042461665</v>
      </c>
      <c r="N1365" s="111" t="s">
        <v>340</v>
      </c>
      <c r="O1365" s="17">
        <v>1.5</v>
      </c>
      <c r="P1365" s="17">
        <v>2016</v>
      </c>
      <c r="Q1365" s="54">
        <v>300</v>
      </c>
      <c r="R1365" s="72">
        <v>22.625</v>
      </c>
      <c r="S1365" s="72">
        <v>28.617000000000001</v>
      </c>
      <c r="T1365" s="144">
        <v>5.9920000000000009</v>
      </c>
      <c r="U1365" s="71">
        <v>24.841999999999999</v>
      </c>
      <c r="V1365" s="145">
        <v>2.2169999999999987</v>
      </c>
      <c r="W1365" s="146">
        <v>36.99933244325765</v>
      </c>
      <c r="X1365" s="147"/>
      <c r="Y1365" s="148">
        <v>16.152406542056053</v>
      </c>
    </row>
    <row r="1366" spans="1:25">
      <c r="A1366" t="s">
        <v>111</v>
      </c>
      <c r="B1366" t="s">
        <v>2137</v>
      </c>
      <c r="C1366">
        <v>35</v>
      </c>
      <c r="D1366" s="9">
        <v>90</v>
      </c>
      <c r="E1366" s="9">
        <v>95</v>
      </c>
      <c r="F1366">
        <v>109</v>
      </c>
      <c r="G1366" s="214">
        <v>99</v>
      </c>
      <c r="H1366" s="214">
        <v>93</v>
      </c>
      <c r="I1366" s="111">
        <v>7.883</v>
      </c>
      <c r="J1366" s="111" t="s">
        <v>341</v>
      </c>
      <c r="K1366" s="201">
        <v>2</v>
      </c>
      <c r="L1366" s="201">
        <v>2</v>
      </c>
      <c r="M1366" s="258">
        <v>0.9800374709239803</v>
      </c>
      <c r="N1366" s="111" t="s">
        <v>340</v>
      </c>
      <c r="O1366" s="17">
        <v>1.5</v>
      </c>
      <c r="P1366" s="17">
        <v>2016</v>
      </c>
      <c r="Q1366" t="s">
        <v>280</v>
      </c>
      <c r="R1366" s="47">
        <v>31.475999999999999</v>
      </c>
      <c r="S1366" s="47">
        <v>39.076999999999998</v>
      </c>
      <c r="T1366" s="118">
        <v>7.6009999999999991</v>
      </c>
      <c r="U1366" s="132">
        <v>34.088999999999999</v>
      </c>
      <c r="V1366" s="114">
        <v>2.6129999999999995</v>
      </c>
      <c r="W1366" s="119">
        <v>34.377055650572288</v>
      </c>
      <c r="X1366" s="120"/>
      <c r="Y1366" s="122">
        <v>13.821202473358767</v>
      </c>
    </row>
    <row r="1367" spans="1:25">
      <c r="A1367" t="s">
        <v>111</v>
      </c>
      <c r="B1367" t="s">
        <v>2138</v>
      </c>
      <c r="C1367">
        <v>36</v>
      </c>
      <c r="D1367" s="9">
        <v>90</v>
      </c>
      <c r="E1367" s="9">
        <v>95</v>
      </c>
      <c r="F1367" s="214">
        <v>112</v>
      </c>
      <c r="G1367" s="214">
        <v>102</v>
      </c>
      <c r="H1367" s="214">
        <v>97</v>
      </c>
      <c r="I1367" s="111">
        <v>7.7480000000000002</v>
      </c>
      <c r="J1367" s="111" t="s">
        <v>339</v>
      </c>
      <c r="K1367" s="201">
        <v>2</v>
      </c>
      <c r="L1367" s="201">
        <v>1</v>
      </c>
      <c r="M1367" s="258">
        <v>0.84893494164941885</v>
      </c>
      <c r="N1367" s="111" t="s">
        <v>340</v>
      </c>
      <c r="O1367" s="17">
        <v>1.5</v>
      </c>
      <c r="P1367" s="17">
        <v>2016</v>
      </c>
      <c r="Q1367">
        <v>113</v>
      </c>
      <c r="R1367" s="47">
        <v>22.347999999999999</v>
      </c>
      <c r="S1367" s="47">
        <v>29.776</v>
      </c>
      <c r="T1367" s="118">
        <v>7.4280000000000008</v>
      </c>
      <c r="U1367" s="132">
        <v>24.946000000000002</v>
      </c>
      <c r="V1367" s="114">
        <v>2.5980000000000025</v>
      </c>
      <c r="W1367" s="119">
        <v>34.975767366720547</v>
      </c>
      <c r="X1367" s="120"/>
      <c r="Y1367" s="122">
        <v>14.353457189014566</v>
      </c>
    </row>
    <row r="1368" spans="1:25">
      <c r="A1368" t="s">
        <v>111</v>
      </c>
      <c r="B1368" t="s">
        <v>2139</v>
      </c>
      <c r="C1368">
        <v>37</v>
      </c>
      <c r="D1368" s="9">
        <v>90</v>
      </c>
      <c r="E1368" s="9">
        <v>95</v>
      </c>
      <c r="F1368" s="214">
        <v>108</v>
      </c>
      <c r="G1368" s="214">
        <v>97</v>
      </c>
      <c r="H1368" s="214">
        <v>92</v>
      </c>
      <c r="I1368" s="111">
        <v>7.33</v>
      </c>
      <c r="J1368" s="111" t="s">
        <v>341</v>
      </c>
      <c r="K1368" s="201">
        <v>2</v>
      </c>
      <c r="L1368" s="201">
        <v>2</v>
      </c>
      <c r="M1368" s="258">
        <v>0.94132694994657684</v>
      </c>
      <c r="N1368" s="111" t="s">
        <v>340</v>
      </c>
      <c r="O1368" s="17">
        <v>1.5</v>
      </c>
      <c r="P1368" s="17">
        <v>2016</v>
      </c>
      <c r="Q1368">
        <v>209</v>
      </c>
      <c r="R1368" s="47">
        <v>22.181000000000001</v>
      </c>
      <c r="S1368" s="47">
        <v>29.24</v>
      </c>
      <c r="T1368" s="118">
        <v>7.0589999999999975</v>
      </c>
      <c r="U1368" s="132">
        <v>24.797999999999998</v>
      </c>
      <c r="V1368" s="114">
        <v>2.6169999999999973</v>
      </c>
      <c r="W1368" s="119">
        <v>37.073239835670748</v>
      </c>
      <c r="X1368" s="120"/>
      <c r="Y1368" s="122">
        <v>16.218110213911299</v>
      </c>
    </row>
    <row r="1369" spans="1:25">
      <c r="A1369" t="s">
        <v>111</v>
      </c>
      <c r="B1369" t="s">
        <v>2140</v>
      </c>
      <c r="C1369">
        <v>38</v>
      </c>
      <c r="D1369" s="9">
        <v>90</v>
      </c>
      <c r="E1369" s="9">
        <v>95</v>
      </c>
      <c r="F1369" s="214">
        <v>104</v>
      </c>
      <c r="G1369" s="214">
        <v>96</v>
      </c>
      <c r="H1369" s="214">
        <v>90</v>
      </c>
      <c r="I1369" s="111">
        <v>7.6360000000000001</v>
      </c>
      <c r="J1369" s="111" t="s">
        <v>339</v>
      </c>
      <c r="K1369" s="201">
        <v>2</v>
      </c>
      <c r="L1369" s="201">
        <v>3</v>
      </c>
      <c r="M1369" s="258">
        <v>1.0474622770919066</v>
      </c>
      <c r="N1369" s="111" t="s">
        <v>340</v>
      </c>
      <c r="O1369" s="17">
        <v>1.5</v>
      </c>
      <c r="P1369" s="17">
        <v>2016</v>
      </c>
      <c r="Q1369" t="s">
        <v>373</v>
      </c>
      <c r="R1369" s="47">
        <v>32.356000000000002</v>
      </c>
      <c r="S1369" s="47">
        <v>39.646000000000001</v>
      </c>
      <c r="T1369" s="118">
        <v>7.2899999999999991</v>
      </c>
      <c r="U1369" s="132">
        <v>35.100999999999999</v>
      </c>
      <c r="V1369" s="114">
        <v>2.7449999999999974</v>
      </c>
      <c r="W1369" s="119">
        <v>37.654320987654295</v>
      </c>
      <c r="X1369" s="120"/>
      <c r="Y1369" s="122">
        <v>16.734691358024673</v>
      </c>
    </row>
    <row r="1370" spans="1:25">
      <c r="A1370" t="s">
        <v>111</v>
      </c>
      <c r="B1370" t="s">
        <v>2141</v>
      </c>
      <c r="C1370">
        <v>39</v>
      </c>
      <c r="D1370" s="9">
        <v>90</v>
      </c>
      <c r="E1370" s="9">
        <v>95</v>
      </c>
      <c r="F1370" s="214">
        <v>109</v>
      </c>
      <c r="G1370" s="214">
        <v>97</v>
      </c>
      <c r="H1370" s="214">
        <v>92</v>
      </c>
      <c r="I1370" s="111">
        <v>9.4700000000000006</v>
      </c>
      <c r="J1370" s="111" t="s">
        <v>341</v>
      </c>
      <c r="K1370" s="201">
        <v>2</v>
      </c>
      <c r="L1370" s="201">
        <v>3</v>
      </c>
      <c r="M1370" s="258">
        <v>1.2161481877208844</v>
      </c>
      <c r="N1370" s="111" t="s">
        <v>340</v>
      </c>
      <c r="O1370" s="17">
        <v>1.5</v>
      </c>
      <c r="P1370" s="17">
        <v>2016</v>
      </c>
      <c r="Q1370">
        <v>274</v>
      </c>
      <c r="R1370" s="47">
        <v>22.547000000000001</v>
      </c>
      <c r="S1370" s="47">
        <v>31.696000000000002</v>
      </c>
      <c r="T1370" s="118">
        <v>9.1490000000000009</v>
      </c>
      <c r="U1370" s="132">
        <v>26.391999999999999</v>
      </c>
      <c r="V1370" s="114">
        <v>3.8449999999999989</v>
      </c>
      <c r="W1370" s="119">
        <v>42.026450978248974</v>
      </c>
      <c r="X1370" s="120"/>
      <c r="Y1370" s="122">
        <v>20.621514919663337</v>
      </c>
    </row>
    <row r="1371" spans="1:25">
      <c r="A1371" t="s">
        <v>111</v>
      </c>
      <c r="B1371" t="s">
        <v>2142</v>
      </c>
      <c r="C1371">
        <v>40</v>
      </c>
      <c r="D1371" s="9">
        <v>90</v>
      </c>
      <c r="E1371" s="9">
        <v>95</v>
      </c>
      <c r="F1371" s="214">
        <v>102</v>
      </c>
      <c r="G1371" s="214">
        <v>92</v>
      </c>
      <c r="H1371" s="214">
        <v>87</v>
      </c>
      <c r="I1371" s="111">
        <v>7.3490000000000002</v>
      </c>
      <c r="J1371" s="111" t="s">
        <v>341</v>
      </c>
      <c r="K1371" s="201">
        <v>2</v>
      </c>
      <c r="L1371" s="201">
        <v>3</v>
      </c>
      <c r="M1371" s="258">
        <v>1.1160161760842395</v>
      </c>
      <c r="N1371" s="111" t="s">
        <v>340</v>
      </c>
      <c r="O1371" s="17">
        <v>1.5</v>
      </c>
      <c r="P1371" s="17">
        <v>2016</v>
      </c>
      <c r="Q1371" t="s">
        <v>405</v>
      </c>
      <c r="R1371" s="47">
        <v>30.98</v>
      </c>
      <c r="S1371" s="47">
        <v>38.076999999999998</v>
      </c>
      <c r="T1371" s="118">
        <v>7.0969999999999978</v>
      </c>
      <c r="U1371" s="132">
        <v>33.679000000000002</v>
      </c>
      <c r="V1371" s="114">
        <v>2.6990000000000016</v>
      </c>
      <c r="W1371" s="119">
        <v>38.030153586022294</v>
      </c>
      <c r="X1371" s="120"/>
      <c r="Y1371" s="122">
        <v>17.068806537973824</v>
      </c>
    </row>
    <row r="1372" spans="1:25">
      <c r="A1372" t="s">
        <v>111</v>
      </c>
      <c r="B1372" t="s">
        <v>2143</v>
      </c>
      <c r="C1372">
        <v>41</v>
      </c>
      <c r="D1372" s="9">
        <v>90</v>
      </c>
      <c r="E1372" s="9">
        <v>95</v>
      </c>
      <c r="F1372" s="214">
        <v>107</v>
      </c>
      <c r="G1372" s="214">
        <v>96</v>
      </c>
      <c r="H1372" s="214">
        <v>91</v>
      </c>
      <c r="I1372" s="111">
        <v>8.8149999999999995</v>
      </c>
      <c r="J1372" s="111" t="s">
        <v>341</v>
      </c>
      <c r="K1372" s="201">
        <v>2</v>
      </c>
      <c r="L1372" s="201">
        <v>2</v>
      </c>
      <c r="M1372" s="258">
        <v>1.1697636984438096</v>
      </c>
      <c r="N1372" s="111" t="s">
        <v>340</v>
      </c>
      <c r="O1372" s="17">
        <v>1.5</v>
      </c>
      <c r="P1372" s="17">
        <v>2016</v>
      </c>
      <c r="Q1372" t="s">
        <v>376</v>
      </c>
      <c r="R1372" s="47">
        <v>31.251000000000001</v>
      </c>
      <c r="S1372" s="47">
        <v>38.805</v>
      </c>
      <c r="T1372" s="118">
        <v>7.5539999999999985</v>
      </c>
      <c r="U1372" s="132">
        <v>33.951999999999998</v>
      </c>
      <c r="V1372" s="114">
        <v>2.700999999999997</v>
      </c>
      <c r="W1372" s="119">
        <v>35.755890918718528</v>
      </c>
      <c r="X1372" s="120"/>
      <c r="Y1372" s="122">
        <v>15.046987026740773</v>
      </c>
    </row>
    <row r="1373" spans="1:25">
      <c r="A1373" t="s">
        <v>111</v>
      </c>
      <c r="B1373" t="s">
        <v>2144</v>
      </c>
      <c r="C1373">
        <v>42</v>
      </c>
      <c r="D1373" s="9">
        <v>90</v>
      </c>
      <c r="E1373" s="9">
        <v>95</v>
      </c>
      <c r="F1373" s="214">
        <v>102</v>
      </c>
      <c r="G1373" s="214">
        <v>93</v>
      </c>
      <c r="H1373" s="214">
        <v>87</v>
      </c>
      <c r="I1373" s="111">
        <v>7.952</v>
      </c>
      <c r="J1373" s="111" t="s">
        <v>339</v>
      </c>
      <c r="K1373" s="201">
        <v>2</v>
      </c>
      <c r="L1373" s="201">
        <v>2</v>
      </c>
      <c r="M1373" s="258">
        <v>1.2075875128890832</v>
      </c>
      <c r="N1373" s="111" t="s">
        <v>340</v>
      </c>
      <c r="O1373" s="17">
        <v>1.5</v>
      </c>
      <c r="P1373" s="17">
        <v>2016</v>
      </c>
      <c r="Q1373">
        <v>347</v>
      </c>
      <c r="R1373" s="47">
        <v>21.591000000000001</v>
      </c>
      <c r="S1373" s="47">
        <v>29.29</v>
      </c>
      <c r="T1373" s="118">
        <v>7.6989999999999981</v>
      </c>
      <c r="U1373" s="132">
        <v>24.98</v>
      </c>
      <c r="V1373" s="114">
        <v>3.3889999999999993</v>
      </c>
      <c r="W1373" s="119">
        <v>44.018703727756851</v>
      </c>
      <c r="X1373" s="120"/>
      <c r="Y1373" s="122">
        <v>22.392627613975844</v>
      </c>
    </row>
    <row r="1374" spans="1:25">
      <c r="A1374" t="s">
        <v>111</v>
      </c>
      <c r="B1374" t="s">
        <v>2145</v>
      </c>
      <c r="C1374">
        <v>43</v>
      </c>
      <c r="D1374" s="9">
        <v>90</v>
      </c>
      <c r="E1374" s="9">
        <v>95</v>
      </c>
      <c r="F1374" s="214">
        <v>107</v>
      </c>
      <c r="G1374" s="214">
        <v>97</v>
      </c>
      <c r="H1374" s="214">
        <v>92</v>
      </c>
      <c r="I1374" s="111">
        <v>7.6689999999999996</v>
      </c>
      <c r="J1374" s="111" t="s">
        <v>339</v>
      </c>
      <c r="K1374" s="201">
        <v>2</v>
      </c>
      <c r="L1374" s="201">
        <v>2</v>
      </c>
      <c r="M1374" s="258">
        <v>0.98486171611736661</v>
      </c>
      <c r="N1374" s="111" t="s">
        <v>340</v>
      </c>
      <c r="O1374" s="17">
        <v>1.5</v>
      </c>
      <c r="P1374" s="17">
        <v>2016</v>
      </c>
      <c r="Q1374" t="s">
        <v>407</v>
      </c>
      <c r="R1374" s="47">
        <v>31.638999999999999</v>
      </c>
      <c r="S1374" s="47">
        <v>38.804000000000002</v>
      </c>
      <c r="T1374" s="118">
        <v>7.1650000000000027</v>
      </c>
      <c r="U1374" s="132">
        <v>34.045000000000002</v>
      </c>
      <c r="V1374" s="114">
        <v>2.4060000000000024</v>
      </c>
      <c r="W1374" s="119">
        <v>33.57990230286115</v>
      </c>
      <c r="X1374" s="120"/>
      <c r="Y1374" s="122">
        <v>13.112533147243564</v>
      </c>
    </row>
    <row r="1375" spans="1:25">
      <c r="A1375" t="s">
        <v>111</v>
      </c>
      <c r="B1375" t="s">
        <v>2146</v>
      </c>
      <c r="C1375" s="54">
        <v>44</v>
      </c>
      <c r="D1375" s="68">
        <v>90</v>
      </c>
      <c r="E1375" s="68">
        <v>95</v>
      </c>
      <c r="F1375" s="214">
        <v>108</v>
      </c>
      <c r="G1375" s="214">
        <v>98</v>
      </c>
      <c r="H1375" s="214">
        <v>93</v>
      </c>
      <c r="I1375" s="111">
        <v>6.2839999999999998</v>
      </c>
      <c r="J1375" s="111" t="s">
        <v>341</v>
      </c>
      <c r="K1375" s="201">
        <v>2</v>
      </c>
      <c r="L1375" s="201">
        <v>1</v>
      </c>
      <c r="M1375" s="258">
        <v>0.78124514363646991</v>
      </c>
      <c r="N1375" s="111" t="s">
        <v>340</v>
      </c>
      <c r="O1375" s="17">
        <v>1.5</v>
      </c>
      <c r="P1375" s="17">
        <v>2016</v>
      </c>
      <c r="Q1375" s="54" t="s">
        <v>378</v>
      </c>
      <c r="R1375" s="72">
        <v>31.251000000000001</v>
      </c>
      <c r="S1375" s="72">
        <v>37.287999999999997</v>
      </c>
      <c r="T1375" s="144">
        <v>6.0369999999999955</v>
      </c>
      <c r="U1375" s="71">
        <v>33.002000000000002</v>
      </c>
      <c r="V1375" s="145">
        <v>1.7510000000000012</v>
      </c>
      <c r="W1375" s="146">
        <v>29.00447242007624</v>
      </c>
      <c r="X1375" s="147"/>
      <c r="Y1375" s="148">
        <v>9.0449759814477808</v>
      </c>
    </row>
    <row r="1376" spans="1:25">
      <c r="A1376" t="s">
        <v>111</v>
      </c>
      <c r="B1376" t="s">
        <v>2147</v>
      </c>
      <c r="C1376">
        <v>45</v>
      </c>
      <c r="D1376" s="9">
        <v>95</v>
      </c>
      <c r="E1376" s="9">
        <v>100</v>
      </c>
      <c r="F1376" s="214">
        <v>105</v>
      </c>
      <c r="G1376" s="214">
        <v>97</v>
      </c>
      <c r="H1376" s="214">
        <v>91</v>
      </c>
      <c r="I1376" s="111">
        <v>6.9109999999999996</v>
      </c>
      <c r="J1376" s="111" t="s">
        <v>341</v>
      </c>
      <c r="K1376" s="201">
        <v>2</v>
      </c>
      <c r="L1376" s="201">
        <v>2</v>
      </c>
      <c r="M1376" s="258">
        <v>0.91710004763983755</v>
      </c>
      <c r="N1376" s="111" t="s">
        <v>340</v>
      </c>
      <c r="O1376" s="17">
        <v>1.5</v>
      </c>
      <c r="P1376" s="17">
        <v>2016</v>
      </c>
      <c r="Q1376" s="9" t="s">
        <v>392</v>
      </c>
      <c r="R1376" s="47">
        <v>30.940999999999999</v>
      </c>
      <c r="S1376" s="47">
        <v>37.487000000000002</v>
      </c>
      <c r="T1376" s="291">
        <v>6.5460000000000029</v>
      </c>
      <c r="U1376" s="132">
        <v>33.155000000000001</v>
      </c>
      <c r="V1376" s="114">
        <v>2.2140000000000022</v>
      </c>
      <c r="W1376" s="119">
        <v>33.822181484876275</v>
      </c>
      <c r="X1376" s="120"/>
      <c r="Y1376" s="122">
        <v>13.327919340055011</v>
      </c>
    </row>
    <row r="1377" spans="1:25">
      <c r="A1377" t="s">
        <v>111</v>
      </c>
      <c r="B1377" t="s">
        <v>2148</v>
      </c>
      <c r="C1377">
        <v>46</v>
      </c>
      <c r="D1377" s="9">
        <v>95</v>
      </c>
      <c r="E1377" s="9">
        <v>100</v>
      </c>
      <c r="F1377" s="214">
        <v>107</v>
      </c>
      <c r="G1377" s="214">
        <v>98</v>
      </c>
      <c r="H1377" s="214">
        <v>92</v>
      </c>
      <c r="I1377" s="111">
        <v>8.2590000000000003</v>
      </c>
      <c r="J1377" s="111" t="s">
        <v>341</v>
      </c>
      <c r="K1377" s="201">
        <v>2</v>
      </c>
      <c r="L1377" s="201">
        <v>3</v>
      </c>
      <c r="M1377" s="258">
        <v>1.0606301882140214</v>
      </c>
      <c r="N1377" s="111" t="s">
        <v>340</v>
      </c>
      <c r="O1377" s="17">
        <v>1.5</v>
      </c>
      <c r="P1377" s="17">
        <v>2016</v>
      </c>
      <c r="Q1377">
        <v>39</v>
      </c>
      <c r="R1377" s="47">
        <v>22.212</v>
      </c>
      <c r="S1377" s="47">
        <v>30.135000000000002</v>
      </c>
      <c r="T1377" s="118">
        <v>7.9230000000000018</v>
      </c>
      <c r="U1377" s="132">
        <v>25.184000000000001</v>
      </c>
      <c r="V1377" s="114">
        <v>2.9720000000000013</v>
      </c>
      <c r="W1377" s="119">
        <v>37.511043796541728</v>
      </c>
      <c r="X1377" s="120"/>
      <c r="Y1377" s="122">
        <v>16.607317935125597</v>
      </c>
    </row>
    <row r="1378" spans="1:25">
      <c r="A1378" t="s">
        <v>111</v>
      </c>
      <c r="B1378" t="s">
        <v>2149</v>
      </c>
      <c r="C1378">
        <v>47</v>
      </c>
      <c r="D1378" s="9">
        <v>95</v>
      </c>
      <c r="E1378" s="9">
        <v>100</v>
      </c>
      <c r="F1378" s="214">
        <v>106</v>
      </c>
      <c r="G1378" s="214">
        <v>97</v>
      </c>
      <c r="H1378" s="214">
        <v>92</v>
      </c>
      <c r="I1378" s="111">
        <v>8.0429999999999993</v>
      </c>
      <c r="J1378" s="111" t="s">
        <v>341</v>
      </c>
      <c r="K1378" s="201">
        <v>2</v>
      </c>
      <c r="L1378" s="201">
        <v>2</v>
      </c>
      <c r="M1378" s="258">
        <v>1.0328912221582969</v>
      </c>
      <c r="N1378" s="111" t="s">
        <v>340</v>
      </c>
      <c r="O1378" s="17">
        <v>1.5</v>
      </c>
      <c r="P1378" s="111">
        <v>2016</v>
      </c>
      <c r="Q1378" t="s">
        <v>286</v>
      </c>
      <c r="R1378" s="47">
        <v>33.378</v>
      </c>
      <c r="S1378" s="47">
        <v>41.018999999999998</v>
      </c>
      <c r="T1378" s="118">
        <v>7.6409999999999982</v>
      </c>
      <c r="U1378" s="132">
        <v>36.033000000000001</v>
      </c>
      <c r="V1378" s="114">
        <v>2.6550000000000011</v>
      </c>
      <c r="W1378" s="119">
        <v>34.746760895170809</v>
      </c>
      <c r="X1378" s="120"/>
      <c r="Y1378" s="122">
        <v>14.14987043580685</v>
      </c>
    </row>
    <row r="1379" spans="1:25">
      <c r="A1379" t="s">
        <v>111</v>
      </c>
      <c r="B1379" t="s">
        <v>2150</v>
      </c>
      <c r="C1379">
        <v>48</v>
      </c>
      <c r="D1379" s="9">
        <v>95</v>
      </c>
      <c r="E1379" s="9">
        <v>100</v>
      </c>
      <c r="F1379" s="214">
        <v>106</v>
      </c>
      <c r="G1379" s="214">
        <v>97</v>
      </c>
      <c r="H1379" s="214">
        <v>92</v>
      </c>
      <c r="I1379" s="111">
        <v>7.8120000000000003</v>
      </c>
      <c r="J1379" s="111" t="s">
        <v>339</v>
      </c>
      <c r="K1379" s="201">
        <v>2</v>
      </c>
      <c r="L1379" s="201">
        <v>2</v>
      </c>
      <c r="M1379" s="258">
        <v>1.0032259390153695</v>
      </c>
      <c r="N1379" s="111" t="s">
        <v>340</v>
      </c>
      <c r="O1379" s="17">
        <v>1.5</v>
      </c>
      <c r="P1379" s="17">
        <v>2016</v>
      </c>
      <c r="Q1379">
        <v>23</v>
      </c>
      <c r="R1379" s="47">
        <v>23.643999999999998</v>
      </c>
      <c r="S1379" s="47">
        <v>30.956</v>
      </c>
      <c r="T1379" s="118">
        <v>7.3120000000000012</v>
      </c>
      <c r="U1379" s="132">
        <v>25.969000000000001</v>
      </c>
      <c r="V1379" s="114">
        <v>2.3250000000000028</v>
      </c>
      <c r="W1379" s="119">
        <v>31.797045951859989</v>
      </c>
      <c r="X1379" s="120"/>
      <c r="Y1379" s="122">
        <v>11.527573851203531</v>
      </c>
    </row>
    <row r="1380" spans="1:25">
      <c r="A1380" t="s">
        <v>111</v>
      </c>
      <c r="B1380" t="s">
        <v>2151</v>
      </c>
      <c r="C1380">
        <v>49</v>
      </c>
      <c r="D1380" s="9">
        <v>95</v>
      </c>
      <c r="E1380" s="9">
        <v>100</v>
      </c>
      <c r="F1380" s="214">
        <v>103</v>
      </c>
      <c r="G1380" s="214">
        <v>94</v>
      </c>
      <c r="H1380" s="214">
        <v>89</v>
      </c>
      <c r="I1380" s="111">
        <v>7.1529999999999996</v>
      </c>
      <c r="J1380" s="111" t="s">
        <v>339</v>
      </c>
      <c r="K1380" s="201">
        <v>2</v>
      </c>
      <c r="L1380" s="201">
        <v>2</v>
      </c>
      <c r="M1380" s="258">
        <v>1.0146545450934723</v>
      </c>
      <c r="N1380" s="111" t="s">
        <v>340</v>
      </c>
      <c r="O1380" s="17">
        <v>1.5</v>
      </c>
      <c r="P1380" s="17">
        <v>2016</v>
      </c>
      <c r="Q1380" t="s">
        <v>393</v>
      </c>
      <c r="R1380" s="47">
        <v>31.553999999999998</v>
      </c>
      <c r="S1380" s="47">
        <v>38.381</v>
      </c>
      <c r="T1380" s="118">
        <v>6.8270000000000017</v>
      </c>
      <c r="U1380" s="132">
        <v>34.146999999999998</v>
      </c>
      <c r="V1380" s="114">
        <v>2.593</v>
      </c>
      <c r="W1380" s="119">
        <v>37.981543869928217</v>
      </c>
      <c r="X1380" s="120"/>
      <c r="Y1380" s="122">
        <v>17.025592500366184</v>
      </c>
    </row>
    <row r="1381" spans="1:25">
      <c r="A1381" t="s">
        <v>111</v>
      </c>
      <c r="B1381" t="s">
        <v>2152</v>
      </c>
      <c r="C1381">
        <v>50</v>
      </c>
      <c r="D1381" s="9">
        <v>95</v>
      </c>
      <c r="E1381" s="9">
        <v>100</v>
      </c>
      <c r="F1381" s="214">
        <v>107</v>
      </c>
      <c r="G1381" s="214">
        <v>97</v>
      </c>
      <c r="H1381" s="214">
        <v>92</v>
      </c>
      <c r="I1381" s="111">
        <v>7.069</v>
      </c>
      <c r="J1381" s="111" t="s">
        <v>339</v>
      </c>
      <c r="K1381" s="201">
        <v>2</v>
      </c>
      <c r="L1381" s="201">
        <v>2</v>
      </c>
      <c r="M1381" s="258">
        <v>0.90780903262924306</v>
      </c>
      <c r="N1381" s="111" t="s">
        <v>340</v>
      </c>
      <c r="O1381" s="17">
        <v>1.5</v>
      </c>
      <c r="P1381" s="17">
        <v>2016</v>
      </c>
      <c r="Q1381" t="s">
        <v>287</v>
      </c>
      <c r="R1381" s="47">
        <v>32.380000000000003</v>
      </c>
      <c r="S1381" s="47">
        <v>39.143999999999998</v>
      </c>
      <c r="T1381" s="118">
        <v>6.7639999999999958</v>
      </c>
      <c r="U1381" s="132">
        <v>34.619</v>
      </c>
      <c r="V1381" s="114">
        <v>2.2389999999999972</v>
      </c>
      <c r="W1381" s="119">
        <v>33.101714961561186</v>
      </c>
      <c r="X1381" s="120"/>
      <c r="Y1381" s="122">
        <v>12.687424600827896</v>
      </c>
    </row>
    <row r="1382" spans="1:25">
      <c r="A1382" t="s">
        <v>111</v>
      </c>
      <c r="B1382" t="s">
        <v>2153</v>
      </c>
      <c r="C1382">
        <v>51</v>
      </c>
      <c r="D1382" s="9">
        <v>95</v>
      </c>
      <c r="E1382" s="9">
        <v>100</v>
      </c>
      <c r="F1382" s="214">
        <v>117</v>
      </c>
      <c r="G1382" s="214">
        <v>107</v>
      </c>
      <c r="H1382" s="214">
        <v>101</v>
      </c>
      <c r="I1382" s="111">
        <v>9.18</v>
      </c>
      <c r="J1382" s="111" t="s">
        <v>341</v>
      </c>
      <c r="K1382" s="201">
        <v>2</v>
      </c>
      <c r="L1382" s="201">
        <v>2</v>
      </c>
      <c r="M1382" s="258">
        <v>0.89100175579757757</v>
      </c>
      <c r="N1382" s="111" t="s">
        <v>342</v>
      </c>
      <c r="O1382" s="17">
        <v>2.5</v>
      </c>
      <c r="P1382" s="17">
        <v>2015</v>
      </c>
      <c r="Q1382">
        <v>385</v>
      </c>
      <c r="R1382" s="47">
        <v>22.425000000000001</v>
      </c>
      <c r="S1382" s="47">
        <v>31.106000000000002</v>
      </c>
      <c r="T1382" s="118">
        <v>8.6810000000000009</v>
      </c>
      <c r="U1382" s="132">
        <v>24.893000000000001</v>
      </c>
      <c r="V1382" s="114">
        <v>2.468</v>
      </c>
      <c r="W1382" s="119">
        <v>28.429904388895288</v>
      </c>
      <c r="X1382" s="120"/>
      <c r="Y1382" s="122">
        <v>8.5341850017279128</v>
      </c>
    </row>
    <row r="1383" spans="1:25">
      <c r="A1383" t="s">
        <v>111</v>
      </c>
      <c r="B1383" t="s">
        <v>2154</v>
      </c>
      <c r="C1383">
        <v>52</v>
      </c>
      <c r="D1383" s="9">
        <v>95</v>
      </c>
      <c r="E1383" s="9">
        <v>100</v>
      </c>
      <c r="F1383" s="214">
        <v>106</v>
      </c>
      <c r="G1383" s="214">
        <v>96</v>
      </c>
      <c r="H1383" s="214">
        <v>91</v>
      </c>
      <c r="I1383" s="111">
        <v>7.3150000000000004</v>
      </c>
      <c r="J1383" s="111" t="s">
        <v>339</v>
      </c>
      <c r="K1383" s="201">
        <v>2</v>
      </c>
      <c r="L1383" s="201">
        <v>2</v>
      </c>
      <c r="M1383" s="258">
        <v>0.97071145253731894</v>
      </c>
      <c r="N1383" s="111" t="s">
        <v>340</v>
      </c>
      <c r="O1383" s="17">
        <v>1.5</v>
      </c>
      <c r="P1383" s="17">
        <v>2016</v>
      </c>
      <c r="Q1383">
        <v>281</v>
      </c>
      <c r="R1383" s="47">
        <v>22.614999999999998</v>
      </c>
      <c r="S1383" s="47">
        <v>29.529</v>
      </c>
      <c r="T1383" s="118">
        <v>6.9140000000000015</v>
      </c>
      <c r="U1383" s="132">
        <v>25.055</v>
      </c>
      <c r="V1383" s="114">
        <v>2.4400000000000013</v>
      </c>
      <c r="W1383" s="119">
        <v>35.290714492334402</v>
      </c>
      <c r="X1383" s="120"/>
      <c r="Y1383" s="122">
        <v>14.633445183685286</v>
      </c>
    </row>
    <row r="1384" spans="1:25">
      <c r="A1384" t="s">
        <v>111</v>
      </c>
      <c r="B1384" t="s">
        <v>2155</v>
      </c>
      <c r="C1384">
        <v>53</v>
      </c>
      <c r="D1384" s="9">
        <v>95</v>
      </c>
      <c r="E1384" s="9">
        <v>100</v>
      </c>
      <c r="F1384" s="214">
        <v>106</v>
      </c>
      <c r="G1384" s="214">
        <v>96</v>
      </c>
      <c r="H1384" s="214">
        <v>90</v>
      </c>
      <c r="I1384" s="111">
        <v>8.298</v>
      </c>
      <c r="J1384" s="111" t="s">
        <v>339</v>
      </c>
      <c r="K1384" s="201">
        <v>2</v>
      </c>
      <c r="L1384" s="201">
        <v>3</v>
      </c>
      <c r="M1384" s="258">
        <v>1.1382716049382715</v>
      </c>
      <c r="N1384" s="111" t="s">
        <v>340</v>
      </c>
      <c r="O1384" s="17">
        <v>1.5</v>
      </c>
      <c r="P1384" s="17">
        <v>2016</v>
      </c>
      <c r="Q1384">
        <v>81</v>
      </c>
      <c r="R1384" s="47">
        <v>22.029</v>
      </c>
      <c r="S1384" s="47">
        <v>29.869</v>
      </c>
      <c r="T1384" s="118">
        <v>7.84</v>
      </c>
      <c r="U1384" s="132">
        <v>25.245999999999999</v>
      </c>
      <c r="V1384" s="114">
        <v>3.2169999999999987</v>
      </c>
      <c r="W1384" s="119">
        <v>41.033163265306108</v>
      </c>
      <c r="X1384" s="120"/>
      <c r="Y1384" s="122">
        <v>19.738482142857134</v>
      </c>
    </row>
    <row r="1385" spans="1:25">
      <c r="A1385" t="s">
        <v>111</v>
      </c>
      <c r="B1385" t="s">
        <v>2156</v>
      </c>
      <c r="C1385" s="54">
        <v>54</v>
      </c>
      <c r="D1385" s="68">
        <v>95</v>
      </c>
      <c r="E1385" s="68">
        <v>100</v>
      </c>
      <c r="F1385" s="214">
        <v>106</v>
      </c>
      <c r="G1385" s="214">
        <v>97</v>
      </c>
      <c r="H1385" s="214">
        <v>91</v>
      </c>
      <c r="I1385" s="111">
        <v>6.82</v>
      </c>
      <c r="J1385" s="111" t="s">
        <v>341</v>
      </c>
      <c r="K1385" s="201">
        <v>2</v>
      </c>
      <c r="L1385" s="201">
        <v>2</v>
      </c>
      <c r="M1385" s="258">
        <v>0.90502421138817712</v>
      </c>
      <c r="N1385" s="111" t="s">
        <v>340</v>
      </c>
      <c r="O1385" s="17">
        <v>1.5</v>
      </c>
      <c r="P1385" s="17">
        <v>2016</v>
      </c>
      <c r="Q1385" s="54" t="s">
        <v>413</v>
      </c>
      <c r="R1385" s="72">
        <v>31.148</v>
      </c>
      <c r="S1385" s="72">
        <v>37.582999999999998</v>
      </c>
      <c r="T1385" s="144">
        <v>6.4349999999999987</v>
      </c>
      <c r="U1385" s="71">
        <v>33.195999999999998</v>
      </c>
      <c r="V1385" s="145">
        <v>2.0479999999999983</v>
      </c>
      <c r="W1385" s="146">
        <v>31.825951825951808</v>
      </c>
      <c r="X1385" s="147"/>
      <c r="Y1385" s="148">
        <v>11.55327117327116</v>
      </c>
    </row>
    <row r="1386" spans="1:25">
      <c r="A1386" t="s">
        <v>111</v>
      </c>
      <c r="B1386" t="s">
        <v>2157</v>
      </c>
      <c r="C1386">
        <v>55</v>
      </c>
      <c r="D1386" s="9">
        <v>100</v>
      </c>
      <c r="E1386" s="9">
        <v>105</v>
      </c>
      <c r="F1386" s="214">
        <v>112</v>
      </c>
      <c r="G1386" s="214">
        <v>102</v>
      </c>
      <c r="H1386" s="214">
        <v>94</v>
      </c>
      <c r="I1386" s="111">
        <v>9.2840000000000007</v>
      </c>
      <c r="J1386" s="111" t="s">
        <v>341</v>
      </c>
      <c r="K1386" s="201">
        <v>2</v>
      </c>
      <c r="L1386" s="201">
        <v>3</v>
      </c>
      <c r="M1386" s="258">
        <v>1.1177677393255832</v>
      </c>
      <c r="N1386" s="111" t="s">
        <v>342</v>
      </c>
      <c r="O1386" s="17">
        <v>2.5</v>
      </c>
      <c r="P1386" s="17">
        <v>2015</v>
      </c>
      <c r="Q1386" s="9">
        <v>5</v>
      </c>
      <c r="R1386" s="47">
        <v>23.059000000000001</v>
      </c>
      <c r="S1386" s="47">
        <v>32.01</v>
      </c>
      <c r="T1386" s="118">
        <v>8.950999999999997</v>
      </c>
      <c r="U1386" s="132">
        <v>26.809000000000001</v>
      </c>
      <c r="V1386" s="114">
        <v>3.75</v>
      </c>
      <c r="W1386" s="119">
        <v>41.894760361970746</v>
      </c>
      <c r="X1386" s="120"/>
      <c r="Y1386" s="122">
        <v>20.504441961791994</v>
      </c>
    </row>
    <row r="1387" spans="1:25">
      <c r="A1387" t="s">
        <v>111</v>
      </c>
      <c r="B1387" t="s">
        <v>2158</v>
      </c>
      <c r="C1387">
        <v>56</v>
      </c>
      <c r="D1387" s="9">
        <v>100</v>
      </c>
      <c r="E1387" s="9">
        <v>105</v>
      </c>
      <c r="F1387" s="214">
        <v>115</v>
      </c>
      <c r="G1387" s="214">
        <v>103</v>
      </c>
      <c r="H1387" s="214">
        <v>97</v>
      </c>
      <c r="I1387" s="111">
        <v>9.0020000000000007</v>
      </c>
      <c r="J1387" s="111" t="s">
        <v>341</v>
      </c>
      <c r="K1387" s="201">
        <v>2</v>
      </c>
      <c r="L1387" s="201">
        <v>2</v>
      </c>
      <c r="M1387" s="258">
        <v>0.98633354991327682</v>
      </c>
      <c r="N1387" s="111" t="s">
        <v>342</v>
      </c>
      <c r="O1387" s="17">
        <v>2.5</v>
      </c>
      <c r="P1387" s="17">
        <v>2015</v>
      </c>
      <c r="Q1387" s="9">
        <v>258</v>
      </c>
      <c r="R1387" s="47">
        <v>22.51</v>
      </c>
      <c r="S1387" s="47">
        <v>31.204999999999998</v>
      </c>
      <c r="T1387" s="118">
        <v>8.6949999999999967</v>
      </c>
      <c r="U1387" s="132">
        <v>25.286999999999999</v>
      </c>
      <c r="V1387" s="114">
        <v>2.7769999999999975</v>
      </c>
      <c r="W1387" s="119">
        <v>31.937895342150647</v>
      </c>
      <c r="X1387" s="120"/>
      <c r="Y1387" s="122">
        <v>11.652788959171925</v>
      </c>
    </row>
    <row r="1388" spans="1:25">
      <c r="A1388" t="s">
        <v>111</v>
      </c>
      <c r="B1388" t="s">
        <v>2159</v>
      </c>
      <c r="C1388">
        <v>57</v>
      </c>
      <c r="D1388" s="9">
        <v>100</v>
      </c>
      <c r="E1388" s="9">
        <v>105</v>
      </c>
      <c r="F1388" s="214">
        <v>113</v>
      </c>
      <c r="G1388" s="214">
        <v>102</v>
      </c>
      <c r="H1388" s="214">
        <v>97</v>
      </c>
      <c r="I1388" s="111">
        <v>8.6950000000000003</v>
      </c>
      <c r="J1388" s="111" t="s">
        <v>339</v>
      </c>
      <c r="K1388" s="201">
        <v>2</v>
      </c>
      <c r="L1388" s="201">
        <v>3</v>
      </c>
      <c r="M1388" s="258">
        <v>0.95269609159030666</v>
      </c>
      <c r="N1388" s="111" t="s">
        <v>340</v>
      </c>
      <c r="O1388" s="17">
        <v>1.5</v>
      </c>
      <c r="P1388" s="17">
        <v>2016</v>
      </c>
      <c r="Q1388" s="9">
        <v>318</v>
      </c>
      <c r="R1388" s="47">
        <v>23.218</v>
      </c>
      <c r="S1388" s="47">
        <v>31.667000000000002</v>
      </c>
      <c r="T1388" s="118">
        <v>8.4490000000000016</v>
      </c>
      <c r="U1388" s="132">
        <v>26.225000000000001</v>
      </c>
      <c r="V1388" s="114">
        <v>3.0070000000000014</v>
      </c>
      <c r="W1388" s="119">
        <v>35.590010652148194</v>
      </c>
      <c r="X1388" s="120"/>
      <c r="Y1388" s="122">
        <v>14.899519469759746</v>
      </c>
    </row>
    <row r="1389" spans="1:25">
      <c r="A1389" t="s">
        <v>111</v>
      </c>
      <c r="B1389" t="s">
        <v>2160</v>
      </c>
      <c r="C1389">
        <v>58</v>
      </c>
      <c r="D1389" s="9">
        <v>100</v>
      </c>
      <c r="E1389" s="9">
        <v>105</v>
      </c>
      <c r="F1389" s="214">
        <v>115</v>
      </c>
      <c r="G1389" s="214">
        <v>105</v>
      </c>
      <c r="H1389" s="214">
        <v>98</v>
      </c>
      <c r="I1389" s="111">
        <v>10.920999999999999</v>
      </c>
      <c r="J1389" s="111" t="s">
        <v>339</v>
      </c>
      <c r="K1389" s="201">
        <v>2</v>
      </c>
      <c r="L1389" s="201">
        <v>2</v>
      </c>
      <c r="M1389" s="258">
        <v>1.1603371044377768</v>
      </c>
      <c r="N1389" s="111" t="s">
        <v>342</v>
      </c>
      <c r="O1389" s="17">
        <v>2.5</v>
      </c>
      <c r="P1389" s="17">
        <v>2015</v>
      </c>
      <c r="Q1389" s="9">
        <v>335</v>
      </c>
      <c r="R1389" s="47">
        <v>22.047000000000001</v>
      </c>
      <c r="S1389" s="47">
        <v>32.529000000000003</v>
      </c>
      <c r="T1389" s="118">
        <v>10.482000000000003</v>
      </c>
      <c r="U1389" s="132">
        <v>26.251000000000001</v>
      </c>
      <c r="V1389" s="114">
        <v>4.2040000000000006</v>
      </c>
      <c r="W1389" s="119">
        <v>40.106849837817208</v>
      </c>
      <c r="X1389" s="120"/>
      <c r="Y1389" s="122">
        <v>18.914989505819502</v>
      </c>
    </row>
    <row r="1390" spans="1:25">
      <c r="A1390" t="s">
        <v>111</v>
      </c>
      <c r="B1390" t="s">
        <v>2161</v>
      </c>
      <c r="C1390">
        <v>59</v>
      </c>
      <c r="D1390" s="9">
        <v>100</v>
      </c>
      <c r="E1390" s="9">
        <v>105</v>
      </c>
      <c r="F1390" s="214">
        <v>115</v>
      </c>
      <c r="G1390" s="214">
        <v>104</v>
      </c>
      <c r="H1390" s="214">
        <v>98</v>
      </c>
      <c r="I1390" s="111">
        <v>9.6069999999999993</v>
      </c>
      <c r="J1390" s="111" t="s">
        <v>339</v>
      </c>
      <c r="K1390" s="201">
        <v>2</v>
      </c>
      <c r="L1390" s="201">
        <v>3</v>
      </c>
      <c r="M1390" s="258">
        <v>1.0207269080060177</v>
      </c>
      <c r="N1390" s="111" t="s">
        <v>340</v>
      </c>
      <c r="O1390" s="17">
        <v>1.5</v>
      </c>
      <c r="P1390" s="17">
        <v>2016</v>
      </c>
      <c r="Q1390" s="9">
        <v>318</v>
      </c>
      <c r="R1390" s="47">
        <v>22.837</v>
      </c>
      <c r="S1390" s="47">
        <v>32.115000000000002</v>
      </c>
      <c r="T1390" s="118">
        <v>9.2780000000000022</v>
      </c>
      <c r="U1390" s="132">
        <v>26.289000000000001</v>
      </c>
      <c r="V1390" s="114">
        <v>3.4520000000000017</v>
      </c>
      <c r="W1390" s="119">
        <v>37.206294460012941</v>
      </c>
      <c r="X1390" s="120"/>
      <c r="Y1390" s="122">
        <v>16.336395774951509</v>
      </c>
    </row>
    <row r="1391" spans="1:25">
      <c r="A1391" t="s">
        <v>111</v>
      </c>
      <c r="B1391" t="s">
        <v>2162</v>
      </c>
      <c r="C1391">
        <v>60</v>
      </c>
      <c r="D1391" s="9">
        <v>100</v>
      </c>
      <c r="E1391" s="9">
        <v>105</v>
      </c>
      <c r="F1391" s="214">
        <v>113</v>
      </c>
      <c r="G1391" s="214">
        <v>103</v>
      </c>
      <c r="H1391" s="214">
        <v>96</v>
      </c>
      <c r="I1391" s="111">
        <v>9.1039999999999992</v>
      </c>
      <c r="J1391" s="111" t="s">
        <v>341</v>
      </c>
      <c r="K1391" s="201">
        <v>2</v>
      </c>
      <c r="L1391" s="201">
        <v>3</v>
      </c>
      <c r="M1391" s="258">
        <v>1.0290075231481479</v>
      </c>
      <c r="N1391" s="111" t="s">
        <v>342</v>
      </c>
      <c r="O1391" s="17">
        <v>2.5</v>
      </c>
      <c r="P1391" s="17">
        <v>2015</v>
      </c>
      <c r="Q1391" s="9">
        <v>396</v>
      </c>
      <c r="R1391" s="47">
        <v>22.338000000000001</v>
      </c>
      <c r="S1391" s="47">
        <v>31.186</v>
      </c>
      <c r="T1391" s="118">
        <v>8.847999999999999</v>
      </c>
      <c r="U1391" s="132">
        <v>25.853000000000002</v>
      </c>
      <c r="V1391" s="114">
        <v>3.5150000000000006</v>
      </c>
      <c r="W1391" s="119">
        <v>39.726491862567826</v>
      </c>
      <c r="X1391" s="120"/>
      <c r="Y1391" s="122">
        <v>18.5768512658228</v>
      </c>
    </row>
    <row r="1392" spans="1:25">
      <c r="A1392" t="s">
        <v>111</v>
      </c>
      <c r="B1392" t="s">
        <v>2163</v>
      </c>
      <c r="C1392">
        <v>61</v>
      </c>
      <c r="D1392" s="9">
        <v>100</v>
      </c>
      <c r="E1392" s="9">
        <v>105</v>
      </c>
      <c r="F1392" s="214">
        <v>110</v>
      </c>
      <c r="G1392" s="214">
        <v>101</v>
      </c>
      <c r="H1392" s="214">
        <v>94</v>
      </c>
      <c r="I1392" s="111">
        <v>8.5869999999999997</v>
      </c>
      <c r="J1392" s="111" t="s">
        <v>341</v>
      </c>
      <c r="K1392" s="201">
        <v>2</v>
      </c>
      <c r="L1392" s="201">
        <v>2</v>
      </c>
      <c r="M1392" s="258">
        <v>1.0338508808260212</v>
      </c>
      <c r="N1392" s="111" t="s">
        <v>340</v>
      </c>
      <c r="O1392" s="17">
        <v>1.5</v>
      </c>
      <c r="P1392" s="17">
        <v>2016</v>
      </c>
      <c r="Q1392" t="s">
        <v>421</v>
      </c>
      <c r="R1392" s="47">
        <v>31.425999999999998</v>
      </c>
      <c r="S1392" s="47">
        <v>39.665999999999997</v>
      </c>
      <c r="T1392" s="118">
        <v>8.2399999999999984</v>
      </c>
      <c r="U1392" s="132">
        <v>34.246000000000002</v>
      </c>
      <c r="V1392" s="114">
        <v>2.8200000000000038</v>
      </c>
      <c r="W1392" s="119">
        <v>34.223300970873844</v>
      </c>
      <c r="X1392" s="120"/>
      <c r="Y1392" s="122">
        <v>13.684514563106848</v>
      </c>
    </row>
    <row r="1393" spans="1:25">
      <c r="A1393" t="s">
        <v>111</v>
      </c>
      <c r="B1393" t="s">
        <v>2164</v>
      </c>
      <c r="C1393">
        <v>62</v>
      </c>
      <c r="D1393" s="9">
        <v>100</v>
      </c>
      <c r="E1393" s="9">
        <v>105</v>
      </c>
      <c r="F1393" s="214">
        <v>111</v>
      </c>
      <c r="G1393" s="214">
        <v>101</v>
      </c>
      <c r="H1393" s="214">
        <v>96</v>
      </c>
      <c r="I1393" s="111">
        <v>8.641</v>
      </c>
      <c r="J1393" s="111" t="s">
        <v>341</v>
      </c>
      <c r="K1393" s="201">
        <v>2</v>
      </c>
      <c r="L1393" s="201">
        <v>3</v>
      </c>
      <c r="M1393" s="258">
        <v>0.97667552806712965</v>
      </c>
      <c r="N1393" s="111" t="s">
        <v>342</v>
      </c>
      <c r="O1393" s="17">
        <v>2.5</v>
      </c>
      <c r="P1393" s="17">
        <v>2015</v>
      </c>
      <c r="Q1393" t="s">
        <v>277</v>
      </c>
      <c r="R1393" s="47">
        <v>31.463000000000001</v>
      </c>
      <c r="S1393" s="47">
        <v>39.71</v>
      </c>
      <c r="T1393" s="118">
        <v>8.2469999999999999</v>
      </c>
      <c r="U1393" s="132">
        <v>34.576000000000001</v>
      </c>
      <c r="V1393" s="114">
        <v>3.1129999999999995</v>
      </c>
      <c r="W1393" s="119">
        <v>37.74705953680126</v>
      </c>
      <c r="X1393" s="120"/>
      <c r="Y1393" s="122">
        <v>16.81713592821632</v>
      </c>
    </row>
    <row r="1394" spans="1:25">
      <c r="A1394" t="s">
        <v>111</v>
      </c>
      <c r="B1394" t="s">
        <v>2165</v>
      </c>
      <c r="C1394">
        <v>63</v>
      </c>
      <c r="D1394" s="9">
        <v>100</v>
      </c>
      <c r="E1394" s="9">
        <v>105</v>
      </c>
      <c r="F1394" s="214">
        <v>107</v>
      </c>
      <c r="G1394" s="214">
        <v>98</v>
      </c>
      <c r="H1394" s="214">
        <v>92</v>
      </c>
      <c r="I1394" s="111">
        <v>8.7330000000000005</v>
      </c>
      <c r="J1394" s="111" t="s">
        <v>341</v>
      </c>
      <c r="K1394" s="201">
        <v>2</v>
      </c>
      <c r="L1394" s="201">
        <v>3</v>
      </c>
      <c r="M1394" s="258">
        <v>1.1215018081696393</v>
      </c>
      <c r="N1394" s="111" t="s">
        <v>340</v>
      </c>
      <c r="O1394" s="17">
        <v>1.5</v>
      </c>
      <c r="P1394" s="17">
        <v>2016</v>
      </c>
      <c r="Q1394" t="s">
        <v>310</v>
      </c>
      <c r="R1394" s="47">
        <v>31.920999999999999</v>
      </c>
      <c r="S1394" s="47">
        <v>40.39</v>
      </c>
      <c r="T1394" s="118">
        <v>8.4690000000000012</v>
      </c>
      <c r="U1394" s="132">
        <v>35.395000000000003</v>
      </c>
      <c r="V1394" s="114">
        <v>3.4740000000000038</v>
      </c>
      <c r="W1394" s="119">
        <v>41.02019128586614</v>
      </c>
      <c r="X1394" s="120"/>
      <c r="Y1394" s="122">
        <v>19.726950053135003</v>
      </c>
    </row>
    <row r="1395" spans="1:25">
      <c r="A1395" t="s">
        <v>111</v>
      </c>
      <c r="B1395" t="s">
        <v>2166</v>
      </c>
      <c r="C1395" s="54">
        <v>64</v>
      </c>
      <c r="D1395" s="68">
        <v>100</v>
      </c>
      <c r="E1395" s="68">
        <v>105</v>
      </c>
      <c r="F1395" s="214">
        <v>113</v>
      </c>
      <c r="G1395" s="214">
        <v>103</v>
      </c>
      <c r="H1395" s="214">
        <v>97</v>
      </c>
      <c r="I1395" s="111">
        <v>9.1029999999999998</v>
      </c>
      <c r="J1395" s="111" t="s">
        <v>339</v>
      </c>
      <c r="K1395" s="201">
        <v>2</v>
      </c>
      <c r="L1395" s="201">
        <v>3</v>
      </c>
      <c r="M1395" s="258">
        <v>0.99739994499672935</v>
      </c>
      <c r="N1395" s="111" t="s">
        <v>342</v>
      </c>
      <c r="O1395" s="17">
        <v>2.5</v>
      </c>
      <c r="P1395" s="17">
        <v>2015</v>
      </c>
      <c r="Q1395" s="54" t="s">
        <v>349</v>
      </c>
      <c r="R1395" s="72">
        <v>31.686</v>
      </c>
      <c r="S1395" s="72">
        <v>40.415999999999997</v>
      </c>
      <c r="T1395" s="144">
        <v>8.7299999999999969</v>
      </c>
      <c r="U1395" s="71">
        <v>34.999000000000002</v>
      </c>
      <c r="V1395" s="145">
        <v>3.3130000000000024</v>
      </c>
      <c r="W1395" s="146">
        <v>37.949599083619745</v>
      </c>
      <c r="X1395" s="147"/>
      <c r="Y1395" s="148">
        <v>16.997193585337957</v>
      </c>
    </row>
    <row r="1396" spans="1:25">
      <c r="A1396" t="s">
        <v>111</v>
      </c>
      <c r="B1396" t="s">
        <v>2167</v>
      </c>
      <c r="C1396">
        <v>65</v>
      </c>
      <c r="D1396" s="9">
        <v>105</v>
      </c>
      <c r="E1396" s="9">
        <v>110</v>
      </c>
      <c r="F1396" s="214">
        <v>118</v>
      </c>
      <c r="G1396" s="214">
        <v>108</v>
      </c>
      <c r="H1396" s="214">
        <v>102</v>
      </c>
      <c r="I1396" s="111">
        <v>9.2200000000000006</v>
      </c>
      <c r="J1396" s="111" t="s">
        <v>339</v>
      </c>
      <c r="K1396" s="201">
        <v>2</v>
      </c>
      <c r="L1396" s="201">
        <v>3</v>
      </c>
      <c r="M1396" s="258">
        <v>0.8688211924523751</v>
      </c>
      <c r="N1396" s="111" t="s">
        <v>345</v>
      </c>
      <c r="O1396" s="17">
        <v>3.5</v>
      </c>
      <c r="P1396" s="17">
        <v>2014</v>
      </c>
      <c r="Q1396">
        <v>219</v>
      </c>
      <c r="R1396" s="47">
        <v>22.425000000000001</v>
      </c>
      <c r="S1396" s="47">
        <v>31.207999999999998</v>
      </c>
      <c r="T1396" s="118">
        <v>8.7829999999999977</v>
      </c>
      <c r="U1396" s="132">
        <v>25.358000000000001</v>
      </c>
      <c r="V1396" s="114">
        <v>2.9329999999999998</v>
      </c>
      <c r="W1396" s="119">
        <v>33.394056700444047</v>
      </c>
      <c r="X1396" s="120"/>
      <c r="Y1396" s="122">
        <v>12.94731640669476</v>
      </c>
    </row>
    <row r="1397" spans="1:25">
      <c r="A1397" t="s">
        <v>111</v>
      </c>
      <c r="B1397" t="s">
        <v>2168</v>
      </c>
      <c r="C1397">
        <v>66</v>
      </c>
      <c r="D1397" s="9">
        <v>105</v>
      </c>
      <c r="E1397" s="9">
        <v>110</v>
      </c>
      <c r="F1397" s="214">
        <v>118</v>
      </c>
      <c r="G1397" s="214">
        <v>108</v>
      </c>
      <c r="H1397" s="214">
        <v>102</v>
      </c>
      <c r="I1397" s="111">
        <v>8.2149999999999999</v>
      </c>
      <c r="J1397" s="111" t="s">
        <v>339</v>
      </c>
      <c r="K1397" s="201">
        <v>2</v>
      </c>
      <c r="L1397" s="201">
        <v>3</v>
      </c>
      <c r="M1397" s="258">
        <v>0.77411779783039703</v>
      </c>
      <c r="N1397" s="111" t="s">
        <v>342</v>
      </c>
      <c r="O1397" s="17">
        <v>2.5</v>
      </c>
      <c r="P1397" s="17">
        <v>2015</v>
      </c>
      <c r="Q1397" t="s">
        <v>251</v>
      </c>
      <c r="R1397" s="47">
        <v>30.783999999999999</v>
      </c>
      <c r="S1397" s="47">
        <v>38.683999999999997</v>
      </c>
      <c r="T1397" s="118">
        <v>7.8999999999999986</v>
      </c>
      <c r="U1397" s="132">
        <v>32.594999999999999</v>
      </c>
      <c r="V1397" s="114">
        <v>1.8109999999999999</v>
      </c>
      <c r="W1397" s="119">
        <v>22.924050632911396</v>
      </c>
      <c r="X1397" s="120"/>
      <c r="Y1397" s="255">
        <v>3.6394810126582335</v>
      </c>
    </row>
    <row r="1398" spans="1:25">
      <c r="A1398" t="s">
        <v>111</v>
      </c>
      <c r="B1398" t="s">
        <v>2169</v>
      </c>
      <c r="C1398">
        <v>67</v>
      </c>
      <c r="D1398" s="9">
        <v>105</v>
      </c>
      <c r="E1398" s="9">
        <v>110</v>
      </c>
      <c r="F1398" s="214">
        <v>118</v>
      </c>
      <c r="G1398" s="214">
        <v>107</v>
      </c>
      <c r="H1398" s="214">
        <v>102</v>
      </c>
      <c r="I1398" s="111">
        <v>8.7759999999999998</v>
      </c>
      <c r="J1398" s="111" t="s">
        <v>339</v>
      </c>
      <c r="K1398" s="201">
        <v>2</v>
      </c>
      <c r="L1398" s="201">
        <v>2</v>
      </c>
      <c r="M1398" s="258">
        <v>0.82698208079848623</v>
      </c>
      <c r="N1398" s="111" t="s">
        <v>342</v>
      </c>
      <c r="O1398" s="17">
        <v>2.5</v>
      </c>
      <c r="P1398" s="17">
        <v>2015</v>
      </c>
      <c r="Q1398">
        <v>285</v>
      </c>
      <c r="R1398" s="47">
        <v>22.268999999999998</v>
      </c>
      <c r="S1398" s="47">
        <v>30.614000000000001</v>
      </c>
      <c r="T1398" s="118">
        <v>8.3450000000000024</v>
      </c>
      <c r="U1398" s="132">
        <v>24.765999999999998</v>
      </c>
      <c r="V1398" s="114">
        <v>2.4969999999999999</v>
      </c>
      <c r="W1398" s="119">
        <v>29.922109047333723</v>
      </c>
      <c r="X1398" s="120"/>
      <c r="Y1398" s="122">
        <v>9.8607549430796837</v>
      </c>
    </row>
    <row r="1399" spans="1:25">
      <c r="A1399" t="s">
        <v>111</v>
      </c>
      <c r="B1399" t="s">
        <v>2170</v>
      </c>
      <c r="C1399">
        <v>68</v>
      </c>
      <c r="D1399" s="9">
        <v>105</v>
      </c>
      <c r="E1399" s="9">
        <v>110</v>
      </c>
      <c r="F1399" s="214">
        <v>115</v>
      </c>
      <c r="G1399" s="214">
        <v>104</v>
      </c>
      <c r="H1399" s="214">
        <v>98</v>
      </c>
      <c r="I1399" s="111">
        <v>8.8870000000000005</v>
      </c>
      <c r="J1399" s="111" t="s">
        <v>341</v>
      </c>
      <c r="K1399" s="201">
        <v>2</v>
      </c>
      <c r="L1399" s="201">
        <v>2</v>
      </c>
      <c r="M1399" s="258">
        <v>0.94422817023519112</v>
      </c>
      <c r="N1399" s="111" t="s">
        <v>345</v>
      </c>
      <c r="O1399" s="17">
        <v>3.5</v>
      </c>
      <c r="P1399" s="17">
        <v>2014</v>
      </c>
      <c r="Q1399">
        <v>61</v>
      </c>
      <c r="R1399" s="47">
        <v>22.332999999999998</v>
      </c>
      <c r="S1399" s="47">
        <v>30.882999999999999</v>
      </c>
      <c r="T1399" s="118">
        <v>8.5500000000000007</v>
      </c>
      <c r="U1399" s="132">
        <v>24.856999999999999</v>
      </c>
      <c r="V1399" s="114">
        <v>2.5240000000000009</v>
      </c>
      <c r="W1399" s="119">
        <v>29.520467836257318</v>
      </c>
      <c r="X1399" s="120"/>
      <c r="Y1399" s="122">
        <v>9.5036959064327569</v>
      </c>
    </row>
    <row r="1400" spans="1:25">
      <c r="A1400" t="s">
        <v>111</v>
      </c>
      <c r="B1400" t="s">
        <v>2171</v>
      </c>
      <c r="C1400">
        <v>69</v>
      </c>
      <c r="D1400" s="9">
        <v>105</v>
      </c>
      <c r="E1400" s="9">
        <v>110</v>
      </c>
      <c r="F1400" s="214">
        <v>118</v>
      </c>
      <c r="G1400" s="214">
        <v>108</v>
      </c>
      <c r="H1400" s="214">
        <v>102</v>
      </c>
      <c r="I1400" s="111">
        <v>11.842000000000001</v>
      </c>
      <c r="J1400" s="111" t="s">
        <v>341</v>
      </c>
      <c r="K1400" s="201">
        <v>2</v>
      </c>
      <c r="L1400" s="201">
        <v>3</v>
      </c>
      <c r="M1400" s="258">
        <v>1.1158981085706101</v>
      </c>
      <c r="N1400" s="111" t="s">
        <v>342</v>
      </c>
      <c r="O1400" s="17">
        <v>2.5</v>
      </c>
      <c r="P1400" s="17">
        <v>2015</v>
      </c>
      <c r="Q1400">
        <v>238</v>
      </c>
      <c r="R1400" s="47">
        <v>22.364999999999998</v>
      </c>
      <c r="S1400" s="47">
        <v>33.874000000000002</v>
      </c>
      <c r="T1400" s="118">
        <v>11.509000000000004</v>
      </c>
      <c r="U1400" s="132">
        <v>27.216000000000001</v>
      </c>
      <c r="V1400" s="114">
        <v>4.8510000000000026</v>
      </c>
      <c r="W1400" s="119">
        <v>42.149622034929195</v>
      </c>
      <c r="X1400" s="120"/>
      <c r="Y1400" s="122">
        <v>20.731013989052055</v>
      </c>
    </row>
    <row r="1401" spans="1:25">
      <c r="A1401" t="s">
        <v>111</v>
      </c>
      <c r="B1401" t="s">
        <v>2172</v>
      </c>
      <c r="C1401">
        <v>70</v>
      </c>
      <c r="D1401" s="9">
        <v>105</v>
      </c>
      <c r="E1401" s="9">
        <v>110</v>
      </c>
      <c r="F1401" s="214">
        <v>118</v>
      </c>
      <c r="G1401" s="214">
        <v>108</v>
      </c>
      <c r="H1401" s="214">
        <v>101</v>
      </c>
      <c r="I1401" s="111">
        <v>9.4879999999999995</v>
      </c>
      <c r="J1401" s="111" t="s">
        <v>339</v>
      </c>
      <c r="K1401" s="201">
        <v>2</v>
      </c>
      <c r="L1401" s="201">
        <v>2</v>
      </c>
      <c r="M1401" s="258">
        <v>0.920895932353749</v>
      </c>
      <c r="N1401" s="111" t="s">
        <v>345</v>
      </c>
      <c r="O1401" s="17">
        <v>3.5</v>
      </c>
      <c r="P1401" s="17">
        <v>2014</v>
      </c>
      <c r="Q1401">
        <v>343</v>
      </c>
      <c r="R1401" s="47">
        <v>22.881</v>
      </c>
      <c r="S1401" s="47">
        <v>32.002000000000002</v>
      </c>
      <c r="T1401" s="118">
        <v>9.1210000000000022</v>
      </c>
      <c r="U1401" s="132">
        <v>25.707999999999998</v>
      </c>
      <c r="V1401" s="114">
        <v>2.8269999999999982</v>
      </c>
      <c r="W1401" s="119">
        <v>30.994408507839026</v>
      </c>
      <c r="X1401" s="120"/>
      <c r="Y1401" s="122">
        <v>10.814029163468895</v>
      </c>
    </row>
    <row r="1402" spans="1:25">
      <c r="A1402" t="s">
        <v>111</v>
      </c>
      <c r="B1402" t="s">
        <v>805</v>
      </c>
      <c r="C1402">
        <v>71</v>
      </c>
      <c r="D1402" s="9">
        <v>105</v>
      </c>
      <c r="E1402" s="9">
        <v>110</v>
      </c>
      <c r="F1402" s="214">
        <v>119</v>
      </c>
      <c r="G1402" s="214">
        <v>109</v>
      </c>
      <c r="H1402" s="214">
        <v>104</v>
      </c>
      <c r="I1402" s="111">
        <v>12.474</v>
      </c>
      <c r="J1402" s="111" t="s">
        <v>341</v>
      </c>
      <c r="K1402" s="201">
        <v>2</v>
      </c>
      <c r="L1402" s="201">
        <v>3</v>
      </c>
      <c r="M1402" s="258">
        <v>1.1089340578060993</v>
      </c>
      <c r="N1402" s="111" t="s">
        <v>342</v>
      </c>
      <c r="O1402" s="17">
        <v>2.5</v>
      </c>
      <c r="P1402" s="17">
        <v>2015</v>
      </c>
      <c r="Q1402">
        <v>351</v>
      </c>
      <c r="R1402" s="47">
        <v>23.222999999999999</v>
      </c>
      <c r="S1402" s="47">
        <v>35.304000000000002</v>
      </c>
      <c r="T1402" s="118">
        <v>12.081000000000003</v>
      </c>
      <c r="U1402" s="132">
        <v>28.038</v>
      </c>
      <c r="V1402" s="114">
        <v>4.8150000000000013</v>
      </c>
      <c r="W1402" s="119">
        <v>39.855972187732803</v>
      </c>
      <c r="X1402" s="120"/>
      <c r="Y1402" s="122">
        <v>18.691959274894462</v>
      </c>
    </row>
    <row r="1403" spans="1:25">
      <c r="A1403" t="s">
        <v>111</v>
      </c>
      <c r="B1403" t="s">
        <v>806</v>
      </c>
      <c r="C1403">
        <v>72</v>
      </c>
      <c r="D1403" s="9">
        <v>105</v>
      </c>
      <c r="E1403" s="9">
        <v>110</v>
      </c>
      <c r="F1403" s="214">
        <v>118</v>
      </c>
      <c r="G1403" s="214">
        <v>107</v>
      </c>
      <c r="H1403" s="214">
        <v>101</v>
      </c>
      <c r="I1403" s="111">
        <v>10.616</v>
      </c>
      <c r="J1403" s="111" t="s">
        <v>339</v>
      </c>
      <c r="K1403" s="201">
        <v>2</v>
      </c>
      <c r="L1403" s="201">
        <v>2</v>
      </c>
      <c r="M1403" s="258">
        <v>1.0303785010399873</v>
      </c>
      <c r="N1403" s="111" t="s">
        <v>345</v>
      </c>
      <c r="O1403" s="17">
        <v>3.5</v>
      </c>
      <c r="P1403" s="17">
        <v>2014</v>
      </c>
      <c r="Q1403">
        <v>84</v>
      </c>
      <c r="R1403" s="47">
        <v>22.218</v>
      </c>
      <c r="S1403" s="47">
        <v>32.47</v>
      </c>
      <c r="T1403" s="118">
        <v>10.251999999999999</v>
      </c>
      <c r="U1403" s="132">
        <v>25.648</v>
      </c>
      <c r="V1403" s="114">
        <v>3.4299999999999997</v>
      </c>
      <c r="W1403" s="119">
        <v>33.456886461178307</v>
      </c>
      <c r="X1403" s="120"/>
      <c r="Y1403" s="122">
        <v>13.003172063987517</v>
      </c>
    </row>
    <row r="1404" spans="1:25">
      <c r="A1404" t="s">
        <v>111</v>
      </c>
      <c r="B1404" t="s">
        <v>807</v>
      </c>
      <c r="C1404">
        <v>73</v>
      </c>
      <c r="D1404" s="9">
        <v>105</v>
      </c>
      <c r="E1404" s="9">
        <v>110</v>
      </c>
      <c r="F1404" s="214">
        <v>119</v>
      </c>
      <c r="G1404" s="214">
        <v>108</v>
      </c>
      <c r="H1404" s="214">
        <v>103</v>
      </c>
      <c r="I1404" s="111">
        <v>11.36</v>
      </c>
      <c r="J1404" s="111" t="s">
        <v>341</v>
      </c>
      <c r="K1404" s="201">
        <v>2</v>
      </c>
      <c r="L1404" s="201">
        <v>3</v>
      </c>
      <c r="M1404" s="258">
        <v>1.0396009250251892</v>
      </c>
      <c r="N1404" s="111" t="s">
        <v>340</v>
      </c>
      <c r="O1404" s="17">
        <v>1.5</v>
      </c>
      <c r="P1404" s="17">
        <v>2016</v>
      </c>
      <c r="Q1404" t="s">
        <v>382</v>
      </c>
      <c r="R1404" s="47">
        <v>31.353999999999999</v>
      </c>
      <c r="S1404" s="47">
        <v>42.283000000000001</v>
      </c>
      <c r="T1404" s="118">
        <v>10.929000000000002</v>
      </c>
      <c r="U1404" s="132">
        <v>35.619999999999997</v>
      </c>
      <c r="V1404" s="114">
        <v>4.2659999999999982</v>
      </c>
      <c r="W1404" s="119">
        <v>39.033763381828138</v>
      </c>
      <c r="X1404" s="120"/>
      <c r="Y1404" s="122">
        <v>17.961015646445215</v>
      </c>
    </row>
    <row r="1405" spans="1:25">
      <c r="A1405" t="s">
        <v>111</v>
      </c>
      <c r="B1405" t="s">
        <v>808</v>
      </c>
      <c r="C1405" s="54">
        <v>74</v>
      </c>
      <c r="D1405" s="68">
        <v>105</v>
      </c>
      <c r="E1405" s="68">
        <v>110</v>
      </c>
      <c r="F1405" s="214">
        <v>118</v>
      </c>
      <c r="G1405" s="214">
        <v>107</v>
      </c>
      <c r="H1405" s="214">
        <v>102</v>
      </c>
      <c r="I1405" s="111">
        <v>9.8059999999999992</v>
      </c>
      <c r="J1405" s="111" t="s">
        <v>341</v>
      </c>
      <c r="K1405" s="201">
        <v>2</v>
      </c>
      <c r="L1405" s="201">
        <v>3</v>
      </c>
      <c r="M1405" s="258">
        <v>0.92404128125683171</v>
      </c>
      <c r="N1405" s="111" t="s">
        <v>342</v>
      </c>
      <c r="O1405" s="17">
        <v>2.5</v>
      </c>
      <c r="P1405" s="17">
        <v>2015</v>
      </c>
      <c r="Q1405" s="54" t="s">
        <v>293</v>
      </c>
      <c r="R1405" s="72">
        <v>33.094000000000001</v>
      </c>
      <c r="S1405" s="72">
        <v>42.491999999999997</v>
      </c>
      <c r="T1405" s="144">
        <v>9.3979999999999961</v>
      </c>
      <c r="U1405" s="71">
        <v>36.170999999999999</v>
      </c>
      <c r="V1405" s="145">
        <v>3.0769999999999982</v>
      </c>
      <c r="W1405" s="146">
        <v>32.741008725260691</v>
      </c>
      <c r="X1405" s="147"/>
      <c r="Y1405" s="148">
        <v>12.366756756756757</v>
      </c>
    </row>
    <row r="1406" spans="1:25">
      <c r="A1406" t="s">
        <v>111</v>
      </c>
      <c r="B1406" t="s">
        <v>809</v>
      </c>
      <c r="C1406">
        <v>75</v>
      </c>
      <c r="D1406" s="9">
        <v>110</v>
      </c>
      <c r="E1406" s="9">
        <v>115</v>
      </c>
      <c r="F1406" s="214">
        <v>125</v>
      </c>
      <c r="G1406" s="214">
        <v>114</v>
      </c>
      <c r="H1406" s="214">
        <v>108</v>
      </c>
      <c r="I1406" s="111">
        <v>11.186</v>
      </c>
      <c r="J1406" s="111" t="s">
        <v>341</v>
      </c>
      <c r="K1406" s="201">
        <v>2</v>
      </c>
      <c r="L1406" s="201">
        <v>3</v>
      </c>
      <c r="M1406" s="258">
        <v>0.88798074480516187</v>
      </c>
      <c r="N1406" s="111" t="s">
        <v>345</v>
      </c>
      <c r="O1406" s="17">
        <v>3.5</v>
      </c>
      <c r="P1406" s="17">
        <v>2014</v>
      </c>
      <c r="Q1406" s="9">
        <v>88</v>
      </c>
      <c r="R1406" s="47">
        <v>22.056999999999999</v>
      </c>
      <c r="S1406" s="47">
        <v>32.86</v>
      </c>
      <c r="T1406" s="118">
        <v>10.803000000000001</v>
      </c>
      <c r="U1406" s="132">
        <v>25.873000000000001</v>
      </c>
      <c r="V1406" s="114">
        <v>3.8160000000000025</v>
      </c>
      <c r="W1406" s="119">
        <v>35.323521244098885</v>
      </c>
      <c r="X1406" s="120"/>
      <c r="Y1406" s="122">
        <v>14.662610386003909</v>
      </c>
    </row>
    <row r="1407" spans="1:25">
      <c r="A1407" t="s">
        <v>111</v>
      </c>
      <c r="B1407" t="s">
        <v>810</v>
      </c>
      <c r="C1407">
        <v>76</v>
      </c>
      <c r="D1407" s="9">
        <v>110</v>
      </c>
      <c r="E1407" s="9">
        <v>115</v>
      </c>
      <c r="F1407" s="214">
        <v>122</v>
      </c>
      <c r="G1407" s="214">
        <v>112</v>
      </c>
      <c r="H1407" s="214">
        <v>106</v>
      </c>
      <c r="I1407" s="111">
        <v>12.14</v>
      </c>
      <c r="J1407" s="111" t="s">
        <v>339</v>
      </c>
      <c r="K1407" s="201">
        <v>2</v>
      </c>
      <c r="L1407" s="201">
        <v>3</v>
      </c>
      <c r="M1407" s="258">
        <v>1.0192978096012144</v>
      </c>
      <c r="N1407" s="111" t="s">
        <v>342</v>
      </c>
      <c r="O1407" s="17">
        <v>2.5</v>
      </c>
      <c r="P1407" s="17">
        <v>2015</v>
      </c>
      <c r="Q1407" s="9">
        <v>227</v>
      </c>
      <c r="R1407" s="47">
        <v>22.609000000000002</v>
      </c>
      <c r="S1407" s="47">
        <v>34.301000000000002</v>
      </c>
      <c r="T1407" s="118">
        <v>11.692</v>
      </c>
      <c r="U1407" s="132">
        <v>26.512</v>
      </c>
      <c r="V1407" s="114">
        <v>3.9029999999999987</v>
      </c>
      <c r="W1407" s="119">
        <v>33.381799521040016</v>
      </c>
      <c r="X1407" s="120"/>
      <c r="Y1407" s="122">
        <v>12.936419774204577</v>
      </c>
    </row>
    <row r="1408" spans="1:25">
      <c r="A1408" t="s">
        <v>111</v>
      </c>
      <c r="B1408" t="s">
        <v>811</v>
      </c>
      <c r="C1408">
        <v>77</v>
      </c>
      <c r="D1408" s="9">
        <v>110</v>
      </c>
      <c r="E1408" s="9">
        <v>115</v>
      </c>
      <c r="F1408" s="214">
        <v>125</v>
      </c>
      <c r="G1408" s="214">
        <v>113</v>
      </c>
      <c r="H1408" s="214">
        <v>107</v>
      </c>
      <c r="I1408" s="111">
        <v>11.427</v>
      </c>
      <c r="J1408" s="111" t="s">
        <v>341</v>
      </c>
      <c r="K1408" s="201">
        <v>2</v>
      </c>
      <c r="L1408" s="201">
        <v>2</v>
      </c>
      <c r="M1408" s="258">
        <v>0.93278358392317662</v>
      </c>
      <c r="N1408" s="111" t="s">
        <v>342</v>
      </c>
      <c r="O1408" s="17">
        <v>2.5</v>
      </c>
      <c r="P1408" s="17">
        <v>2015</v>
      </c>
      <c r="Q1408" s="9">
        <v>82</v>
      </c>
      <c r="R1408" s="47">
        <v>21.98</v>
      </c>
      <c r="S1408" s="47">
        <v>30.981999999999999</v>
      </c>
      <c r="T1408" s="118">
        <v>9.0019999999999989</v>
      </c>
      <c r="U1408" s="132">
        <v>24.904</v>
      </c>
      <c r="V1408" s="114">
        <v>2.9239999999999995</v>
      </c>
      <c r="W1408" s="119">
        <v>32.481670739835593</v>
      </c>
      <c r="X1408" s="120"/>
      <c r="Y1408" s="122">
        <v>12.136205287713842</v>
      </c>
    </row>
    <row r="1409" spans="1:25">
      <c r="A1409" t="s">
        <v>111</v>
      </c>
      <c r="B1409" t="s">
        <v>812</v>
      </c>
      <c r="C1409">
        <v>78</v>
      </c>
      <c r="D1409" s="9">
        <v>110</v>
      </c>
      <c r="E1409" s="9">
        <v>115</v>
      </c>
      <c r="F1409" s="214">
        <v>120</v>
      </c>
      <c r="G1409" s="214">
        <v>110</v>
      </c>
      <c r="H1409" s="214">
        <v>103</v>
      </c>
      <c r="I1409" s="111">
        <v>9.3680000000000003</v>
      </c>
      <c r="J1409" s="111" t="s">
        <v>341</v>
      </c>
      <c r="K1409" s="201">
        <v>2</v>
      </c>
      <c r="L1409" s="201">
        <v>3</v>
      </c>
      <c r="M1409" s="258">
        <v>0.85730470648203994</v>
      </c>
      <c r="N1409" s="111" t="s">
        <v>342</v>
      </c>
      <c r="O1409" s="17">
        <v>2.5</v>
      </c>
      <c r="P1409" s="17">
        <v>2015</v>
      </c>
      <c r="Q1409" s="9">
        <v>352</v>
      </c>
      <c r="R1409" s="47">
        <v>22.742999999999999</v>
      </c>
      <c r="S1409" s="47">
        <v>33.893999999999998</v>
      </c>
      <c r="T1409" s="118">
        <v>11.151</v>
      </c>
      <c r="U1409" s="132">
        <v>26.17</v>
      </c>
      <c r="V1409" s="114">
        <v>3.4270000000000032</v>
      </c>
      <c r="W1409" s="119">
        <v>30.732669715720593</v>
      </c>
      <c r="X1409" s="120"/>
      <c r="Y1409" s="122">
        <v>10.581343377275608</v>
      </c>
    </row>
    <row r="1410" spans="1:25">
      <c r="A1410" t="s">
        <v>111</v>
      </c>
      <c r="B1410" t="s">
        <v>813</v>
      </c>
      <c r="C1410">
        <v>79</v>
      </c>
      <c r="D1410" s="9">
        <v>110</v>
      </c>
      <c r="E1410" s="9">
        <v>115</v>
      </c>
      <c r="F1410" s="214">
        <v>123</v>
      </c>
      <c r="G1410" s="214">
        <v>112</v>
      </c>
      <c r="H1410" s="214">
        <v>106</v>
      </c>
      <c r="I1410" s="111">
        <v>10.868</v>
      </c>
      <c r="J1410" s="111" t="s">
        <v>341</v>
      </c>
      <c r="K1410" s="201">
        <v>2</v>
      </c>
      <c r="L1410" s="201">
        <v>2</v>
      </c>
      <c r="M1410" s="258">
        <v>0.91249823679950559</v>
      </c>
      <c r="N1410" s="111" t="s">
        <v>345</v>
      </c>
      <c r="O1410" s="17">
        <v>3.5</v>
      </c>
      <c r="P1410" s="17">
        <v>2014</v>
      </c>
      <c r="Q1410" s="9">
        <v>400</v>
      </c>
      <c r="R1410" s="47">
        <v>22.202000000000002</v>
      </c>
      <c r="S1410" s="47">
        <v>32.595999999999997</v>
      </c>
      <c r="T1410" s="118">
        <v>10.393999999999995</v>
      </c>
      <c r="U1410" s="132">
        <v>25.129000000000001</v>
      </c>
      <c r="V1410" s="114">
        <v>2.9269999999999996</v>
      </c>
      <c r="W1410" s="119">
        <v>28.160477198383692</v>
      </c>
      <c r="X1410" s="120"/>
      <c r="Y1410" s="122">
        <v>8.2946642293631037</v>
      </c>
    </row>
    <row r="1411" spans="1:25">
      <c r="A1411" t="s">
        <v>111</v>
      </c>
      <c r="B1411" t="s">
        <v>814</v>
      </c>
      <c r="C1411">
        <v>80</v>
      </c>
      <c r="D1411" s="9">
        <v>110</v>
      </c>
      <c r="E1411" s="9">
        <v>115</v>
      </c>
      <c r="F1411" s="214">
        <v>122</v>
      </c>
      <c r="G1411" s="214">
        <v>111</v>
      </c>
      <c r="H1411" s="214">
        <v>106</v>
      </c>
      <c r="I1411" s="111">
        <v>10.71</v>
      </c>
      <c r="J1411" s="111" t="s">
        <v>339</v>
      </c>
      <c r="K1411" s="201">
        <v>2</v>
      </c>
      <c r="L1411" s="201">
        <v>1</v>
      </c>
      <c r="M1411" s="258">
        <v>0.89923225212759528</v>
      </c>
      <c r="N1411" s="111" t="s">
        <v>342</v>
      </c>
      <c r="O1411" s="17">
        <v>2.5</v>
      </c>
      <c r="P1411" s="17">
        <v>2015</v>
      </c>
      <c r="Q1411" s="9">
        <v>340</v>
      </c>
      <c r="R1411" s="47">
        <v>22.623999999999999</v>
      </c>
      <c r="S1411" s="47">
        <v>32.950000000000003</v>
      </c>
      <c r="T1411" s="118">
        <v>10.326000000000004</v>
      </c>
      <c r="U1411" s="132">
        <v>26.052</v>
      </c>
      <c r="V1411" s="114">
        <v>3.4280000000000008</v>
      </c>
      <c r="W1411" s="119">
        <v>33.197753244237838</v>
      </c>
      <c r="X1411" s="120"/>
      <c r="Y1411" s="122">
        <v>12.772802634127441</v>
      </c>
    </row>
    <row r="1412" spans="1:25">
      <c r="A1412" t="s">
        <v>111</v>
      </c>
      <c r="B1412" t="s">
        <v>815</v>
      </c>
      <c r="C1412">
        <v>81</v>
      </c>
      <c r="D1412" s="9">
        <v>110</v>
      </c>
      <c r="E1412" s="9">
        <v>115</v>
      </c>
      <c r="F1412" s="214">
        <v>123</v>
      </c>
      <c r="G1412" s="214">
        <v>112</v>
      </c>
      <c r="H1412" s="214">
        <v>106</v>
      </c>
      <c r="I1412" s="111">
        <v>9.5519999999999996</v>
      </c>
      <c r="J1412" s="111" t="s">
        <v>339</v>
      </c>
      <c r="K1412" s="201">
        <v>2</v>
      </c>
      <c r="L1412" s="201">
        <v>2</v>
      </c>
      <c r="M1412" s="258">
        <v>0.80200433915245473</v>
      </c>
      <c r="N1412" s="111" t="s">
        <v>342</v>
      </c>
      <c r="O1412" s="17">
        <v>2.5</v>
      </c>
      <c r="P1412" s="17">
        <v>2015</v>
      </c>
      <c r="Q1412" s="9">
        <v>79</v>
      </c>
      <c r="R1412" s="47">
        <v>22.31</v>
      </c>
      <c r="S1412" s="47">
        <v>31.425000000000001</v>
      </c>
      <c r="T1412" s="118">
        <v>9.115000000000002</v>
      </c>
      <c r="U1412" s="132">
        <v>24.952999999999999</v>
      </c>
      <c r="V1412" s="114">
        <v>2.6430000000000007</v>
      </c>
      <c r="W1412" s="119">
        <v>28.996160175534833</v>
      </c>
      <c r="X1412" s="120"/>
      <c r="Y1412" s="122">
        <v>9.0375863960504681</v>
      </c>
    </row>
    <row r="1413" spans="1:25">
      <c r="A1413" t="s">
        <v>111</v>
      </c>
      <c r="B1413" t="s">
        <v>816</v>
      </c>
      <c r="C1413">
        <v>82</v>
      </c>
      <c r="D1413" s="9">
        <v>110</v>
      </c>
      <c r="E1413" s="9">
        <v>115</v>
      </c>
      <c r="F1413" s="214">
        <v>120</v>
      </c>
      <c r="G1413" s="214">
        <v>109</v>
      </c>
      <c r="H1413" s="214">
        <v>103</v>
      </c>
      <c r="I1413" s="111">
        <v>9.75</v>
      </c>
      <c r="J1413" s="111" t="s">
        <v>341</v>
      </c>
      <c r="K1413" s="201">
        <v>2</v>
      </c>
      <c r="L1413" s="201">
        <v>1</v>
      </c>
      <c r="M1413" s="258">
        <v>0.89226311786933055</v>
      </c>
      <c r="N1413" s="111" t="s">
        <v>342</v>
      </c>
      <c r="O1413" s="17">
        <v>2.5</v>
      </c>
      <c r="P1413" s="17">
        <v>2015</v>
      </c>
      <c r="Q1413" s="9">
        <v>28</v>
      </c>
      <c r="R1413" s="47">
        <v>22.393000000000001</v>
      </c>
      <c r="S1413" s="47">
        <v>31.838000000000001</v>
      </c>
      <c r="T1413" s="118">
        <v>9.4450000000000003</v>
      </c>
      <c r="U1413" s="132">
        <v>25.184999999999999</v>
      </c>
      <c r="V1413" s="114">
        <v>2.791999999999998</v>
      </c>
      <c r="W1413" s="119">
        <v>29.560614081524594</v>
      </c>
      <c r="X1413" s="120"/>
      <c r="Y1413" s="122">
        <v>9.539385918475368</v>
      </c>
    </row>
    <row r="1414" spans="1:25">
      <c r="A1414" t="s">
        <v>111</v>
      </c>
      <c r="B1414" t="s">
        <v>817</v>
      </c>
      <c r="C1414">
        <v>83</v>
      </c>
      <c r="D1414" s="9">
        <v>110</v>
      </c>
      <c r="E1414" s="9">
        <v>115</v>
      </c>
      <c r="F1414" s="214">
        <v>120</v>
      </c>
      <c r="G1414" s="214">
        <v>111</v>
      </c>
      <c r="H1414" s="214">
        <v>105</v>
      </c>
      <c r="I1414" s="111">
        <v>11.542999999999999</v>
      </c>
      <c r="J1414" s="111" t="s">
        <v>339</v>
      </c>
      <c r="K1414" s="201">
        <v>2</v>
      </c>
      <c r="L1414" s="201">
        <v>2</v>
      </c>
      <c r="M1414" s="258">
        <v>0.9971277399848828</v>
      </c>
      <c r="N1414" s="111" t="s">
        <v>345</v>
      </c>
      <c r="O1414" s="17">
        <v>3.5</v>
      </c>
      <c r="P1414" s="17">
        <v>2014</v>
      </c>
      <c r="Q1414" s="9">
        <v>228</v>
      </c>
      <c r="R1414" s="47">
        <v>22.222000000000001</v>
      </c>
      <c r="S1414" s="47">
        <v>33.402000000000001</v>
      </c>
      <c r="T1414" s="118">
        <v>11.18</v>
      </c>
      <c r="U1414" s="132">
        <v>26.606000000000002</v>
      </c>
      <c r="V1414" s="114">
        <v>4.3840000000000003</v>
      </c>
      <c r="W1414" s="119">
        <v>39.212880143112706</v>
      </c>
      <c r="X1414" s="120"/>
      <c r="Y1414" s="122">
        <v>18.120250447227196</v>
      </c>
    </row>
    <row r="1415" spans="1:25">
      <c r="A1415" t="s">
        <v>111</v>
      </c>
      <c r="B1415" t="s">
        <v>818</v>
      </c>
      <c r="C1415" s="54">
        <v>84</v>
      </c>
      <c r="D1415" s="68">
        <v>110</v>
      </c>
      <c r="E1415" s="68">
        <v>115</v>
      </c>
      <c r="F1415" s="214">
        <v>120</v>
      </c>
      <c r="G1415" s="214">
        <v>111</v>
      </c>
      <c r="H1415" s="214">
        <v>104</v>
      </c>
      <c r="I1415" s="111">
        <v>9.4830000000000005</v>
      </c>
      <c r="J1415" s="111" t="s">
        <v>341</v>
      </c>
      <c r="K1415" s="201">
        <v>2</v>
      </c>
      <c r="L1415" s="201">
        <v>2</v>
      </c>
      <c r="M1415" s="258">
        <v>0.84303524692762855</v>
      </c>
      <c r="N1415" s="111" t="s">
        <v>345</v>
      </c>
      <c r="O1415" s="17">
        <v>3.5</v>
      </c>
      <c r="P1415" s="17">
        <v>2014</v>
      </c>
      <c r="Q1415" s="54">
        <v>201</v>
      </c>
      <c r="R1415" s="72">
        <v>22.497</v>
      </c>
      <c r="S1415" s="72">
        <v>31.783000000000001</v>
      </c>
      <c r="T1415" s="144">
        <v>9.2860000000000014</v>
      </c>
      <c r="U1415" s="71">
        <v>25.327999999999999</v>
      </c>
      <c r="V1415" s="145">
        <v>2.8309999999999995</v>
      </c>
      <c r="W1415" s="146">
        <v>30.486754253715262</v>
      </c>
      <c r="X1415" s="147"/>
      <c r="Y1415" s="148">
        <v>10.362724531552871</v>
      </c>
    </row>
    <row r="1416" spans="1:25">
      <c r="A1416" t="s">
        <v>111</v>
      </c>
      <c r="B1416" t="s">
        <v>2173</v>
      </c>
      <c r="C1416">
        <v>85</v>
      </c>
      <c r="D1416" s="9">
        <v>115</v>
      </c>
      <c r="E1416" s="9">
        <v>120</v>
      </c>
      <c r="F1416" s="214">
        <v>126</v>
      </c>
      <c r="G1416" s="214">
        <v>114</v>
      </c>
      <c r="H1416" s="214">
        <v>107</v>
      </c>
      <c r="I1416" s="111">
        <v>12.615</v>
      </c>
      <c r="J1416" s="111" t="s">
        <v>341</v>
      </c>
      <c r="K1416" s="201">
        <v>2</v>
      </c>
      <c r="L1416" s="201">
        <v>2</v>
      </c>
      <c r="M1416" s="258">
        <v>1.0297597716978097</v>
      </c>
      <c r="N1416" s="111" t="s">
        <v>342</v>
      </c>
      <c r="O1416" s="17">
        <v>2.5</v>
      </c>
      <c r="P1416" s="17">
        <v>2015</v>
      </c>
      <c r="Q1416" t="s">
        <v>278</v>
      </c>
      <c r="R1416" s="47">
        <v>30.922999999999998</v>
      </c>
      <c r="S1416" s="47">
        <v>42.914999999999999</v>
      </c>
      <c r="T1416" s="118">
        <v>11.992000000000001</v>
      </c>
      <c r="U1416" s="132">
        <v>35.255000000000003</v>
      </c>
      <c r="V1416" s="114">
        <v>4.3320000000000043</v>
      </c>
      <c r="W1416" s="119">
        <v>36.124082721814574</v>
      </c>
      <c r="X1416" s="120"/>
      <c r="Y1416" s="122">
        <v>15.374309539693161</v>
      </c>
    </row>
    <row r="1417" spans="1:25">
      <c r="A1417" t="s">
        <v>111</v>
      </c>
      <c r="B1417" t="s">
        <v>2174</v>
      </c>
      <c r="C1417">
        <v>86</v>
      </c>
      <c r="D1417" s="9">
        <v>115</v>
      </c>
      <c r="E1417" s="9">
        <v>120</v>
      </c>
      <c r="F1417" s="214">
        <v>129</v>
      </c>
      <c r="G1417" s="214">
        <v>117</v>
      </c>
      <c r="H1417" s="214">
        <v>112</v>
      </c>
      <c r="I1417" s="111">
        <v>11.97</v>
      </c>
      <c r="J1417" s="111" t="s">
        <v>341</v>
      </c>
      <c r="K1417" s="201">
        <v>2</v>
      </c>
      <c r="L1417" s="201">
        <v>3</v>
      </c>
      <c r="M1417" s="258">
        <v>0.85200095663265307</v>
      </c>
      <c r="N1417" s="111" t="s">
        <v>345</v>
      </c>
      <c r="O1417" s="17">
        <v>3.5</v>
      </c>
      <c r="P1417" s="17">
        <v>2014</v>
      </c>
      <c r="Q1417">
        <v>325</v>
      </c>
      <c r="R1417" s="47">
        <v>22.53</v>
      </c>
      <c r="S1417" s="47">
        <v>33.982999999999997</v>
      </c>
      <c r="T1417" s="118">
        <v>11.452999999999996</v>
      </c>
      <c r="U1417" s="132">
        <v>26.199000000000002</v>
      </c>
      <c r="V1417" s="114">
        <v>3.6690000000000005</v>
      </c>
      <c r="W1417" s="119">
        <v>32.035274600541356</v>
      </c>
      <c r="X1417" s="120"/>
      <c r="Y1417" s="122">
        <v>11.739359119881268</v>
      </c>
    </row>
    <row r="1418" spans="1:25">
      <c r="A1418" t="s">
        <v>111</v>
      </c>
      <c r="B1418" t="s">
        <v>2175</v>
      </c>
      <c r="C1418">
        <v>87</v>
      </c>
      <c r="D1418" s="9">
        <v>115</v>
      </c>
      <c r="E1418" s="9">
        <v>120</v>
      </c>
      <c r="F1418" s="214">
        <v>125</v>
      </c>
      <c r="G1418" s="214">
        <v>115</v>
      </c>
      <c r="H1418" s="214">
        <v>108</v>
      </c>
      <c r="I1418" s="111">
        <v>12.19</v>
      </c>
      <c r="J1418" s="111" t="s">
        <v>339</v>
      </c>
      <c r="K1418" s="201">
        <v>2</v>
      </c>
      <c r="L1418" s="201">
        <v>2</v>
      </c>
      <c r="M1418" s="258">
        <v>0.96768150180358681</v>
      </c>
      <c r="N1418" s="111" t="s">
        <v>345</v>
      </c>
      <c r="O1418" s="17">
        <v>3.5</v>
      </c>
      <c r="P1418" s="17">
        <v>2014</v>
      </c>
      <c r="Q1418">
        <v>275</v>
      </c>
      <c r="R1418" s="47">
        <v>21.943999999999999</v>
      </c>
      <c r="S1418" s="47">
        <v>33.578000000000003</v>
      </c>
      <c r="T1418" s="118">
        <v>11.634000000000004</v>
      </c>
      <c r="U1418" s="132">
        <v>25.506</v>
      </c>
      <c r="V1418" s="114">
        <v>3.5620000000000012</v>
      </c>
      <c r="W1418" s="119">
        <v>30.617156609936391</v>
      </c>
      <c r="X1418" s="120"/>
      <c r="Y1418" s="122">
        <v>10.478652226233454</v>
      </c>
    </row>
    <row r="1419" spans="1:25">
      <c r="A1419" t="s">
        <v>111</v>
      </c>
      <c r="B1419" t="s">
        <v>2176</v>
      </c>
      <c r="C1419">
        <v>88</v>
      </c>
      <c r="D1419" s="9">
        <v>115</v>
      </c>
      <c r="E1419" s="9">
        <v>120</v>
      </c>
      <c r="F1419" s="214">
        <v>123</v>
      </c>
      <c r="G1419" s="214">
        <v>113</v>
      </c>
      <c r="H1419" s="214">
        <v>106</v>
      </c>
      <c r="I1419" s="111">
        <v>10.699</v>
      </c>
      <c r="J1419" s="111" t="s">
        <v>341</v>
      </c>
      <c r="K1419" s="201">
        <v>2</v>
      </c>
      <c r="L1419" s="201">
        <v>2</v>
      </c>
      <c r="M1419" s="258">
        <v>0.89830867091625977</v>
      </c>
      <c r="N1419" s="111" t="s">
        <v>345</v>
      </c>
      <c r="O1419" s="17">
        <v>3.5</v>
      </c>
      <c r="P1419" s="17">
        <v>2014</v>
      </c>
      <c r="Q1419">
        <v>15</v>
      </c>
      <c r="R1419" s="47">
        <v>21.969000000000001</v>
      </c>
      <c r="S1419" s="47">
        <v>32.203000000000003</v>
      </c>
      <c r="T1419" s="118">
        <v>10.234000000000002</v>
      </c>
      <c r="U1419" s="132">
        <v>25.26</v>
      </c>
      <c r="V1419" s="114">
        <v>3.2910000000000004</v>
      </c>
      <c r="W1419" s="119">
        <v>32.157514168458079</v>
      </c>
      <c r="X1419" s="120"/>
      <c r="Y1419" s="122">
        <v>11.848030095759235</v>
      </c>
    </row>
    <row r="1420" spans="1:25">
      <c r="A1420" t="s">
        <v>111</v>
      </c>
      <c r="B1420" t="s">
        <v>2177</v>
      </c>
      <c r="C1420">
        <v>89</v>
      </c>
      <c r="D1420" s="9">
        <v>115</v>
      </c>
      <c r="E1420" s="9">
        <v>120</v>
      </c>
      <c r="F1420" s="214">
        <v>131</v>
      </c>
      <c r="G1420" s="214">
        <v>120</v>
      </c>
      <c r="H1420" s="214">
        <v>113</v>
      </c>
      <c r="I1420" s="111">
        <v>13.598000000000001</v>
      </c>
      <c r="J1420" s="111" t="s">
        <v>341</v>
      </c>
      <c r="K1420" s="201">
        <v>2</v>
      </c>
      <c r="L1420" s="201">
        <v>2</v>
      </c>
      <c r="M1420" s="258">
        <v>0.94240961066521034</v>
      </c>
      <c r="N1420" s="111" t="s">
        <v>345</v>
      </c>
      <c r="O1420" s="17">
        <v>3.5</v>
      </c>
      <c r="P1420" s="17">
        <v>2014</v>
      </c>
      <c r="Q1420">
        <v>400</v>
      </c>
      <c r="R1420" s="47">
        <v>23.045999999999999</v>
      </c>
      <c r="S1420" s="47">
        <v>36.061</v>
      </c>
      <c r="T1420" s="118">
        <v>13.015000000000001</v>
      </c>
      <c r="U1420" s="132">
        <v>27.331</v>
      </c>
      <c r="V1420" s="114">
        <v>4.2850000000000001</v>
      </c>
      <c r="W1420" s="119">
        <v>32.923549750288124</v>
      </c>
      <c r="X1420" s="120"/>
      <c r="Y1420" s="122">
        <v>12.529035728006146</v>
      </c>
    </row>
    <row r="1421" spans="1:25">
      <c r="A1421" t="s">
        <v>111</v>
      </c>
      <c r="B1421" t="s">
        <v>2178</v>
      </c>
      <c r="C1421">
        <v>90</v>
      </c>
      <c r="D1421" s="9">
        <v>115</v>
      </c>
      <c r="E1421" s="9">
        <v>120</v>
      </c>
      <c r="F1421" s="214">
        <v>129</v>
      </c>
      <c r="G1421" s="214">
        <v>117</v>
      </c>
      <c r="H1421" s="214">
        <v>112</v>
      </c>
      <c r="I1421" s="111">
        <v>12.811</v>
      </c>
      <c r="J1421" s="111" t="s">
        <v>341</v>
      </c>
      <c r="K1421" s="201">
        <v>2</v>
      </c>
      <c r="L1421" s="201">
        <v>2</v>
      </c>
      <c r="M1421" s="258">
        <v>0.91186167547376096</v>
      </c>
      <c r="N1421" s="111" t="s">
        <v>342</v>
      </c>
      <c r="O1421" s="17">
        <v>2.5</v>
      </c>
      <c r="P1421" s="17">
        <v>2015</v>
      </c>
      <c r="Q1421">
        <v>280</v>
      </c>
      <c r="R1421" s="47">
        <v>23.024999999999999</v>
      </c>
      <c r="S1421" s="47">
        <v>35.087000000000003</v>
      </c>
      <c r="T1421" s="118">
        <v>12.062000000000005</v>
      </c>
      <c r="U1421" s="132">
        <v>27.073</v>
      </c>
      <c r="V1421" s="114">
        <v>4.0480000000000018</v>
      </c>
      <c r="W1421" s="119">
        <v>33.559940308406567</v>
      </c>
      <c r="X1421" s="120"/>
      <c r="Y1421" s="122">
        <v>13.094786934173442</v>
      </c>
    </row>
    <row r="1422" spans="1:25">
      <c r="A1422" t="s">
        <v>111</v>
      </c>
      <c r="B1422" t="s">
        <v>2179</v>
      </c>
      <c r="C1422">
        <v>91</v>
      </c>
      <c r="D1422" s="9">
        <v>115</v>
      </c>
      <c r="E1422" s="9">
        <v>120</v>
      </c>
      <c r="F1422" s="214">
        <v>126</v>
      </c>
      <c r="G1422" s="214">
        <v>116</v>
      </c>
      <c r="H1422" s="214">
        <v>111</v>
      </c>
      <c r="I1422" s="111">
        <v>12.087</v>
      </c>
      <c r="J1422" s="111" t="s">
        <v>341</v>
      </c>
      <c r="K1422" s="201">
        <v>2</v>
      </c>
      <c r="L1422" s="201">
        <v>2</v>
      </c>
      <c r="M1422" s="258">
        <v>0.88379102257845865</v>
      </c>
      <c r="N1422" s="111" t="s">
        <v>345</v>
      </c>
      <c r="O1422" s="17">
        <v>3.5</v>
      </c>
      <c r="P1422" s="17">
        <v>2014</v>
      </c>
      <c r="Q1422">
        <v>258</v>
      </c>
      <c r="R1422" s="47">
        <v>21.907</v>
      </c>
      <c r="S1422" s="47">
        <v>33.613</v>
      </c>
      <c r="T1422" s="118">
        <v>11.706</v>
      </c>
      <c r="U1422" s="132">
        <v>25.7</v>
      </c>
      <c r="V1422" s="114">
        <v>3.7929999999999993</v>
      </c>
      <c r="W1422" s="119">
        <v>32.40218691269434</v>
      </c>
      <c r="X1422" s="120"/>
      <c r="Y1422" s="122">
        <v>12.065544165385269</v>
      </c>
    </row>
    <row r="1423" spans="1:25">
      <c r="A1423" t="s">
        <v>111</v>
      </c>
      <c r="B1423" t="s">
        <v>2180</v>
      </c>
      <c r="C1423">
        <v>92</v>
      </c>
      <c r="D1423" s="9">
        <v>115</v>
      </c>
      <c r="E1423" s="9">
        <v>120</v>
      </c>
      <c r="F1423" s="214">
        <v>128</v>
      </c>
      <c r="G1423" s="214">
        <v>118</v>
      </c>
      <c r="H1423" s="214">
        <v>111</v>
      </c>
      <c r="I1423" s="111">
        <v>12.105</v>
      </c>
      <c r="J1423" s="111" t="s">
        <v>341</v>
      </c>
      <c r="K1423" s="201">
        <v>2</v>
      </c>
      <c r="L1423" s="201">
        <v>2</v>
      </c>
      <c r="M1423" s="258">
        <v>0.88510716706480042</v>
      </c>
      <c r="N1423" s="111" t="s">
        <v>345</v>
      </c>
      <c r="O1423" s="17">
        <v>3.5</v>
      </c>
      <c r="P1423" s="17">
        <v>2014</v>
      </c>
      <c r="Q1423" t="s">
        <v>292</v>
      </c>
      <c r="R1423" s="47">
        <v>32.122</v>
      </c>
      <c r="S1423" s="47">
        <v>43.731999999999999</v>
      </c>
      <c r="T1423" s="118">
        <v>11.61</v>
      </c>
      <c r="U1423" s="132">
        <v>35.798999999999999</v>
      </c>
      <c r="V1423" s="114">
        <v>3.6769999999999996</v>
      </c>
      <c r="W1423" s="119">
        <v>31.67097329888027</v>
      </c>
      <c r="X1423" s="120"/>
      <c r="Y1423" s="122">
        <v>11.41549526270456</v>
      </c>
    </row>
    <row r="1424" spans="1:25">
      <c r="A1424" t="s">
        <v>111</v>
      </c>
      <c r="B1424" t="s">
        <v>2181</v>
      </c>
      <c r="C1424" s="54">
        <v>93</v>
      </c>
      <c r="D1424" s="68">
        <v>115</v>
      </c>
      <c r="E1424" s="68">
        <v>120</v>
      </c>
      <c r="F1424" s="214">
        <v>128</v>
      </c>
      <c r="G1424" s="214">
        <v>117</v>
      </c>
      <c r="H1424" s="214">
        <v>111</v>
      </c>
      <c r="I1424" s="111">
        <v>11.718999999999999</v>
      </c>
      <c r="J1424" s="111" t="s">
        <v>341</v>
      </c>
      <c r="K1424" s="201">
        <v>2</v>
      </c>
      <c r="L1424" s="201">
        <v>2</v>
      </c>
      <c r="M1424" s="258">
        <v>0.85688317974658368</v>
      </c>
      <c r="N1424" s="111" t="s">
        <v>422</v>
      </c>
      <c r="O1424" s="17">
        <v>4.5</v>
      </c>
      <c r="P1424" s="17">
        <v>2013</v>
      </c>
      <c r="Q1424" s="54" t="s">
        <v>423</v>
      </c>
      <c r="R1424" s="72">
        <v>31.821000000000002</v>
      </c>
      <c r="S1424" s="72">
        <v>43.027999999999999</v>
      </c>
      <c r="T1424" s="144">
        <v>11.206999999999997</v>
      </c>
      <c r="U1424" s="71">
        <v>35.390999999999998</v>
      </c>
      <c r="V1424" s="145">
        <v>3.5699999999999967</v>
      </c>
      <c r="W1424" s="146">
        <v>31.855090568394729</v>
      </c>
      <c r="X1424" s="147"/>
      <c r="Y1424" s="148">
        <v>11.579175515302918</v>
      </c>
    </row>
    <row r="1425" spans="1:25">
      <c r="A1425" t="s">
        <v>111</v>
      </c>
      <c r="B1425" t="s">
        <v>2182</v>
      </c>
      <c r="C1425" s="180">
        <v>94</v>
      </c>
      <c r="D1425" s="9">
        <v>120</v>
      </c>
      <c r="E1425" s="9">
        <v>125</v>
      </c>
      <c r="F1425" s="214">
        <v>132</v>
      </c>
      <c r="G1425" s="214">
        <v>121</v>
      </c>
      <c r="H1425" s="214">
        <v>114</v>
      </c>
      <c r="I1425" s="111">
        <v>11.441000000000001</v>
      </c>
      <c r="J1425" s="111" t="s">
        <v>339</v>
      </c>
      <c r="K1425" s="201">
        <v>2</v>
      </c>
      <c r="L1425" s="201">
        <v>2</v>
      </c>
      <c r="M1425" s="258">
        <v>0.77223491168672687</v>
      </c>
      <c r="N1425" s="111" t="s">
        <v>345</v>
      </c>
      <c r="O1425" s="17">
        <v>3.5</v>
      </c>
      <c r="P1425" s="17">
        <v>2014</v>
      </c>
      <c r="Q1425" s="9">
        <v>247</v>
      </c>
      <c r="R1425" s="47">
        <v>22.077000000000002</v>
      </c>
      <c r="S1425" s="47">
        <v>32.031999999999996</v>
      </c>
      <c r="T1425" s="118">
        <v>9.9549999999999947</v>
      </c>
      <c r="U1425" s="132">
        <v>24.916</v>
      </c>
      <c r="V1425" s="114">
        <v>2.8389999999999986</v>
      </c>
      <c r="W1425" s="119">
        <v>28.51833249623305</v>
      </c>
      <c r="X1425" s="120">
        <v>7.2332730560578717</v>
      </c>
      <c r="Y1425" s="122">
        <v>8.6127975891511852</v>
      </c>
    </row>
    <row r="1426" spans="1:25">
      <c r="A1426" t="s">
        <v>111</v>
      </c>
      <c r="B1426" t="s">
        <v>2183</v>
      </c>
      <c r="C1426" s="287">
        <v>95</v>
      </c>
      <c r="D1426" s="68">
        <v>120</v>
      </c>
      <c r="E1426" s="68">
        <v>125</v>
      </c>
      <c r="F1426" s="214">
        <v>135</v>
      </c>
      <c r="G1426" s="214">
        <v>123</v>
      </c>
      <c r="H1426" s="214">
        <v>116</v>
      </c>
      <c r="I1426" s="111">
        <v>12.346</v>
      </c>
      <c r="J1426" s="111" t="s">
        <v>341</v>
      </c>
      <c r="K1426" s="201">
        <v>2</v>
      </c>
      <c r="L1426" s="201">
        <v>2</v>
      </c>
      <c r="M1426" s="258">
        <v>0.79095596375415145</v>
      </c>
      <c r="N1426" s="111" t="s">
        <v>422</v>
      </c>
      <c r="O1426" s="17">
        <v>4.5</v>
      </c>
      <c r="P1426" s="17">
        <v>2013</v>
      </c>
      <c r="Q1426" s="54">
        <v>363</v>
      </c>
      <c r="R1426" s="72">
        <v>23.224</v>
      </c>
      <c r="S1426" s="72">
        <v>33.209000000000003</v>
      </c>
      <c r="T1426" s="144">
        <v>9.985000000000003</v>
      </c>
      <c r="U1426" s="71">
        <v>26.3</v>
      </c>
      <c r="V1426" s="145">
        <v>3.0760000000000005</v>
      </c>
      <c r="W1426" s="146">
        <v>30.80620931397095</v>
      </c>
      <c r="X1426" s="147">
        <v>12.546816479400698</v>
      </c>
      <c r="Y1426" s="148">
        <v>10.646720080120176</v>
      </c>
    </row>
    <row r="1427" spans="1:25" s="54" customFormat="1">
      <c r="A1427" t="s">
        <v>111</v>
      </c>
      <c r="B1427" t="s">
        <v>2184</v>
      </c>
      <c r="C1427" s="287">
        <v>96</v>
      </c>
      <c r="D1427" s="68">
        <v>125</v>
      </c>
      <c r="E1427" s="68">
        <v>130</v>
      </c>
      <c r="F1427" s="216">
        <v>137</v>
      </c>
      <c r="G1427" s="216">
        <v>126</v>
      </c>
      <c r="H1427" s="216">
        <v>120</v>
      </c>
      <c r="I1427" s="59">
        <v>13.071</v>
      </c>
      <c r="J1427" s="59" t="s">
        <v>341</v>
      </c>
      <c r="K1427" s="239">
        <v>2</v>
      </c>
      <c r="L1427" s="239">
        <v>2</v>
      </c>
      <c r="M1427" s="285">
        <v>0.75642361111111112</v>
      </c>
      <c r="N1427" s="59" t="s">
        <v>345</v>
      </c>
      <c r="O1427" s="60">
        <v>3.5</v>
      </c>
      <c r="P1427" s="60">
        <v>2014</v>
      </c>
      <c r="Q1427" s="68">
        <v>235</v>
      </c>
      <c r="R1427" s="72">
        <v>21.808</v>
      </c>
      <c r="S1427" s="72">
        <v>33.485999999999997</v>
      </c>
      <c r="T1427" s="144">
        <v>11.677999999999997</v>
      </c>
      <c r="U1427" s="71">
        <v>25.53</v>
      </c>
      <c r="V1427" s="145">
        <v>3.7220000000000013</v>
      </c>
      <c r="W1427" s="146">
        <v>31.871895872580943</v>
      </c>
      <c r="X1427" s="147">
        <v>10.091743119266043</v>
      </c>
      <c r="Y1427" s="148">
        <v>11.594115430724461</v>
      </c>
    </row>
    <row r="1428" spans="1:25">
      <c r="A1428" t="s">
        <v>113</v>
      </c>
      <c r="B1428" t="s">
        <v>2185</v>
      </c>
      <c r="C1428" s="54">
        <v>1</v>
      </c>
      <c r="D1428" s="54">
        <v>70</v>
      </c>
      <c r="E1428" s="54">
        <v>75</v>
      </c>
      <c r="F1428" s="214">
        <v>81</v>
      </c>
      <c r="G1428" s="214">
        <v>74</v>
      </c>
      <c r="H1428" s="214">
        <v>69</v>
      </c>
      <c r="I1428" s="111">
        <v>2.6909999999999998</v>
      </c>
      <c r="J1428" s="111" t="s">
        <v>344</v>
      </c>
      <c r="K1428" s="201">
        <v>2</v>
      </c>
      <c r="L1428" s="201">
        <v>2</v>
      </c>
      <c r="M1428" s="258">
        <v>0.8191556395715186</v>
      </c>
      <c r="N1428" s="111" t="s">
        <v>343</v>
      </c>
      <c r="O1428" s="111">
        <v>0.57999999999999996</v>
      </c>
      <c r="P1428" s="111">
        <v>2017</v>
      </c>
      <c r="Q1428">
        <v>91</v>
      </c>
      <c r="R1428">
        <v>22.303000000000001</v>
      </c>
      <c r="S1428">
        <v>24.760999999999999</v>
      </c>
      <c r="T1428">
        <v>2.4579999999999984</v>
      </c>
      <c r="U1428">
        <v>23.041</v>
      </c>
      <c r="V1428">
        <v>0.73799999999999955</v>
      </c>
      <c r="W1428" s="13">
        <v>30.024410089503661</v>
      </c>
      <c r="X1428" s="169"/>
      <c r="Y1428" s="13">
        <v>9.9517005695687573</v>
      </c>
    </row>
    <row r="1429" spans="1:25">
      <c r="A1429" t="s">
        <v>113</v>
      </c>
      <c r="B1429" t="s">
        <v>2186</v>
      </c>
      <c r="C1429">
        <v>2</v>
      </c>
      <c r="D1429">
        <v>75</v>
      </c>
      <c r="E1429">
        <v>80</v>
      </c>
      <c r="F1429" s="214">
        <v>89</v>
      </c>
      <c r="G1429" s="214">
        <v>82</v>
      </c>
      <c r="H1429" s="214">
        <v>77</v>
      </c>
      <c r="I1429" s="111">
        <v>4.0650000000000004</v>
      </c>
      <c r="J1429" s="111" t="s">
        <v>341</v>
      </c>
      <c r="K1429" s="201">
        <v>2</v>
      </c>
      <c r="L1429" s="201">
        <v>1</v>
      </c>
      <c r="M1429" s="258">
        <v>0.89040660806557259</v>
      </c>
      <c r="N1429" s="111" t="s">
        <v>343</v>
      </c>
      <c r="O1429" s="111">
        <v>0.57999999999999996</v>
      </c>
      <c r="P1429" s="111">
        <v>2017</v>
      </c>
      <c r="Q1429">
        <v>229</v>
      </c>
      <c r="R1429">
        <v>22.067</v>
      </c>
      <c r="S1429">
        <v>25.946000000000002</v>
      </c>
      <c r="T1429">
        <v>3.8790000000000013</v>
      </c>
      <c r="U1429">
        <v>23.585999999999999</v>
      </c>
      <c r="V1429">
        <v>1.5189999999999984</v>
      </c>
      <c r="W1429" s="13">
        <v>39.159577210621237</v>
      </c>
      <c r="X1429" s="169"/>
      <c r="Y1429" s="13">
        <v>18.072864140242284</v>
      </c>
    </row>
    <row r="1430" spans="1:25">
      <c r="A1430" t="s">
        <v>113</v>
      </c>
      <c r="B1430" t="s">
        <v>2187</v>
      </c>
      <c r="C1430" s="54">
        <v>3</v>
      </c>
      <c r="D1430" s="54">
        <v>75</v>
      </c>
      <c r="E1430" s="54">
        <v>80</v>
      </c>
      <c r="F1430" s="214">
        <v>85</v>
      </c>
      <c r="G1430" s="214">
        <v>78</v>
      </c>
      <c r="H1430" s="214">
        <v>73</v>
      </c>
      <c r="I1430" s="111">
        <v>3.621</v>
      </c>
      <c r="J1430" s="111" t="s">
        <v>341</v>
      </c>
      <c r="K1430" s="201">
        <v>2</v>
      </c>
      <c r="L1430" s="201">
        <v>1</v>
      </c>
      <c r="M1430" s="258">
        <v>0.9308076510795158</v>
      </c>
      <c r="N1430" s="111" t="s">
        <v>343</v>
      </c>
      <c r="O1430" s="111">
        <v>0.57999999999999996</v>
      </c>
      <c r="P1430" s="111">
        <v>2017</v>
      </c>
      <c r="Q1430">
        <v>255</v>
      </c>
      <c r="R1430">
        <v>22.521000000000001</v>
      </c>
      <c r="S1430">
        <v>25.962</v>
      </c>
      <c r="T1430">
        <v>3.4409999999999989</v>
      </c>
      <c r="U1430">
        <v>23.788</v>
      </c>
      <c r="V1430">
        <v>1.2669999999999995</v>
      </c>
      <c r="W1430" s="13">
        <v>36.820691659401334</v>
      </c>
      <c r="X1430" s="169"/>
      <c r="Y1430" s="13">
        <v>15.993594885207788</v>
      </c>
    </row>
    <row r="1431" spans="1:25">
      <c r="A1431" t="s">
        <v>113</v>
      </c>
      <c r="B1431" t="s">
        <v>2188</v>
      </c>
      <c r="C1431">
        <v>4</v>
      </c>
      <c r="D1431" s="9">
        <v>85</v>
      </c>
      <c r="E1431" s="9">
        <v>90</v>
      </c>
      <c r="F1431" s="214">
        <v>96</v>
      </c>
      <c r="G1431" s="214">
        <v>87</v>
      </c>
      <c r="H1431" s="214">
        <v>82</v>
      </c>
      <c r="I1431" s="111">
        <v>5.4290000000000003</v>
      </c>
      <c r="J1431" s="111" t="s">
        <v>341</v>
      </c>
      <c r="K1431" s="201">
        <v>2</v>
      </c>
      <c r="L1431" s="201">
        <v>2</v>
      </c>
      <c r="M1431" s="258">
        <v>0.98464183630533508</v>
      </c>
      <c r="N1431" s="111" t="s">
        <v>340</v>
      </c>
      <c r="O1431" s="111">
        <v>1.58</v>
      </c>
      <c r="P1431" s="111">
        <v>2016</v>
      </c>
      <c r="Q1431">
        <v>338</v>
      </c>
      <c r="R1431">
        <v>23.448</v>
      </c>
      <c r="S1431">
        <v>28.498999999999999</v>
      </c>
      <c r="T1431">
        <v>5.0509999999999984</v>
      </c>
      <c r="U1431">
        <v>25.19</v>
      </c>
      <c r="V1431">
        <v>1.7420000000000009</v>
      </c>
      <c r="W1431" s="13">
        <v>34.488220154424894</v>
      </c>
      <c r="X1431" s="169"/>
      <c r="Y1431" s="13">
        <v>13.920027717283734</v>
      </c>
    </row>
    <row r="1432" spans="1:25">
      <c r="A1432" t="s">
        <v>113</v>
      </c>
      <c r="B1432" t="s">
        <v>2189</v>
      </c>
      <c r="C1432">
        <v>5</v>
      </c>
      <c r="D1432" s="9">
        <v>85</v>
      </c>
      <c r="E1432" s="9">
        <v>90</v>
      </c>
      <c r="F1432" s="214">
        <v>98</v>
      </c>
      <c r="G1432" s="214">
        <v>90</v>
      </c>
      <c r="H1432" s="214">
        <v>85</v>
      </c>
      <c r="I1432" s="111">
        <v>6.484</v>
      </c>
      <c r="J1432" s="111" t="s">
        <v>339</v>
      </c>
      <c r="K1432" s="201">
        <v>2</v>
      </c>
      <c r="L1432" s="201">
        <v>3</v>
      </c>
      <c r="M1432" s="258">
        <v>1.0558111133726846</v>
      </c>
      <c r="N1432" s="111" t="s">
        <v>340</v>
      </c>
      <c r="O1432" s="111">
        <v>1.58</v>
      </c>
      <c r="P1432" s="111">
        <v>2016</v>
      </c>
      <c r="Q1432">
        <v>269</v>
      </c>
      <c r="R1432">
        <v>22.096</v>
      </c>
      <c r="S1432">
        <v>28.263000000000002</v>
      </c>
      <c r="T1432">
        <v>6.1670000000000016</v>
      </c>
      <c r="U1432">
        <v>24.692</v>
      </c>
      <c r="V1432">
        <v>2.5960000000000001</v>
      </c>
      <c r="W1432" s="13">
        <v>42.095021890708601</v>
      </c>
      <c r="X1432" s="169"/>
      <c r="Y1432" s="13">
        <v>20.682474460839952</v>
      </c>
    </row>
    <row r="1433" spans="1:25">
      <c r="A1433" t="s">
        <v>113</v>
      </c>
      <c r="B1433" t="s">
        <v>2190</v>
      </c>
      <c r="C1433">
        <v>6</v>
      </c>
      <c r="D1433" s="9">
        <v>85</v>
      </c>
      <c r="E1433" s="9">
        <v>90</v>
      </c>
      <c r="F1433" s="214">
        <v>97</v>
      </c>
      <c r="G1433" s="214">
        <v>89</v>
      </c>
      <c r="H1433" s="214">
        <v>83</v>
      </c>
      <c r="I1433" s="111">
        <v>4.258</v>
      </c>
      <c r="J1433" s="111" t="s">
        <v>339</v>
      </c>
      <c r="K1433" s="201">
        <v>2</v>
      </c>
      <c r="L1433" s="201">
        <v>1</v>
      </c>
      <c r="M1433" s="258">
        <v>0.74468289765244755</v>
      </c>
      <c r="N1433" s="111" t="s">
        <v>343</v>
      </c>
      <c r="O1433" s="111">
        <v>0.57999999999999996</v>
      </c>
      <c r="P1433" s="111">
        <v>2017</v>
      </c>
      <c r="Q1433">
        <v>327</v>
      </c>
      <c r="R1433">
        <v>23.050999999999998</v>
      </c>
      <c r="S1433">
        <v>27.111999999999998</v>
      </c>
      <c r="T1433">
        <v>4.0609999999999999</v>
      </c>
      <c r="U1433">
        <v>24.215</v>
      </c>
      <c r="V1433">
        <v>1.1640000000000015</v>
      </c>
      <c r="W1433" s="13">
        <v>28.662890913568123</v>
      </c>
      <c r="X1433" s="169"/>
      <c r="Y1433" s="13">
        <v>8.7413100221620645</v>
      </c>
    </row>
    <row r="1434" spans="1:25">
      <c r="A1434" t="s">
        <v>113</v>
      </c>
      <c r="B1434" t="s">
        <v>2191</v>
      </c>
      <c r="C1434">
        <v>7</v>
      </c>
      <c r="D1434" s="9">
        <v>85</v>
      </c>
      <c r="E1434" s="9">
        <v>90</v>
      </c>
      <c r="F1434" s="214">
        <v>97</v>
      </c>
      <c r="G1434" s="214">
        <v>88</v>
      </c>
      <c r="H1434" s="214">
        <v>83</v>
      </c>
      <c r="I1434" s="111">
        <v>5.6079999999999997</v>
      </c>
      <c r="J1434" s="111" t="s">
        <v>339</v>
      </c>
      <c r="K1434" s="201">
        <v>2</v>
      </c>
      <c r="L1434" s="201">
        <v>1</v>
      </c>
      <c r="M1434" s="258">
        <v>0.98078480273248603</v>
      </c>
      <c r="N1434" s="111" t="s">
        <v>340</v>
      </c>
      <c r="O1434" s="111">
        <v>1.58</v>
      </c>
      <c r="P1434" s="111">
        <v>2016</v>
      </c>
      <c r="Q1434">
        <v>249</v>
      </c>
      <c r="R1434">
        <v>22.242000000000001</v>
      </c>
      <c r="S1434">
        <v>27.577000000000002</v>
      </c>
      <c r="T1434">
        <v>5.3350000000000009</v>
      </c>
      <c r="U1434">
        <v>23.971</v>
      </c>
      <c r="V1434">
        <v>1.7289999999999992</v>
      </c>
      <c r="W1434" s="13">
        <v>32.408622305529505</v>
      </c>
      <c r="X1434" s="169"/>
      <c r="Y1434" s="13">
        <v>12.071265229615733</v>
      </c>
    </row>
    <row r="1435" spans="1:25">
      <c r="A1435" t="s">
        <v>113</v>
      </c>
      <c r="B1435" t="s">
        <v>2192</v>
      </c>
      <c r="C1435">
        <v>8</v>
      </c>
      <c r="D1435" s="9">
        <v>85</v>
      </c>
      <c r="E1435" s="9">
        <v>90</v>
      </c>
      <c r="F1435" s="214">
        <v>95</v>
      </c>
      <c r="G1435" s="214">
        <v>86</v>
      </c>
      <c r="H1435" s="214">
        <v>81</v>
      </c>
      <c r="I1435" s="111">
        <v>4.83</v>
      </c>
      <c r="J1435" s="111" t="s">
        <v>339</v>
      </c>
      <c r="K1435" s="201">
        <v>2</v>
      </c>
      <c r="L1435" s="201">
        <v>1</v>
      </c>
      <c r="M1435" s="258">
        <v>0.90884971238575873</v>
      </c>
      <c r="N1435" s="111" t="s">
        <v>343</v>
      </c>
      <c r="O1435" s="111">
        <v>0.57999999999999996</v>
      </c>
      <c r="P1435" s="111">
        <v>2017</v>
      </c>
      <c r="Q1435">
        <v>308</v>
      </c>
      <c r="R1435">
        <v>23.155999999999999</v>
      </c>
      <c r="S1435">
        <v>27.745999999999999</v>
      </c>
      <c r="T1435">
        <v>4.59</v>
      </c>
      <c r="U1435">
        <v>24.856000000000002</v>
      </c>
      <c r="V1435">
        <v>1.7000000000000028</v>
      </c>
      <c r="W1435" s="13">
        <v>37.037037037037102</v>
      </c>
      <c r="X1435" s="169"/>
      <c r="Y1435" s="13">
        <v>16.185925925925982</v>
      </c>
    </row>
    <row r="1436" spans="1:25">
      <c r="A1436" t="s">
        <v>113</v>
      </c>
      <c r="B1436" t="s">
        <v>2193</v>
      </c>
      <c r="C1436">
        <v>9</v>
      </c>
      <c r="D1436" s="9">
        <v>85</v>
      </c>
      <c r="E1436" s="9">
        <v>90</v>
      </c>
      <c r="F1436" s="214">
        <v>98</v>
      </c>
      <c r="G1436" s="214">
        <v>90</v>
      </c>
      <c r="H1436" s="214">
        <v>84</v>
      </c>
      <c r="I1436" s="111">
        <v>5.3979999999999997</v>
      </c>
      <c r="J1436" s="111" t="s">
        <v>341</v>
      </c>
      <c r="K1436" s="201">
        <v>2</v>
      </c>
      <c r="L1436" s="201">
        <v>2</v>
      </c>
      <c r="M1436" s="258">
        <v>0.91074128063923987</v>
      </c>
      <c r="N1436" s="111" t="s">
        <v>340</v>
      </c>
      <c r="O1436" s="111">
        <v>1.58</v>
      </c>
      <c r="P1436" s="111">
        <v>2016</v>
      </c>
      <c r="Q1436">
        <v>227</v>
      </c>
      <c r="R1436">
        <v>23.175000000000001</v>
      </c>
      <c r="S1436">
        <v>28.361000000000001</v>
      </c>
      <c r="T1436">
        <v>5.1859999999999999</v>
      </c>
      <c r="U1436">
        <v>25.03</v>
      </c>
      <c r="V1436">
        <v>1.8550000000000004</v>
      </c>
      <c r="W1436" s="13">
        <v>35.769379097570393</v>
      </c>
      <c r="X1436" s="169"/>
      <c r="Y1436" s="13">
        <v>15.058978017740081</v>
      </c>
    </row>
    <row r="1437" spans="1:25">
      <c r="A1437" t="s">
        <v>113</v>
      </c>
      <c r="B1437" t="s">
        <v>2194</v>
      </c>
      <c r="C1437" s="287">
        <v>10</v>
      </c>
      <c r="D1437" s="54">
        <v>85</v>
      </c>
      <c r="E1437" s="54">
        <v>90</v>
      </c>
      <c r="F1437" s="214">
        <v>99</v>
      </c>
      <c r="G1437" s="214">
        <v>92</v>
      </c>
      <c r="H1437" s="214">
        <v>87</v>
      </c>
      <c r="I1437" s="111">
        <v>5.7320000000000002</v>
      </c>
      <c r="J1437" s="111" t="s">
        <v>341</v>
      </c>
      <c r="K1437" s="201">
        <v>2</v>
      </c>
      <c r="L1437" s="201">
        <v>1</v>
      </c>
      <c r="M1437" s="258">
        <v>0.87045920823443479</v>
      </c>
      <c r="N1437" s="111" t="s">
        <v>340</v>
      </c>
      <c r="O1437" s="111">
        <v>1.58</v>
      </c>
      <c r="P1437" s="111">
        <v>2016</v>
      </c>
      <c r="R1437">
        <v>31.581</v>
      </c>
      <c r="S1437">
        <v>35.866</v>
      </c>
      <c r="T1437">
        <v>4.2850000000000001</v>
      </c>
      <c r="U1437">
        <v>33.039000000000001</v>
      </c>
      <c r="V1437">
        <v>1.458000000000002</v>
      </c>
      <c r="W1437" s="13">
        <v>34.025670945157565</v>
      </c>
      <c r="X1437" s="169">
        <v>14.037433155080226</v>
      </c>
      <c r="Y1437" s="13">
        <v>13.508821470245078</v>
      </c>
    </row>
    <row r="1438" spans="1:25">
      <c r="A1438" t="s">
        <v>113</v>
      </c>
      <c r="B1438" t="s">
        <v>2195</v>
      </c>
      <c r="C1438">
        <v>11</v>
      </c>
      <c r="D1438" s="9">
        <v>90</v>
      </c>
      <c r="E1438" s="9">
        <v>95</v>
      </c>
      <c r="F1438" s="214">
        <v>103</v>
      </c>
      <c r="G1438" s="214">
        <v>96</v>
      </c>
      <c r="H1438" s="214">
        <v>90</v>
      </c>
      <c r="I1438" s="111">
        <v>5.8540000000000001</v>
      </c>
      <c r="J1438" s="111" t="s">
        <v>339</v>
      </c>
      <c r="K1438" s="201">
        <v>2</v>
      </c>
      <c r="L1438" s="201">
        <v>1</v>
      </c>
      <c r="M1438" s="258">
        <v>0.80301783264746229</v>
      </c>
      <c r="N1438" s="111" t="s">
        <v>340</v>
      </c>
      <c r="O1438" s="111">
        <v>1.58</v>
      </c>
      <c r="P1438" s="111">
        <v>2016</v>
      </c>
      <c r="R1438">
        <v>31.468</v>
      </c>
      <c r="S1438">
        <v>36.988</v>
      </c>
      <c r="T1438">
        <v>5.52</v>
      </c>
      <c r="U1438">
        <v>33.009</v>
      </c>
      <c r="V1438">
        <v>1.5410000000000004</v>
      </c>
      <c r="W1438" s="13">
        <v>27.916666666666671</v>
      </c>
      <c r="X1438" s="169"/>
      <c r="Y1438" s="13">
        <v>8.077916666666674</v>
      </c>
    </row>
    <row r="1439" spans="1:25">
      <c r="A1439" t="s">
        <v>113</v>
      </c>
      <c r="B1439" t="s">
        <v>2196</v>
      </c>
      <c r="C1439">
        <v>12</v>
      </c>
      <c r="D1439" s="9">
        <v>90</v>
      </c>
      <c r="E1439" s="9">
        <v>95</v>
      </c>
      <c r="F1439" s="214">
        <v>102</v>
      </c>
      <c r="G1439" s="214">
        <v>94</v>
      </c>
      <c r="H1439" s="214">
        <v>88</v>
      </c>
      <c r="I1439" s="111">
        <v>6.5359999999999996</v>
      </c>
      <c r="J1439" s="111" t="s">
        <v>341</v>
      </c>
      <c r="K1439" s="201">
        <v>2</v>
      </c>
      <c r="L1439" s="201">
        <v>2</v>
      </c>
      <c r="M1439" s="258">
        <v>0.95910030052592032</v>
      </c>
      <c r="N1439" s="111" t="s">
        <v>340</v>
      </c>
      <c r="O1439" s="111">
        <v>1.58</v>
      </c>
      <c r="P1439" s="111">
        <v>2016</v>
      </c>
      <c r="R1439">
        <v>22.765000000000001</v>
      </c>
      <c r="S1439">
        <v>28.960999999999999</v>
      </c>
      <c r="T1439">
        <v>6.195999999999998</v>
      </c>
      <c r="U1439">
        <v>24.818000000000001</v>
      </c>
      <c r="V1439">
        <v>2.0530000000000008</v>
      </c>
      <c r="W1439" s="13">
        <v>33.134280180761806</v>
      </c>
      <c r="X1439" s="169"/>
      <c r="Y1439" s="13">
        <v>12.716375080697247</v>
      </c>
    </row>
    <row r="1440" spans="1:25">
      <c r="A1440" t="s">
        <v>113</v>
      </c>
      <c r="B1440" t="s">
        <v>2197</v>
      </c>
      <c r="C1440">
        <v>13</v>
      </c>
      <c r="D1440" s="9">
        <v>90</v>
      </c>
      <c r="E1440" s="9">
        <v>95</v>
      </c>
      <c r="F1440" s="214">
        <v>103</v>
      </c>
      <c r="G1440" s="214">
        <v>95</v>
      </c>
      <c r="H1440" s="214">
        <v>89</v>
      </c>
      <c r="I1440" s="111">
        <v>6.7560000000000002</v>
      </c>
      <c r="J1440" s="111" t="s">
        <v>341</v>
      </c>
      <c r="K1440" s="201">
        <v>2</v>
      </c>
      <c r="L1440" s="201">
        <v>2</v>
      </c>
      <c r="M1440" s="258">
        <v>0.95834001211400788</v>
      </c>
      <c r="N1440" s="111" t="s">
        <v>340</v>
      </c>
      <c r="O1440" s="111">
        <v>1.58</v>
      </c>
      <c r="P1440" s="111">
        <v>2016</v>
      </c>
      <c r="R1440">
        <v>31.617999999999999</v>
      </c>
      <c r="S1440">
        <v>37.93</v>
      </c>
      <c r="T1440">
        <v>6.3120000000000012</v>
      </c>
      <c r="U1440">
        <v>34.009</v>
      </c>
      <c r="V1440">
        <v>2.3910000000000018</v>
      </c>
      <c r="W1440" s="13">
        <v>37.880228136882153</v>
      </c>
      <c r="X1440" s="169"/>
      <c r="Y1440" s="13">
        <v>16.935522813688234</v>
      </c>
    </row>
    <row r="1441" spans="1:25">
      <c r="A1441" t="s">
        <v>113</v>
      </c>
      <c r="B1441" t="s">
        <v>2198</v>
      </c>
      <c r="C1441">
        <v>14</v>
      </c>
      <c r="D1441" s="9">
        <v>90</v>
      </c>
      <c r="E1441" s="9">
        <v>95</v>
      </c>
      <c r="F1441" s="214">
        <v>103</v>
      </c>
      <c r="G1441" s="214">
        <v>94</v>
      </c>
      <c r="H1441" s="214">
        <v>89</v>
      </c>
      <c r="I1441" s="111">
        <v>6.4489999999999998</v>
      </c>
      <c r="J1441" s="111" t="s">
        <v>341</v>
      </c>
      <c r="K1441" s="201">
        <v>2</v>
      </c>
      <c r="L1441" s="201">
        <v>1</v>
      </c>
      <c r="M1441" s="258">
        <v>0.91479199794600896</v>
      </c>
      <c r="N1441" s="111" t="s">
        <v>340</v>
      </c>
      <c r="O1441" s="111">
        <v>1.58</v>
      </c>
      <c r="P1441" s="111">
        <v>2016</v>
      </c>
      <c r="R1441">
        <v>22.071000000000002</v>
      </c>
      <c r="S1441">
        <v>28.236999999999998</v>
      </c>
      <c r="T1441">
        <v>6.1659999999999968</v>
      </c>
      <c r="U1441">
        <v>24.338999999999999</v>
      </c>
      <c r="V1441">
        <v>2.2679999999999971</v>
      </c>
      <c r="W1441" s="13">
        <v>36.782354849172862</v>
      </c>
      <c r="X1441" s="169"/>
      <c r="Y1441" s="13">
        <v>15.959513460914675</v>
      </c>
    </row>
    <row r="1442" spans="1:25">
      <c r="A1442" t="s">
        <v>113</v>
      </c>
      <c r="B1442" t="s">
        <v>2199</v>
      </c>
      <c r="C1442">
        <v>15</v>
      </c>
      <c r="D1442" s="9">
        <v>90</v>
      </c>
      <c r="E1442" s="9">
        <v>95</v>
      </c>
      <c r="F1442" s="214">
        <v>101</v>
      </c>
      <c r="G1442" s="214">
        <v>92</v>
      </c>
      <c r="H1442" s="214">
        <v>86</v>
      </c>
      <c r="I1442" s="111">
        <v>6.9050000000000002</v>
      </c>
      <c r="J1442" s="111" t="s">
        <v>341</v>
      </c>
      <c r="K1442" s="201">
        <v>2</v>
      </c>
      <c r="L1442" s="201">
        <v>2</v>
      </c>
      <c r="M1442" s="258">
        <v>1.0855962368093375</v>
      </c>
      <c r="N1442" s="111" t="s">
        <v>340</v>
      </c>
      <c r="O1442" s="111">
        <v>1.58</v>
      </c>
      <c r="P1442" s="111">
        <v>2016</v>
      </c>
      <c r="R1442">
        <v>31.46</v>
      </c>
      <c r="S1442">
        <v>38.127000000000002</v>
      </c>
      <c r="T1442">
        <v>6.6670000000000016</v>
      </c>
      <c r="U1442">
        <v>34.189</v>
      </c>
      <c r="V1442">
        <v>2.7289999999999992</v>
      </c>
      <c r="W1442" s="13">
        <v>40.932953352332362</v>
      </c>
      <c r="X1442" s="169"/>
      <c r="Y1442" s="13">
        <v>19.649395530223469</v>
      </c>
    </row>
    <row r="1443" spans="1:25">
      <c r="A1443" t="s">
        <v>113</v>
      </c>
      <c r="B1443" t="s">
        <v>2200</v>
      </c>
      <c r="C1443">
        <v>16</v>
      </c>
      <c r="D1443" s="9">
        <v>90</v>
      </c>
      <c r="E1443" s="9">
        <v>95</v>
      </c>
      <c r="F1443" s="214">
        <v>102</v>
      </c>
      <c r="G1443" s="214">
        <v>94</v>
      </c>
      <c r="H1443" s="214">
        <v>89</v>
      </c>
      <c r="I1443" s="111">
        <v>6.1550000000000002</v>
      </c>
      <c r="J1443" s="111" t="s">
        <v>341</v>
      </c>
      <c r="K1443" s="201">
        <v>2</v>
      </c>
      <c r="L1443" s="201">
        <v>2</v>
      </c>
      <c r="M1443" s="258">
        <v>0.87308803649522182</v>
      </c>
      <c r="N1443" s="111" t="s">
        <v>340</v>
      </c>
      <c r="O1443" s="111">
        <v>1.58</v>
      </c>
      <c r="P1443" s="111">
        <v>2016</v>
      </c>
      <c r="R1443">
        <v>32.344999999999999</v>
      </c>
      <c r="S1443">
        <v>38.185000000000002</v>
      </c>
      <c r="T1443">
        <v>5.8400000000000034</v>
      </c>
      <c r="U1443">
        <v>34.42</v>
      </c>
      <c r="V1443">
        <v>2.0750000000000028</v>
      </c>
      <c r="W1443" s="13">
        <v>35.530821917808247</v>
      </c>
      <c r="X1443" s="169"/>
      <c r="Y1443" s="13">
        <v>14.846900684931533</v>
      </c>
    </row>
    <row r="1444" spans="1:25">
      <c r="A1444" t="s">
        <v>113</v>
      </c>
      <c r="B1444" t="s">
        <v>2201</v>
      </c>
      <c r="C1444">
        <v>17</v>
      </c>
      <c r="D1444" s="9">
        <v>90</v>
      </c>
      <c r="E1444" s="9">
        <v>95</v>
      </c>
      <c r="F1444" s="214">
        <v>102</v>
      </c>
      <c r="G1444" s="214">
        <v>95</v>
      </c>
      <c r="H1444" s="214">
        <v>89</v>
      </c>
      <c r="I1444" s="111">
        <v>7.4649999999999999</v>
      </c>
      <c r="J1444" s="111" t="s">
        <v>341</v>
      </c>
      <c r="K1444" s="201">
        <v>2</v>
      </c>
      <c r="L1444" s="201">
        <v>2</v>
      </c>
      <c r="M1444" s="258">
        <v>1.0589118103065525</v>
      </c>
      <c r="N1444" s="111" t="s">
        <v>340</v>
      </c>
      <c r="O1444" s="111">
        <v>1.58</v>
      </c>
      <c r="P1444" s="111">
        <v>2016</v>
      </c>
      <c r="R1444">
        <v>31.832000000000001</v>
      </c>
      <c r="S1444">
        <v>38.860999999999997</v>
      </c>
      <c r="T1444">
        <v>7.0289999999999964</v>
      </c>
      <c r="U1444">
        <v>34.497999999999998</v>
      </c>
      <c r="V1444">
        <v>2.6659999999999968</v>
      </c>
      <c r="W1444" s="13">
        <v>37.928581590553399</v>
      </c>
      <c r="X1444" s="169"/>
      <c r="Y1444" s="13">
        <v>16.978509034001977</v>
      </c>
    </row>
    <row r="1445" spans="1:25">
      <c r="A1445" t="s">
        <v>113</v>
      </c>
      <c r="B1445" t="s">
        <v>2202</v>
      </c>
      <c r="C1445">
        <v>18</v>
      </c>
      <c r="D1445" s="9">
        <v>90</v>
      </c>
      <c r="E1445" s="9">
        <v>95</v>
      </c>
      <c r="F1445" s="214">
        <v>102</v>
      </c>
      <c r="G1445" s="214">
        <v>93</v>
      </c>
      <c r="H1445" s="214">
        <v>88</v>
      </c>
      <c r="I1445" s="111">
        <v>5.8159999999999998</v>
      </c>
      <c r="J1445" s="111" t="s">
        <v>339</v>
      </c>
      <c r="K1445" s="201">
        <v>2</v>
      </c>
      <c r="L1445" s="201">
        <v>1</v>
      </c>
      <c r="M1445" s="258">
        <v>0.85344665664913599</v>
      </c>
      <c r="N1445" s="111" t="s">
        <v>340</v>
      </c>
      <c r="O1445" s="111">
        <v>1.58</v>
      </c>
      <c r="P1445" s="111">
        <v>2016</v>
      </c>
      <c r="R1445">
        <v>31.995000000000001</v>
      </c>
      <c r="S1445">
        <v>37.540999999999997</v>
      </c>
      <c r="T1445">
        <v>5.5459999999999958</v>
      </c>
      <c r="U1445">
        <v>33.718000000000004</v>
      </c>
      <c r="V1445">
        <v>1.7230000000000025</v>
      </c>
      <c r="W1445" s="13">
        <v>31.067435989902698</v>
      </c>
      <c r="X1445" s="169"/>
      <c r="Y1445" s="13">
        <v>10.8789505950235</v>
      </c>
    </row>
    <row r="1446" spans="1:25">
      <c r="A1446" t="s">
        <v>113</v>
      </c>
      <c r="B1446" t="s">
        <v>2203</v>
      </c>
      <c r="C1446">
        <v>19</v>
      </c>
      <c r="D1446" s="9">
        <v>90</v>
      </c>
      <c r="E1446" s="9">
        <v>95</v>
      </c>
      <c r="F1446" s="214">
        <v>107</v>
      </c>
      <c r="G1446" s="214">
        <v>98</v>
      </c>
      <c r="H1446" s="214">
        <v>92</v>
      </c>
      <c r="I1446" s="111">
        <v>7.407</v>
      </c>
      <c r="J1446" s="111" t="s">
        <v>341</v>
      </c>
      <c r="K1446" s="201">
        <v>2</v>
      </c>
      <c r="L1446" s="201">
        <v>1</v>
      </c>
      <c r="M1446" s="258">
        <v>0.95121537766088604</v>
      </c>
      <c r="N1446" s="111" t="s">
        <v>340</v>
      </c>
      <c r="O1446" s="111">
        <v>1.58</v>
      </c>
      <c r="P1446" s="111">
        <v>2016</v>
      </c>
      <c r="R1446">
        <v>30.459</v>
      </c>
      <c r="S1446">
        <v>37.674999999999997</v>
      </c>
      <c r="T1446">
        <v>7.2159999999999975</v>
      </c>
      <c r="U1446">
        <v>33.156999999999996</v>
      </c>
      <c r="V1446">
        <v>2.6979999999999968</v>
      </c>
      <c r="W1446" s="13">
        <v>37.389135254988879</v>
      </c>
      <c r="X1446" s="169"/>
      <c r="Y1446" s="13">
        <v>16.498941241685113</v>
      </c>
    </row>
    <row r="1447" spans="1:25">
      <c r="A1447" t="s">
        <v>113</v>
      </c>
      <c r="B1447" t="s">
        <v>2204</v>
      </c>
      <c r="C1447" s="54">
        <v>20</v>
      </c>
      <c r="D1447" s="68">
        <v>90</v>
      </c>
      <c r="E1447" s="68">
        <v>95</v>
      </c>
      <c r="F1447" s="214">
        <v>101</v>
      </c>
      <c r="G1447" s="214">
        <v>92</v>
      </c>
      <c r="H1447" s="214">
        <v>87</v>
      </c>
      <c r="I1447" s="111">
        <v>5.9489999999999998</v>
      </c>
      <c r="J1447" s="111" t="s">
        <v>341</v>
      </c>
      <c r="K1447" s="201">
        <v>2</v>
      </c>
      <c r="L1447" s="201">
        <v>1</v>
      </c>
      <c r="M1447" s="258">
        <v>0.90341274071644317</v>
      </c>
      <c r="N1447" s="111" t="s">
        <v>340</v>
      </c>
      <c r="O1447" s="111">
        <v>1.58</v>
      </c>
      <c r="P1447" s="111">
        <v>2016</v>
      </c>
      <c r="R1447">
        <v>30.908999999999999</v>
      </c>
      <c r="S1447">
        <v>36.542000000000002</v>
      </c>
      <c r="T1447">
        <v>5.6330000000000027</v>
      </c>
      <c r="U1447">
        <v>32.89</v>
      </c>
      <c r="V1447">
        <v>1.9810000000000016</v>
      </c>
      <c r="W1447" s="13">
        <v>35.167761406000366</v>
      </c>
      <c r="X1447" s="169"/>
      <c r="Y1447" s="13">
        <v>14.524139889934329</v>
      </c>
    </row>
    <row r="1448" spans="1:25">
      <c r="A1448" t="s">
        <v>113</v>
      </c>
      <c r="B1448" t="s">
        <v>2205</v>
      </c>
      <c r="C1448">
        <v>21</v>
      </c>
      <c r="D1448" s="9">
        <v>95</v>
      </c>
      <c r="E1448" s="9">
        <v>100</v>
      </c>
      <c r="F1448" s="214">
        <v>112</v>
      </c>
      <c r="G1448" s="214">
        <v>102</v>
      </c>
      <c r="H1448" s="214">
        <v>96</v>
      </c>
      <c r="I1448" s="111">
        <v>8.0749999999999993</v>
      </c>
      <c r="J1448" s="111" t="s">
        <v>341</v>
      </c>
      <c r="K1448" s="201">
        <v>2</v>
      </c>
      <c r="L1448" s="201">
        <v>2</v>
      </c>
      <c r="M1448" s="258">
        <v>0.91270164207175908</v>
      </c>
      <c r="N1448" s="111" t="s">
        <v>342</v>
      </c>
      <c r="O1448" s="111">
        <v>2.58</v>
      </c>
      <c r="P1448" s="111">
        <v>2015</v>
      </c>
      <c r="R1448">
        <v>22.657</v>
      </c>
      <c r="S1448">
        <v>30.382999999999999</v>
      </c>
      <c r="T1448">
        <v>7.7259999999999991</v>
      </c>
      <c r="U1448">
        <v>25.384</v>
      </c>
      <c r="V1448">
        <v>2.7270000000000003</v>
      </c>
      <c r="W1448" s="13">
        <v>35.296401760289939</v>
      </c>
      <c r="X1448" s="169"/>
      <c r="Y1448" s="13">
        <v>14.638501164897757</v>
      </c>
    </row>
    <row r="1449" spans="1:25">
      <c r="A1449" t="s">
        <v>113</v>
      </c>
      <c r="B1449" t="s">
        <v>2206</v>
      </c>
      <c r="C1449">
        <v>22</v>
      </c>
      <c r="D1449" s="9">
        <v>95</v>
      </c>
      <c r="E1449" s="9">
        <v>100</v>
      </c>
      <c r="F1449" s="214">
        <v>108</v>
      </c>
      <c r="G1449" s="214">
        <v>99</v>
      </c>
      <c r="H1449" s="214">
        <v>93</v>
      </c>
      <c r="I1449" s="111">
        <v>7.319</v>
      </c>
      <c r="J1449" s="111" t="s">
        <v>341</v>
      </c>
      <c r="K1449" s="201">
        <v>2</v>
      </c>
      <c r="L1449" s="201">
        <v>3</v>
      </c>
      <c r="M1449" s="258">
        <v>0.90991935173063698</v>
      </c>
      <c r="N1449" s="111" t="s">
        <v>340</v>
      </c>
      <c r="O1449" s="111">
        <v>1.58</v>
      </c>
      <c r="P1449" s="111">
        <v>2016</v>
      </c>
      <c r="R1449">
        <v>22.289000000000001</v>
      </c>
      <c r="S1449">
        <v>29.245999999999999</v>
      </c>
      <c r="T1449">
        <v>6.9569999999999972</v>
      </c>
      <c r="U1449">
        <v>24.741</v>
      </c>
      <c r="V1449">
        <v>2.4519999999999982</v>
      </c>
      <c r="W1449" s="13">
        <v>35.245076900963049</v>
      </c>
      <c r="X1449" s="169"/>
      <c r="Y1449" s="13">
        <v>14.592873364956152</v>
      </c>
    </row>
    <row r="1450" spans="1:25">
      <c r="A1450" t="s">
        <v>113</v>
      </c>
      <c r="B1450" t="s">
        <v>2207</v>
      </c>
      <c r="C1450">
        <v>23</v>
      </c>
      <c r="D1450" s="9">
        <v>95</v>
      </c>
      <c r="E1450" s="9">
        <v>100</v>
      </c>
      <c r="F1450" s="214">
        <v>110</v>
      </c>
      <c r="G1450" s="214">
        <v>100</v>
      </c>
      <c r="H1450" s="214">
        <v>94</v>
      </c>
      <c r="I1450" s="111">
        <v>7.1689999999999996</v>
      </c>
      <c r="J1450" s="111" t="s">
        <v>341</v>
      </c>
      <c r="K1450" s="201">
        <v>2</v>
      </c>
      <c r="L1450" s="201">
        <v>2</v>
      </c>
      <c r="M1450" s="258">
        <v>0.86312763067913656</v>
      </c>
      <c r="N1450" s="111" t="s">
        <v>340</v>
      </c>
      <c r="O1450" s="111">
        <v>1.58</v>
      </c>
      <c r="P1450" s="111">
        <v>2016</v>
      </c>
      <c r="R1450">
        <v>22.202999999999999</v>
      </c>
      <c r="S1450">
        <v>29.02</v>
      </c>
      <c r="T1450">
        <v>6.8170000000000002</v>
      </c>
      <c r="U1450">
        <v>24.414000000000001</v>
      </c>
      <c r="V1450">
        <v>2.2110000000000021</v>
      </c>
      <c r="W1450" s="13">
        <v>32.433621827783512</v>
      </c>
      <c r="X1450" s="169"/>
      <c r="Y1450" s="13">
        <v>12.093489804899544</v>
      </c>
    </row>
    <row r="1451" spans="1:25">
      <c r="A1451" t="s">
        <v>113</v>
      </c>
      <c r="B1451" t="s">
        <v>2208</v>
      </c>
      <c r="C1451">
        <v>24</v>
      </c>
      <c r="D1451" s="9">
        <v>95</v>
      </c>
      <c r="E1451" s="9">
        <v>100</v>
      </c>
      <c r="F1451" s="214">
        <v>110</v>
      </c>
      <c r="G1451" s="214">
        <v>100</v>
      </c>
      <c r="H1451" s="214">
        <v>95</v>
      </c>
      <c r="I1451" s="111">
        <v>6.3170000000000002</v>
      </c>
      <c r="J1451" s="111" t="s">
        <v>339</v>
      </c>
      <c r="K1451" s="201">
        <v>2</v>
      </c>
      <c r="L1451" s="201">
        <v>1</v>
      </c>
      <c r="M1451" s="258">
        <v>0.73678378772415809</v>
      </c>
      <c r="N1451" s="111" t="s">
        <v>340</v>
      </c>
      <c r="O1451" s="111">
        <v>1.58</v>
      </c>
      <c r="P1451" s="111">
        <v>2016</v>
      </c>
      <c r="R1451">
        <v>23.116</v>
      </c>
      <c r="S1451">
        <v>29.117999999999999</v>
      </c>
      <c r="T1451">
        <v>6.0019999999999989</v>
      </c>
      <c r="U1451">
        <v>24.684999999999999</v>
      </c>
      <c r="V1451">
        <v>1.5689999999999991</v>
      </c>
      <c r="W1451" s="13">
        <v>26.141286237920685</v>
      </c>
      <c r="X1451" s="169"/>
      <c r="Y1451" s="13">
        <v>6.4996034655114912</v>
      </c>
    </row>
    <row r="1452" spans="1:25">
      <c r="A1452" t="s">
        <v>113</v>
      </c>
      <c r="B1452" t="s">
        <v>2209</v>
      </c>
      <c r="C1452">
        <v>25</v>
      </c>
      <c r="D1452" s="9">
        <v>95</v>
      </c>
      <c r="E1452" s="9">
        <v>100</v>
      </c>
      <c r="F1452" s="214">
        <v>108</v>
      </c>
      <c r="G1452" s="214">
        <v>99</v>
      </c>
      <c r="H1452" s="214">
        <v>93</v>
      </c>
      <c r="I1452" s="111">
        <v>6.9180000000000001</v>
      </c>
      <c r="J1452" s="111" t="s">
        <v>341</v>
      </c>
      <c r="K1452" s="201">
        <v>2</v>
      </c>
      <c r="L1452" s="201">
        <v>1</v>
      </c>
      <c r="M1452" s="258">
        <v>0.8600658662757954</v>
      </c>
      <c r="N1452" s="111" t="s">
        <v>340</v>
      </c>
      <c r="O1452" s="111">
        <v>1.58</v>
      </c>
      <c r="P1452" s="111">
        <v>2016</v>
      </c>
      <c r="R1452">
        <v>31.411999999999999</v>
      </c>
      <c r="S1452">
        <v>37.671999999999997</v>
      </c>
      <c r="T1452">
        <v>6.259999999999998</v>
      </c>
      <c r="U1452">
        <v>33.284999999999997</v>
      </c>
      <c r="V1452">
        <v>1.8729999999999976</v>
      </c>
      <c r="W1452" s="13">
        <v>29.920127795527126</v>
      </c>
      <c r="X1452" s="169"/>
      <c r="Y1452" s="13">
        <v>9.8589936102236173</v>
      </c>
    </row>
    <row r="1453" spans="1:25">
      <c r="A1453" t="s">
        <v>113</v>
      </c>
      <c r="B1453" t="s">
        <v>2210</v>
      </c>
      <c r="C1453">
        <v>26</v>
      </c>
      <c r="D1453" s="9">
        <v>95</v>
      </c>
      <c r="E1453" s="9">
        <v>100</v>
      </c>
      <c r="F1453" s="214">
        <v>107</v>
      </c>
      <c r="G1453" s="214">
        <v>99</v>
      </c>
      <c r="H1453" s="214">
        <v>93</v>
      </c>
      <c r="I1453" s="111">
        <v>6.1859999999999999</v>
      </c>
      <c r="J1453" s="111" t="s">
        <v>339</v>
      </c>
      <c r="K1453" s="201">
        <v>2</v>
      </c>
      <c r="L1453" s="201">
        <v>1</v>
      </c>
      <c r="M1453" s="258">
        <v>0.76906149881209462</v>
      </c>
      <c r="N1453" s="111" t="s">
        <v>340</v>
      </c>
      <c r="O1453" s="111">
        <v>1.58</v>
      </c>
      <c r="P1453" s="111">
        <v>2016</v>
      </c>
      <c r="R1453">
        <v>31.405000000000001</v>
      </c>
      <c r="S1453">
        <v>37.497</v>
      </c>
      <c r="T1453">
        <v>6.0919999999999987</v>
      </c>
      <c r="U1453">
        <v>33.302999999999997</v>
      </c>
      <c r="V1453">
        <v>1.8979999999999961</v>
      </c>
      <c r="W1453" s="13">
        <v>31.155613919894886</v>
      </c>
      <c r="X1453" s="169"/>
      <c r="Y1453" s="13">
        <v>10.957340774786555</v>
      </c>
    </row>
    <row r="1454" spans="1:25">
      <c r="A1454" t="s">
        <v>113</v>
      </c>
      <c r="B1454" t="s">
        <v>2211</v>
      </c>
      <c r="C1454">
        <v>27</v>
      </c>
      <c r="D1454" s="9">
        <v>95</v>
      </c>
      <c r="E1454" s="9">
        <v>100</v>
      </c>
      <c r="F1454" s="214">
        <v>105</v>
      </c>
      <c r="G1454" s="214">
        <v>96</v>
      </c>
      <c r="H1454" s="214">
        <v>91</v>
      </c>
      <c r="I1454" s="111">
        <v>5.69</v>
      </c>
      <c r="J1454" s="111" t="s">
        <v>339</v>
      </c>
      <c r="K1454" s="201">
        <v>2</v>
      </c>
      <c r="L1454" s="201">
        <v>2</v>
      </c>
      <c r="M1454" s="258">
        <v>0.75507151947195417</v>
      </c>
      <c r="N1454" s="111" t="s">
        <v>340</v>
      </c>
      <c r="O1454" s="111">
        <v>1.58</v>
      </c>
      <c r="P1454" s="111">
        <v>2016</v>
      </c>
      <c r="R1454">
        <v>32.509</v>
      </c>
      <c r="S1454">
        <v>37.972999999999999</v>
      </c>
      <c r="T1454">
        <v>5.4639999999999986</v>
      </c>
      <c r="U1454">
        <v>33.984999999999999</v>
      </c>
      <c r="V1454">
        <v>1.4759999999999991</v>
      </c>
      <c r="W1454" s="13">
        <v>27.013177159590033</v>
      </c>
      <c r="X1454" s="169"/>
      <c r="Y1454" s="13">
        <v>7.2747144948755391</v>
      </c>
    </row>
    <row r="1455" spans="1:25">
      <c r="A1455" t="s">
        <v>113</v>
      </c>
      <c r="B1455" t="s">
        <v>2212</v>
      </c>
      <c r="C1455">
        <v>28</v>
      </c>
      <c r="D1455" s="9">
        <v>95</v>
      </c>
      <c r="E1455" s="9">
        <v>100</v>
      </c>
      <c r="F1455" s="214">
        <v>110</v>
      </c>
      <c r="G1455" s="214">
        <v>100</v>
      </c>
      <c r="H1455" s="214">
        <v>95</v>
      </c>
      <c r="I1455" s="111">
        <v>8.2010000000000005</v>
      </c>
      <c r="J1455" s="111" t="s">
        <v>341</v>
      </c>
      <c r="K1455" s="201">
        <v>2</v>
      </c>
      <c r="L1455" s="201">
        <v>1</v>
      </c>
      <c r="M1455" s="258">
        <v>0.95652427467560874</v>
      </c>
      <c r="N1455" s="111" t="s">
        <v>340</v>
      </c>
      <c r="O1455" s="111">
        <v>1.58</v>
      </c>
      <c r="P1455" s="111">
        <v>2016</v>
      </c>
      <c r="R1455">
        <v>31.629000000000001</v>
      </c>
      <c r="S1455">
        <v>39.527999999999999</v>
      </c>
      <c r="T1455">
        <v>7.8989999999999974</v>
      </c>
      <c r="U1455">
        <v>34.442999999999998</v>
      </c>
      <c r="V1455">
        <v>2.8139999999999965</v>
      </c>
      <c r="W1455" s="13">
        <v>35.624762628180747</v>
      </c>
      <c r="X1455" s="169"/>
      <c r="Y1455" s="13">
        <v>14.930413976452687</v>
      </c>
    </row>
    <row r="1456" spans="1:25">
      <c r="A1456" t="s">
        <v>113</v>
      </c>
      <c r="B1456" t="s">
        <v>2213</v>
      </c>
      <c r="C1456">
        <v>29</v>
      </c>
      <c r="D1456" s="9">
        <v>95</v>
      </c>
      <c r="E1456" s="9">
        <v>100</v>
      </c>
      <c r="F1456" s="214">
        <v>107</v>
      </c>
      <c r="G1456" s="214">
        <v>97</v>
      </c>
      <c r="H1456" s="214">
        <v>92</v>
      </c>
      <c r="I1456" s="111">
        <v>7.65</v>
      </c>
      <c r="J1456" s="111" t="s">
        <v>341</v>
      </c>
      <c r="K1456" s="201">
        <v>2</v>
      </c>
      <c r="L1456" s="201">
        <v>2</v>
      </c>
      <c r="M1456" s="258">
        <v>0.98242171447357607</v>
      </c>
      <c r="N1456" s="111" t="s">
        <v>340</v>
      </c>
      <c r="O1456" s="111">
        <v>1.58</v>
      </c>
      <c r="P1456" s="111">
        <v>2016</v>
      </c>
      <c r="R1456">
        <v>31.888000000000002</v>
      </c>
      <c r="S1456">
        <v>39.22</v>
      </c>
      <c r="T1456">
        <v>7.3319999999999972</v>
      </c>
      <c r="U1456">
        <v>34.389000000000003</v>
      </c>
      <c r="V1456">
        <v>2.5010000000000012</v>
      </c>
      <c r="W1456" s="13">
        <v>34.11074740861978</v>
      </c>
      <c r="X1456" s="169"/>
      <c r="Y1456" s="13">
        <v>13.584454446262985</v>
      </c>
    </row>
    <row r="1457" spans="1:25">
      <c r="A1457" t="s">
        <v>113</v>
      </c>
      <c r="B1457" t="s">
        <v>2214</v>
      </c>
      <c r="C1457" s="54">
        <v>30</v>
      </c>
      <c r="D1457" s="68">
        <v>95</v>
      </c>
      <c r="E1457" s="68">
        <v>100</v>
      </c>
      <c r="F1457" s="214">
        <v>106</v>
      </c>
      <c r="G1457" s="214">
        <v>97</v>
      </c>
      <c r="H1457" s="214">
        <v>92</v>
      </c>
      <c r="I1457" s="111">
        <v>6.9509999999999996</v>
      </c>
      <c r="J1457" s="111" t="s">
        <v>341</v>
      </c>
      <c r="K1457" s="201">
        <v>2</v>
      </c>
      <c r="L1457" s="201">
        <v>3</v>
      </c>
      <c r="M1457" s="258">
        <v>0.89265533820991205</v>
      </c>
      <c r="N1457" s="111" t="s">
        <v>342</v>
      </c>
      <c r="O1457" s="111">
        <v>2.58</v>
      </c>
      <c r="P1457" s="111">
        <v>2015</v>
      </c>
      <c r="R1457">
        <v>33.281999999999996</v>
      </c>
      <c r="S1457">
        <v>39.878</v>
      </c>
      <c r="T1457">
        <v>6.5960000000000036</v>
      </c>
      <c r="U1457">
        <v>35.435000000000002</v>
      </c>
      <c r="V1457">
        <v>2.1530000000000058</v>
      </c>
      <c r="W1457" s="13">
        <v>32.640994542146828</v>
      </c>
      <c r="X1457" s="169"/>
      <c r="Y1457" s="13">
        <v>12.277844147968533</v>
      </c>
    </row>
    <row r="1458" spans="1:25">
      <c r="A1458" t="s">
        <v>113</v>
      </c>
      <c r="B1458" t="s">
        <v>2215</v>
      </c>
      <c r="C1458">
        <v>31</v>
      </c>
      <c r="D1458" s="9">
        <v>100</v>
      </c>
      <c r="E1458" s="9">
        <v>105</v>
      </c>
      <c r="F1458" s="214">
        <v>113</v>
      </c>
      <c r="G1458" s="214">
        <v>104</v>
      </c>
      <c r="H1458" s="214">
        <v>97</v>
      </c>
      <c r="I1458" s="111">
        <v>8.2829999999999995</v>
      </c>
      <c r="J1458" s="111" t="s">
        <v>341</v>
      </c>
      <c r="K1458" s="201">
        <v>2</v>
      </c>
      <c r="L1458" s="201">
        <v>2</v>
      </c>
      <c r="M1458" s="258">
        <v>0.90755396511127207</v>
      </c>
      <c r="N1458" s="111" t="s">
        <v>342</v>
      </c>
      <c r="O1458" s="111">
        <v>2.58</v>
      </c>
      <c r="P1458" s="111">
        <v>2015</v>
      </c>
      <c r="R1458">
        <v>23.15</v>
      </c>
      <c r="S1458">
        <v>31.073</v>
      </c>
      <c r="T1458">
        <v>7.9230000000000018</v>
      </c>
      <c r="U1458">
        <v>25.795999999999999</v>
      </c>
      <c r="V1458">
        <v>2.6460000000000008</v>
      </c>
      <c r="W1458" s="13">
        <v>33.396440742143128</v>
      </c>
      <c r="X1458" s="169"/>
      <c r="Y1458" s="13">
        <v>12.949435819765242</v>
      </c>
    </row>
    <row r="1459" spans="1:25">
      <c r="A1459" t="s">
        <v>113</v>
      </c>
      <c r="B1459" t="s">
        <v>2216</v>
      </c>
      <c r="C1459">
        <v>32</v>
      </c>
      <c r="D1459" s="9">
        <v>100</v>
      </c>
      <c r="E1459" s="9">
        <v>105</v>
      </c>
      <c r="F1459" s="214">
        <v>113</v>
      </c>
      <c r="G1459" s="214">
        <v>105</v>
      </c>
      <c r="H1459" s="214">
        <v>98</v>
      </c>
      <c r="I1459" s="111">
        <v>7.4829999999999997</v>
      </c>
      <c r="J1459" s="111" t="s">
        <v>339</v>
      </c>
      <c r="K1459" s="201">
        <v>2</v>
      </c>
      <c r="L1459" s="201">
        <v>1</v>
      </c>
      <c r="M1459" s="258">
        <v>0.79505563158207893</v>
      </c>
      <c r="N1459" s="111" t="s">
        <v>340</v>
      </c>
      <c r="O1459" s="111">
        <v>1.58</v>
      </c>
      <c r="P1459" s="111">
        <v>2016</v>
      </c>
      <c r="R1459">
        <v>22.515000000000001</v>
      </c>
      <c r="S1459">
        <v>29.654</v>
      </c>
      <c r="T1459">
        <v>7.1389999999999993</v>
      </c>
      <c r="U1459">
        <v>24.564</v>
      </c>
      <c r="V1459">
        <v>2.0489999999999995</v>
      </c>
      <c r="W1459" s="13">
        <v>28.701498809357048</v>
      </c>
      <c r="X1459" s="169"/>
      <c r="Y1459" s="13">
        <v>8.7756324415184181</v>
      </c>
    </row>
    <row r="1460" spans="1:25">
      <c r="A1460" t="s">
        <v>113</v>
      </c>
      <c r="B1460" t="s">
        <v>2217</v>
      </c>
      <c r="C1460">
        <v>33</v>
      </c>
      <c r="D1460" s="9">
        <v>100</v>
      </c>
      <c r="E1460" s="9">
        <v>105</v>
      </c>
      <c r="F1460" s="214">
        <v>112</v>
      </c>
      <c r="G1460" s="214">
        <v>104</v>
      </c>
      <c r="H1460" s="214">
        <v>97</v>
      </c>
      <c r="I1460" s="111">
        <v>8.7509999999999994</v>
      </c>
      <c r="J1460" s="111" t="s">
        <v>339</v>
      </c>
      <c r="K1460" s="201">
        <v>2</v>
      </c>
      <c r="L1460" s="201">
        <v>2</v>
      </c>
      <c r="M1460" s="258">
        <v>0.95883191460687456</v>
      </c>
      <c r="N1460" s="111" t="s">
        <v>345</v>
      </c>
      <c r="O1460" s="111">
        <v>3.58</v>
      </c>
      <c r="P1460" s="111">
        <v>2014</v>
      </c>
      <c r="R1460">
        <v>31.251000000000001</v>
      </c>
      <c r="S1460">
        <v>39.603999999999999</v>
      </c>
      <c r="T1460">
        <v>8.352999999999998</v>
      </c>
      <c r="U1460">
        <v>34.389000000000003</v>
      </c>
      <c r="V1460">
        <v>3.1380000000000017</v>
      </c>
      <c r="W1460" s="13">
        <v>37.567341075062885</v>
      </c>
      <c r="X1460" s="169"/>
      <c r="Y1460" s="13">
        <v>16.657366215730907</v>
      </c>
    </row>
    <row r="1461" spans="1:25">
      <c r="A1461" t="s">
        <v>113</v>
      </c>
      <c r="B1461" t="s">
        <v>2218</v>
      </c>
      <c r="C1461">
        <v>34</v>
      </c>
      <c r="D1461" s="9">
        <v>100</v>
      </c>
      <c r="E1461" s="9">
        <v>105</v>
      </c>
      <c r="F1461" s="214">
        <v>113</v>
      </c>
      <c r="G1461" s="214">
        <v>103</v>
      </c>
      <c r="H1461" s="214">
        <v>97</v>
      </c>
      <c r="I1461" s="111">
        <v>7.9059999999999997</v>
      </c>
      <c r="J1461" s="111" t="s">
        <v>339</v>
      </c>
      <c r="K1461" s="201">
        <v>2</v>
      </c>
      <c r="L1461" s="201">
        <v>2</v>
      </c>
      <c r="M1461" s="258">
        <v>0.86624672801759228</v>
      </c>
      <c r="N1461" s="111" t="s">
        <v>342</v>
      </c>
      <c r="O1461" s="111">
        <v>2.58</v>
      </c>
      <c r="P1461" s="111">
        <v>2015</v>
      </c>
      <c r="R1461">
        <v>22.617000000000001</v>
      </c>
      <c r="S1461">
        <v>30.199000000000002</v>
      </c>
      <c r="T1461">
        <v>7.5820000000000007</v>
      </c>
      <c r="U1461">
        <v>24.867000000000001</v>
      </c>
      <c r="V1461">
        <v>2.25</v>
      </c>
      <c r="W1461" s="13">
        <v>29.675547348984434</v>
      </c>
      <c r="X1461" s="169"/>
      <c r="Y1461" s="13">
        <v>9.6415615932471646</v>
      </c>
    </row>
    <row r="1462" spans="1:25">
      <c r="A1462" t="s">
        <v>113</v>
      </c>
      <c r="B1462" t="s">
        <v>2219</v>
      </c>
      <c r="C1462">
        <v>35</v>
      </c>
      <c r="D1462" s="9">
        <v>100</v>
      </c>
      <c r="E1462" s="9">
        <v>105</v>
      </c>
      <c r="F1462" s="214">
        <v>115</v>
      </c>
      <c r="G1462" s="214">
        <v>106</v>
      </c>
      <c r="H1462" s="214">
        <v>99</v>
      </c>
      <c r="I1462" s="111">
        <v>7.3559999999999999</v>
      </c>
      <c r="J1462" s="111" t="s">
        <v>341</v>
      </c>
      <c r="K1462" s="201">
        <v>2</v>
      </c>
      <c r="L1462" s="201">
        <v>1</v>
      </c>
      <c r="M1462" s="258">
        <v>0.75811682790562496</v>
      </c>
      <c r="N1462" s="111" t="s">
        <v>342</v>
      </c>
      <c r="O1462" s="111">
        <v>2.58</v>
      </c>
      <c r="P1462" s="111">
        <v>2015</v>
      </c>
      <c r="R1462">
        <v>31.52</v>
      </c>
      <c r="S1462">
        <v>38.523000000000003</v>
      </c>
      <c r="T1462">
        <v>7.0030000000000037</v>
      </c>
      <c r="U1462">
        <v>33.618000000000002</v>
      </c>
      <c r="V1462">
        <v>2.0980000000000025</v>
      </c>
      <c r="W1462" s="13">
        <v>29.958589176067417</v>
      </c>
      <c r="X1462" s="169"/>
      <c r="Y1462" s="13">
        <v>9.8931857775239358</v>
      </c>
    </row>
    <row r="1463" spans="1:25">
      <c r="A1463" t="s">
        <v>113</v>
      </c>
      <c r="B1463" t="s">
        <v>2220</v>
      </c>
      <c r="C1463">
        <v>36</v>
      </c>
      <c r="D1463" s="9">
        <v>100</v>
      </c>
      <c r="E1463" s="9">
        <v>105</v>
      </c>
      <c r="F1463" s="214">
        <v>112</v>
      </c>
      <c r="G1463" s="214">
        <v>103</v>
      </c>
      <c r="H1463" s="214">
        <v>96</v>
      </c>
      <c r="I1463" s="111">
        <v>7.2140000000000004</v>
      </c>
      <c r="J1463" s="111" t="s">
        <v>341</v>
      </c>
      <c r="K1463" s="201">
        <v>2</v>
      </c>
      <c r="L1463" s="201">
        <v>1</v>
      </c>
      <c r="M1463" s="258">
        <v>0.81538447627314814</v>
      </c>
      <c r="N1463" s="111" t="s">
        <v>342</v>
      </c>
      <c r="O1463" s="111">
        <v>2.58</v>
      </c>
      <c r="P1463" s="111">
        <v>2015</v>
      </c>
      <c r="R1463">
        <v>22.385000000000002</v>
      </c>
      <c r="S1463">
        <v>29.213000000000001</v>
      </c>
      <c r="T1463">
        <v>6.8279999999999994</v>
      </c>
      <c r="U1463">
        <v>24.477</v>
      </c>
      <c r="V1463">
        <v>2.0919999999999987</v>
      </c>
      <c r="W1463" s="13">
        <v>30.63854715875804</v>
      </c>
      <c r="X1463" s="169"/>
      <c r="Y1463" s="13">
        <v>10.497668424135899</v>
      </c>
    </row>
    <row r="1464" spans="1:25">
      <c r="A1464" t="s">
        <v>113</v>
      </c>
      <c r="B1464" t="s">
        <v>2221</v>
      </c>
      <c r="C1464">
        <v>37</v>
      </c>
      <c r="D1464" s="9">
        <v>100</v>
      </c>
      <c r="E1464" s="9">
        <v>105</v>
      </c>
      <c r="F1464" s="214">
        <v>110</v>
      </c>
      <c r="G1464" s="214">
        <v>102</v>
      </c>
      <c r="H1464" s="214">
        <v>95</v>
      </c>
      <c r="I1464" s="111">
        <v>7.35</v>
      </c>
      <c r="J1464" s="111" t="s">
        <v>341</v>
      </c>
      <c r="K1464" s="201">
        <v>2</v>
      </c>
      <c r="L1464" s="201">
        <v>2</v>
      </c>
      <c r="M1464" s="258">
        <v>0.85726782329785678</v>
      </c>
      <c r="N1464" s="111" t="s">
        <v>340</v>
      </c>
      <c r="O1464" s="111">
        <v>1.58</v>
      </c>
      <c r="P1464" s="111">
        <v>2016</v>
      </c>
      <c r="R1464">
        <v>22.231000000000002</v>
      </c>
      <c r="S1464">
        <v>29.280999999999999</v>
      </c>
      <c r="T1464">
        <v>7.0499999999999972</v>
      </c>
      <c r="U1464">
        <v>24.387</v>
      </c>
      <c r="V1464">
        <v>2.1559999999999988</v>
      </c>
      <c r="W1464" s="13">
        <v>30.581560283687939</v>
      </c>
      <c r="X1464" s="169"/>
      <c r="Y1464" s="13">
        <v>10.447007092198579</v>
      </c>
    </row>
    <row r="1465" spans="1:25">
      <c r="A1465" t="s">
        <v>113</v>
      </c>
      <c r="B1465" t="s">
        <v>2222</v>
      </c>
      <c r="C1465">
        <v>38</v>
      </c>
      <c r="D1465" s="9">
        <v>100</v>
      </c>
      <c r="E1465" s="9">
        <v>105</v>
      </c>
      <c r="F1465" s="214">
        <v>112</v>
      </c>
      <c r="G1465" s="214">
        <v>102</v>
      </c>
      <c r="H1465" s="214">
        <v>96</v>
      </c>
      <c r="I1465" s="111">
        <v>8.1140000000000008</v>
      </c>
      <c r="J1465" s="111" t="s">
        <v>339</v>
      </c>
      <c r="K1465" s="201">
        <v>2</v>
      </c>
      <c r="L1465" s="201">
        <v>2</v>
      </c>
      <c r="M1465" s="258">
        <v>0.91710973668981499</v>
      </c>
      <c r="N1465" s="111" t="s">
        <v>345</v>
      </c>
      <c r="O1465" s="111">
        <v>3.58</v>
      </c>
      <c r="P1465" s="111">
        <v>2014</v>
      </c>
      <c r="R1465">
        <v>32.44</v>
      </c>
      <c r="S1465">
        <v>40.189</v>
      </c>
      <c r="T1465">
        <v>7.7490000000000023</v>
      </c>
      <c r="U1465">
        <v>35.024000000000001</v>
      </c>
      <c r="V1465">
        <v>2.5840000000000032</v>
      </c>
      <c r="W1465" s="13">
        <v>33.346238224287035</v>
      </c>
      <c r="X1465" s="169"/>
      <c r="Y1465" s="13">
        <v>12.904805781391175</v>
      </c>
    </row>
    <row r="1466" spans="1:25">
      <c r="A1466" t="s">
        <v>113</v>
      </c>
      <c r="B1466" t="s">
        <v>2223</v>
      </c>
      <c r="C1466">
        <v>39</v>
      </c>
      <c r="D1466" s="9">
        <v>100</v>
      </c>
      <c r="E1466" s="9">
        <v>105</v>
      </c>
      <c r="F1466" s="214">
        <v>111</v>
      </c>
      <c r="G1466" s="214">
        <v>101</v>
      </c>
      <c r="H1466" s="214">
        <v>96</v>
      </c>
      <c r="I1466" s="111">
        <v>8.3770000000000007</v>
      </c>
      <c r="J1466" s="111" t="s">
        <v>339</v>
      </c>
      <c r="K1466" s="201">
        <v>2</v>
      </c>
      <c r="L1466" s="201">
        <v>1</v>
      </c>
      <c r="M1466" s="258">
        <v>0.94683611834490755</v>
      </c>
      <c r="N1466" s="111" t="s">
        <v>340</v>
      </c>
      <c r="O1466" s="111">
        <v>1.58</v>
      </c>
      <c r="P1466" s="111">
        <v>2016</v>
      </c>
      <c r="R1466">
        <v>22.567</v>
      </c>
      <c r="S1466">
        <v>30.591999999999999</v>
      </c>
      <c r="T1466">
        <v>8.0249999999999986</v>
      </c>
      <c r="U1466">
        <v>25.648</v>
      </c>
      <c r="V1466">
        <v>3.0809999999999995</v>
      </c>
      <c r="W1466" s="13">
        <v>38.392523364485982</v>
      </c>
      <c r="X1466" s="169"/>
      <c r="Y1466" s="13">
        <v>17.390953271028042</v>
      </c>
    </row>
    <row r="1467" spans="1:25">
      <c r="A1467" t="s">
        <v>113</v>
      </c>
      <c r="B1467" t="s">
        <v>2224</v>
      </c>
      <c r="C1467" s="54">
        <v>40</v>
      </c>
      <c r="D1467" s="68">
        <v>100</v>
      </c>
      <c r="E1467" s="68">
        <v>105</v>
      </c>
      <c r="F1467" s="214">
        <v>114</v>
      </c>
      <c r="G1467" s="214">
        <v>104</v>
      </c>
      <c r="H1467" s="214">
        <v>98</v>
      </c>
      <c r="I1467" s="111">
        <v>8.5679999999999996</v>
      </c>
      <c r="J1467" s="111" t="s">
        <v>341</v>
      </c>
      <c r="K1467" s="201">
        <v>2</v>
      </c>
      <c r="L1467" s="201">
        <v>2</v>
      </c>
      <c r="M1467" s="258">
        <v>0.9103349794728387</v>
      </c>
      <c r="N1467" s="111" t="s">
        <v>342</v>
      </c>
      <c r="O1467" s="111">
        <v>2.58</v>
      </c>
      <c r="P1467" s="111">
        <v>2015</v>
      </c>
      <c r="R1467">
        <v>31.056000000000001</v>
      </c>
      <c r="S1467">
        <v>39.055999999999997</v>
      </c>
      <c r="T1467">
        <v>7.9999999999999964</v>
      </c>
      <c r="U1467">
        <v>33.491999999999997</v>
      </c>
      <c r="V1467">
        <v>2.4359999999999964</v>
      </c>
      <c r="W1467" s="13">
        <v>30.449999999999967</v>
      </c>
      <c r="X1467" s="169"/>
      <c r="Y1467" s="13">
        <v>10.330049999999972</v>
      </c>
    </row>
    <row r="1468" spans="1:25">
      <c r="A1468" t="s">
        <v>113</v>
      </c>
      <c r="B1468" t="s">
        <v>2225</v>
      </c>
      <c r="C1468">
        <v>41</v>
      </c>
      <c r="D1468" s="9">
        <v>105</v>
      </c>
      <c r="E1468" s="9">
        <v>110</v>
      </c>
      <c r="F1468" s="214">
        <v>116</v>
      </c>
      <c r="G1468" s="214">
        <v>107</v>
      </c>
      <c r="H1468" s="214">
        <v>101</v>
      </c>
      <c r="I1468" s="111">
        <v>7.23</v>
      </c>
      <c r="J1468" s="111" t="s">
        <v>341</v>
      </c>
      <c r="K1468" s="201">
        <v>2</v>
      </c>
      <c r="L1468" s="201">
        <v>2</v>
      </c>
      <c r="M1468" s="258">
        <v>0.70173667695168696</v>
      </c>
      <c r="N1468" s="111" t="s">
        <v>342</v>
      </c>
      <c r="O1468" s="111">
        <v>2.58</v>
      </c>
      <c r="P1468" s="111">
        <v>2015</v>
      </c>
      <c r="R1468">
        <v>31.286000000000001</v>
      </c>
      <c r="S1468">
        <v>38.07</v>
      </c>
      <c r="T1468">
        <v>6.7839999999999989</v>
      </c>
      <c r="U1468">
        <v>32.771999999999998</v>
      </c>
      <c r="V1468">
        <v>1.4859999999999971</v>
      </c>
      <c r="W1468" s="13">
        <v>21.904481132075432</v>
      </c>
      <c r="X1468" s="169"/>
      <c r="Y1468" s="13">
        <v>2.7330837264150603</v>
      </c>
    </row>
    <row r="1469" spans="1:25">
      <c r="A1469" t="s">
        <v>113</v>
      </c>
      <c r="B1469" t="s">
        <v>2226</v>
      </c>
      <c r="C1469">
        <v>42</v>
      </c>
      <c r="D1469" s="9">
        <v>105</v>
      </c>
      <c r="E1469" s="9">
        <v>110</v>
      </c>
      <c r="F1469" s="214">
        <v>117</v>
      </c>
      <c r="G1469" s="214">
        <v>107</v>
      </c>
      <c r="H1469" s="214">
        <v>101</v>
      </c>
      <c r="I1469" s="111">
        <v>9.5239999999999991</v>
      </c>
      <c r="J1469" s="111" t="s">
        <v>341</v>
      </c>
      <c r="K1469" s="201">
        <v>2</v>
      </c>
      <c r="L1469" s="201">
        <v>2</v>
      </c>
      <c r="M1469" s="258">
        <v>0.9243900568862885</v>
      </c>
      <c r="N1469" s="111" t="s">
        <v>342</v>
      </c>
      <c r="O1469" s="111">
        <v>2.58</v>
      </c>
      <c r="P1469" s="111">
        <v>2015</v>
      </c>
      <c r="R1469">
        <v>21.646999999999998</v>
      </c>
      <c r="S1469">
        <v>30.756</v>
      </c>
      <c r="T1469">
        <v>9.1090000000000018</v>
      </c>
      <c r="U1469">
        <v>24.835999999999999</v>
      </c>
      <c r="V1469">
        <v>3.1890000000000001</v>
      </c>
      <c r="W1469" s="13">
        <v>35.009331430453386</v>
      </c>
      <c r="X1469" s="169"/>
      <c r="Y1469" s="13">
        <v>14.383295641673062</v>
      </c>
    </row>
    <row r="1470" spans="1:25">
      <c r="A1470" t="s">
        <v>113</v>
      </c>
      <c r="B1470" t="s">
        <v>2227</v>
      </c>
      <c r="C1470">
        <v>43</v>
      </c>
      <c r="D1470" s="9">
        <v>105</v>
      </c>
      <c r="E1470" s="9">
        <v>110</v>
      </c>
      <c r="F1470" s="214">
        <v>120</v>
      </c>
      <c r="G1470" s="214">
        <v>110</v>
      </c>
      <c r="H1470" s="214">
        <v>103</v>
      </c>
      <c r="I1470" s="111">
        <v>9.7550000000000008</v>
      </c>
      <c r="J1470" s="111" t="s">
        <v>341</v>
      </c>
      <c r="K1470" s="201">
        <v>2</v>
      </c>
      <c r="L1470" s="201">
        <v>2</v>
      </c>
      <c r="M1470" s="258">
        <v>0.89272068869900723</v>
      </c>
      <c r="N1470" s="111" t="s">
        <v>342</v>
      </c>
      <c r="O1470" s="111">
        <v>2.58</v>
      </c>
      <c r="P1470" s="111">
        <v>2015</v>
      </c>
      <c r="R1470">
        <v>31.681999999999999</v>
      </c>
      <c r="S1470">
        <v>41.084000000000003</v>
      </c>
      <c r="T1470">
        <v>9.4020000000000046</v>
      </c>
      <c r="U1470">
        <v>34.786000000000001</v>
      </c>
      <c r="V1470">
        <v>3.1040000000000028</v>
      </c>
      <c r="W1470" s="13">
        <v>33.014252286747514</v>
      </c>
      <c r="X1470" s="169"/>
      <c r="Y1470" s="13">
        <v>12.609670282918543</v>
      </c>
    </row>
    <row r="1471" spans="1:25">
      <c r="A1471" t="s">
        <v>113</v>
      </c>
      <c r="B1471" t="s">
        <v>2228</v>
      </c>
      <c r="C1471">
        <v>44</v>
      </c>
      <c r="D1471" s="9">
        <v>105</v>
      </c>
      <c r="E1471" s="9">
        <v>110</v>
      </c>
      <c r="F1471" s="214">
        <v>116</v>
      </c>
      <c r="G1471" s="214">
        <v>106</v>
      </c>
      <c r="H1471" s="214">
        <v>100</v>
      </c>
      <c r="I1471" s="111">
        <v>8.8249999999999993</v>
      </c>
      <c r="J1471" s="111" t="s">
        <v>339</v>
      </c>
      <c r="K1471" s="201">
        <v>2</v>
      </c>
      <c r="L1471" s="201">
        <v>2</v>
      </c>
      <c r="M1471" s="258">
        <v>0.88249999999999984</v>
      </c>
      <c r="N1471" s="111" t="s">
        <v>342</v>
      </c>
      <c r="O1471" s="111">
        <v>2.58</v>
      </c>
      <c r="P1471" s="111">
        <v>2015</v>
      </c>
      <c r="R1471">
        <v>31.279</v>
      </c>
      <c r="S1471">
        <v>39.841999999999999</v>
      </c>
      <c r="T1471">
        <v>8.5629999999999988</v>
      </c>
      <c r="U1471">
        <v>34.316000000000003</v>
      </c>
      <c r="V1471">
        <v>3.0370000000000026</v>
      </c>
      <c r="W1471" s="13">
        <v>35.466542099731441</v>
      </c>
      <c r="X1471" s="169"/>
      <c r="Y1471" s="13">
        <v>14.789755926661254</v>
      </c>
    </row>
    <row r="1472" spans="1:25">
      <c r="A1472" t="s">
        <v>113</v>
      </c>
      <c r="B1472" t="s">
        <v>2229</v>
      </c>
      <c r="C1472">
        <v>45</v>
      </c>
      <c r="D1472" s="9">
        <v>105</v>
      </c>
      <c r="E1472" s="9">
        <v>110</v>
      </c>
      <c r="F1472" s="214">
        <v>118</v>
      </c>
      <c r="G1472" s="214">
        <v>107</v>
      </c>
      <c r="H1472" s="214">
        <v>102</v>
      </c>
      <c r="I1472" s="111">
        <v>9.7889999999999997</v>
      </c>
      <c r="J1472" s="111" t="s">
        <v>339</v>
      </c>
      <c r="K1472" s="201">
        <v>2</v>
      </c>
      <c r="L1472" s="201">
        <v>1</v>
      </c>
      <c r="M1472" s="258">
        <v>0.9224393332881019</v>
      </c>
      <c r="N1472" s="111" t="s">
        <v>342</v>
      </c>
      <c r="O1472" s="111">
        <v>2.58</v>
      </c>
      <c r="P1472" s="111">
        <v>2015</v>
      </c>
      <c r="R1472">
        <v>30.992999999999999</v>
      </c>
      <c r="S1472">
        <v>40.356999999999999</v>
      </c>
      <c r="T1472">
        <v>9.3640000000000008</v>
      </c>
      <c r="U1472">
        <v>34.371000000000002</v>
      </c>
      <c r="V1472">
        <v>3.3780000000000037</v>
      </c>
      <c r="W1472" s="13">
        <v>36.0743272105938</v>
      </c>
      <c r="X1472" s="169"/>
      <c r="Y1472" s="13">
        <v>15.330076890217892</v>
      </c>
    </row>
    <row r="1473" spans="1:25">
      <c r="A1473" t="s">
        <v>113</v>
      </c>
      <c r="B1473" t="s">
        <v>2230</v>
      </c>
      <c r="C1473">
        <v>46</v>
      </c>
      <c r="D1473" s="9">
        <v>105</v>
      </c>
      <c r="E1473" s="9">
        <v>110</v>
      </c>
      <c r="F1473" s="214">
        <v>118</v>
      </c>
      <c r="G1473" s="214">
        <v>108</v>
      </c>
      <c r="H1473" s="214">
        <v>102</v>
      </c>
      <c r="I1473" s="111">
        <v>8.1</v>
      </c>
      <c r="J1473" s="111" t="s">
        <v>341</v>
      </c>
      <c r="K1473" s="201">
        <v>2</v>
      </c>
      <c r="L1473" s="201">
        <v>1</v>
      </c>
      <c r="M1473" s="258">
        <v>0.76328109098310604</v>
      </c>
      <c r="N1473" s="111" t="s">
        <v>340</v>
      </c>
      <c r="O1473" s="111">
        <v>1.58</v>
      </c>
      <c r="P1473" s="111">
        <v>2016</v>
      </c>
      <c r="R1473">
        <v>22.266999999999999</v>
      </c>
      <c r="S1473">
        <v>30.018999999999998</v>
      </c>
      <c r="T1473">
        <v>7.7519999999999989</v>
      </c>
      <c r="U1473">
        <v>24.300999999999998</v>
      </c>
      <c r="V1473">
        <v>2.0339999999999989</v>
      </c>
      <c r="W1473" s="13">
        <v>26.238390092879246</v>
      </c>
      <c r="X1473" s="169"/>
      <c r="Y1473" s="13">
        <v>6.5859287925696535</v>
      </c>
    </row>
    <row r="1474" spans="1:25">
      <c r="A1474" t="s">
        <v>113</v>
      </c>
      <c r="B1474" t="s">
        <v>2231</v>
      </c>
      <c r="C1474">
        <v>47</v>
      </c>
      <c r="D1474" s="9">
        <v>105</v>
      </c>
      <c r="E1474" s="9">
        <v>110</v>
      </c>
      <c r="F1474" s="214">
        <v>120</v>
      </c>
      <c r="G1474" s="214">
        <v>111</v>
      </c>
      <c r="H1474" s="214">
        <v>105</v>
      </c>
      <c r="I1474" s="111">
        <v>9.0909999999999993</v>
      </c>
      <c r="J1474" s="111" t="s">
        <v>341</v>
      </c>
      <c r="K1474" s="201">
        <v>2</v>
      </c>
      <c r="L1474" s="201">
        <v>2</v>
      </c>
      <c r="M1474" s="258">
        <v>0.78531476082496476</v>
      </c>
      <c r="N1474" s="111" t="s">
        <v>342</v>
      </c>
      <c r="O1474" s="111">
        <v>2.58</v>
      </c>
      <c r="P1474" s="111">
        <v>2015</v>
      </c>
      <c r="R1474">
        <v>33.423000000000002</v>
      </c>
      <c r="S1474">
        <v>42.048000000000002</v>
      </c>
      <c r="T1474">
        <v>8.625</v>
      </c>
      <c r="U1474">
        <v>35.823</v>
      </c>
      <c r="V1474">
        <v>2.3999999999999986</v>
      </c>
      <c r="W1474" s="13">
        <v>27.826086956521724</v>
      </c>
      <c r="X1474" s="169"/>
      <c r="Y1474" s="13">
        <v>7.9973913043478149</v>
      </c>
    </row>
    <row r="1475" spans="1:25">
      <c r="A1475" t="s">
        <v>113</v>
      </c>
      <c r="B1475" t="s">
        <v>2232</v>
      </c>
      <c r="C1475">
        <v>48</v>
      </c>
      <c r="D1475" s="9">
        <v>105</v>
      </c>
      <c r="E1475" s="9">
        <v>110</v>
      </c>
      <c r="F1475" s="214">
        <v>122</v>
      </c>
      <c r="G1475" s="214">
        <v>111</v>
      </c>
      <c r="H1475" s="214">
        <v>105</v>
      </c>
      <c r="I1475" s="111">
        <v>10.606999999999999</v>
      </c>
      <c r="J1475" s="111" t="s">
        <v>339</v>
      </c>
      <c r="K1475" s="201">
        <v>2</v>
      </c>
      <c r="L1475" s="201">
        <v>2</v>
      </c>
      <c r="M1475" s="258">
        <v>0.91627254076233666</v>
      </c>
      <c r="N1475" s="111" t="s">
        <v>342</v>
      </c>
      <c r="O1475" s="111">
        <v>2.58</v>
      </c>
      <c r="P1475" s="111">
        <v>2015</v>
      </c>
      <c r="R1475">
        <v>23.681999999999999</v>
      </c>
      <c r="S1475">
        <v>33.96</v>
      </c>
      <c r="T1475">
        <v>10.278000000000002</v>
      </c>
      <c r="U1475">
        <v>27.042000000000002</v>
      </c>
      <c r="V1475">
        <v>3.360000000000003</v>
      </c>
      <c r="W1475" s="13">
        <v>32.691185055458284</v>
      </c>
      <c r="X1475" s="169"/>
      <c r="Y1475" s="13">
        <v>12.322463514302417</v>
      </c>
    </row>
    <row r="1476" spans="1:25">
      <c r="A1476" t="s">
        <v>113</v>
      </c>
      <c r="B1476" t="s">
        <v>2233</v>
      </c>
      <c r="C1476">
        <v>49</v>
      </c>
      <c r="D1476" s="9">
        <v>105</v>
      </c>
      <c r="E1476" s="9">
        <v>110</v>
      </c>
      <c r="F1476" s="214">
        <v>118</v>
      </c>
      <c r="G1476" s="214">
        <v>107</v>
      </c>
      <c r="H1476" s="214">
        <v>102</v>
      </c>
      <c r="I1476" s="111">
        <v>10.301</v>
      </c>
      <c r="J1476" s="111" t="s">
        <v>341</v>
      </c>
      <c r="K1476" s="201">
        <v>2</v>
      </c>
      <c r="L1476" s="201">
        <v>2</v>
      </c>
      <c r="M1476" s="258">
        <v>0.97068623681691057</v>
      </c>
      <c r="N1476" s="111" t="s">
        <v>342</v>
      </c>
      <c r="O1476" s="111">
        <v>2.58</v>
      </c>
      <c r="P1476" s="111">
        <v>2015</v>
      </c>
      <c r="R1476">
        <v>22.382999999999999</v>
      </c>
      <c r="S1476">
        <v>32.357999999999997</v>
      </c>
      <c r="T1476">
        <v>9.9749999999999979</v>
      </c>
      <c r="U1476">
        <v>25.994</v>
      </c>
      <c r="V1476">
        <v>3.6110000000000007</v>
      </c>
      <c r="W1476" s="13">
        <v>36.200501253132849</v>
      </c>
      <c r="X1476" s="169"/>
      <c r="Y1476" s="13">
        <v>15.442245614035105</v>
      </c>
    </row>
    <row r="1477" spans="1:25">
      <c r="A1477" t="s">
        <v>113</v>
      </c>
      <c r="B1477" t="s">
        <v>2234</v>
      </c>
      <c r="C1477" s="54">
        <v>50</v>
      </c>
      <c r="D1477" s="68">
        <v>105</v>
      </c>
      <c r="E1477" s="68">
        <v>110</v>
      </c>
      <c r="F1477" s="214">
        <v>118</v>
      </c>
      <c r="G1477" s="214">
        <v>108</v>
      </c>
      <c r="H1477" s="214">
        <v>103</v>
      </c>
      <c r="I1477" s="111">
        <v>9.7270000000000003</v>
      </c>
      <c r="J1477" s="111" t="s">
        <v>341</v>
      </c>
      <c r="K1477" s="201">
        <v>2</v>
      </c>
      <c r="L1477" s="201">
        <v>2</v>
      </c>
      <c r="M1477" s="258">
        <v>0.89015829205281827</v>
      </c>
      <c r="N1477" s="111" t="s">
        <v>342</v>
      </c>
      <c r="O1477" s="111">
        <v>2.58</v>
      </c>
      <c r="P1477" s="111">
        <v>2015</v>
      </c>
      <c r="R1477">
        <v>32.427999999999997</v>
      </c>
      <c r="S1477">
        <v>41.793999999999997</v>
      </c>
      <c r="T1477">
        <v>9.3659999999999997</v>
      </c>
      <c r="U1477">
        <v>35.631999999999998</v>
      </c>
      <c r="V1477">
        <v>3.2040000000000006</v>
      </c>
      <c r="W1477" s="13">
        <v>34.208840486867402</v>
      </c>
      <c r="X1477" s="169"/>
      <c r="Y1477" s="13">
        <v>13.671659192825121</v>
      </c>
    </row>
    <row r="1478" spans="1:25">
      <c r="A1478" t="s">
        <v>113</v>
      </c>
      <c r="B1478" t="s">
        <v>2235</v>
      </c>
      <c r="C1478">
        <v>51</v>
      </c>
      <c r="D1478" s="9">
        <v>110</v>
      </c>
      <c r="E1478" s="9">
        <v>115</v>
      </c>
      <c r="F1478" s="214">
        <v>125</v>
      </c>
      <c r="G1478" s="214">
        <v>115</v>
      </c>
      <c r="H1478" s="214">
        <v>108</v>
      </c>
      <c r="I1478" s="111">
        <v>10.182</v>
      </c>
      <c r="J1478" s="111" t="s">
        <v>341</v>
      </c>
      <c r="K1478" s="201">
        <v>2</v>
      </c>
      <c r="L1478" s="201">
        <v>1</v>
      </c>
      <c r="M1478" s="258">
        <v>0.80827998780673682</v>
      </c>
      <c r="N1478" s="111" t="s">
        <v>345</v>
      </c>
      <c r="O1478" s="111">
        <v>3.58</v>
      </c>
      <c r="P1478" s="111">
        <v>2014</v>
      </c>
      <c r="R1478">
        <v>22.440999999999999</v>
      </c>
      <c r="S1478">
        <v>32.088999999999999</v>
      </c>
      <c r="T1478">
        <v>9.6479999999999997</v>
      </c>
      <c r="U1478">
        <v>25.504999999999999</v>
      </c>
      <c r="V1478">
        <v>3.0640000000000001</v>
      </c>
      <c r="W1478" s="13">
        <v>31.75787728026534</v>
      </c>
      <c r="X1478" s="169"/>
      <c r="Y1478" s="13">
        <v>11.492752902155889</v>
      </c>
    </row>
    <row r="1479" spans="1:25">
      <c r="A1479" t="s">
        <v>113</v>
      </c>
      <c r="B1479" t="s">
        <v>2236</v>
      </c>
      <c r="C1479">
        <v>52</v>
      </c>
      <c r="D1479" s="9">
        <v>110</v>
      </c>
      <c r="E1479" s="9">
        <v>115</v>
      </c>
      <c r="F1479" s="214">
        <v>124</v>
      </c>
      <c r="G1479" s="214">
        <v>114</v>
      </c>
      <c r="H1479" s="214">
        <v>107</v>
      </c>
      <c r="I1479" s="111">
        <v>12.345000000000001</v>
      </c>
      <c r="J1479" s="111" t="s">
        <v>341</v>
      </c>
      <c r="K1479" s="201">
        <v>2</v>
      </c>
      <c r="L1479" s="201">
        <v>2</v>
      </c>
      <c r="M1479" s="258">
        <v>1.0077197290217568</v>
      </c>
      <c r="N1479" s="111" t="s">
        <v>342</v>
      </c>
      <c r="O1479" s="111">
        <v>2.58</v>
      </c>
      <c r="P1479" s="111">
        <v>2015</v>
      </c>
      <c r="R1479">
        <v>22.641999999999999</v>
      </c>
      <c r="S1479">
        <v>34.573</v>
      </c>
      <c r="T1479">
        <v>11.931000000000001</v>
      </c>
      <c r="U1479">
        <v>27.425000000000001</v>
      </c>
      <c r="V1479">
        <v>4.7830000000000013</v>
      </c>
      <c r="W1479" s="13">
        <v>40.088844187410956</v>
      </c>
      <c r="X1479" s="169"/>
      <c r="Y1479" s="13">
        <v>18.898982482608343</v>
      </c>
    </row>
    <row r="1480" spans="1:25">
      <c r="A1480" t="s">
        <v>113</v>
      </c>
      <c r="B1480" t="s">
        <v>2237</v>
      </c>
      <c r="C1480">
        <v>53</v>
      </c>
      <c r="D1480" s="9">
        <v>110</v>
      </c>
      <c r="E1480" s="9">
        <v>115</v>
      </c>
      <c r="F1480" s="214">
        <v>124</v>
      </c>
      <c r="G1480" s="214">
        <v>114</v>
      </c>
      <c r="H1480" s="214">
        <v>108</v>
      </c>
      <c r="I1480" s="111">
        <v>10.114000000000001</v>
      </c>
      <c r="J1480" s="111" t="s">
        <v>341</v>
      </c>
      <c r="K1480" s="201">
        <v>2</v>
      </c>
      <c r="L1480" s="201">
        <v>3</v>
      </c>
      <c r="M1480" s="258">
        <v>0.80288192856779972</v>
      </c>
      <c r="N1480" s="111" t="s">
        <v>345</v>
      </c>
      <c r="O1480" s="111">
        <v>3.58</v>
      </c>
      <c r="P1480" s="111">
        <v>2014</v>
      </c>
      <c r="R1480">
        <v>22.024999999999999</v>
      </c>
      <c r="S1480">
        <v>31.881</v>
      </c>
      <c r="T1480">
        <v>9.8560000000000016</v>
      </c>
      <c r="U1480">
        <v>25.343</v>
      </c>
      <c r="V1480">
        <v>3.3180000000000014</v>
      </c>
      <c r="W1480" s="13">
        <v>33.664772727272734</v>
      </c>
      <c r="X1480" s="169"/>
      <c r="Y1480" s="13">
        <v>13.187982954545461</v>
      </c>
    </row>
    <row r="1481" spans="1:25">
      <c r="A1481" t="s">
        <v>113</v>
      </c>
      <c r="B1481" t="s">
        <v>2238</v>
      </c>
      <c r="C1481">
        <v>54</v>
      </c>
      <c r="D1481" s="9">
        <v>110</v>
      </c>
      <c r="E1481" s="9">
        <v>115</v>
      </c>
      <c r="F1481" s="214">
        <v>125</v>
      </c>
      <c r="G1481" s="214">
        <v>116</v>
      </c>
      <c r="H1481" s="214">
        <v>109</v>
      </c>
      <c r="I1481" s="111">
        <v>11.287000000000001</v>
      </c>
      <c r="J1481" s="111" t="s">
        <v>339</v>
      </c>
      <c r="K1481" s="201">
        <v>2</v>
      </c>
      <c r="L1481" s="201">
        <v>1</v>
      </c>
      <c r="M1481" s="258">
        <v>0.87156349394492327</v>
      </c>
      <c r="N1481" s="111" t="s">
        <v>342</v>
      </c>
      <c r="O1481" s="111">
        <v>2.58</v>
      </c>
      <c r="P1481" s="111">
        <v>2015</v>
      </c>
      <c r="R1481">
        <v>31.228999999999999</v>
      </c>
      <c r="S1481">
        <v>42.073999999999998</v>
      </c>
      <c r="T1481">
        <v>10.844999999999999</v>
      </c>
      <c r="U1481">
        <v>34.347000000000001</v>
      </c>
      <c r="V1481">
        <v>3.1180000000000021</v>
      </c>
      <c r="W1481" s="13">
        <v>28.750576302443541</v>
      </c>
      <c r="X1481" s="169"/>
      <c r="Y1481" s="13">
        <v>8.8192623328723094</v>
      </c>
    </row>
    <row r="1482" spans="1:25">
      <c r="A1482" t="s">
        <v>113</v>
      </c>
      <c r="B1482" t="s">
        <v>2239</v>
      </c>
      <c r="C1482">
        <v>55</v>
      </c>
      <c r="D1482" s="9">
        <v>110</v>
      </c>
      <c r="E1482" s="9">
        <v>115</v>
      </c>
      <c r="F1482" s="214">
        <v>122</v>
      </c>
      <c r="G1482" s="214">
        <v>113</v>
      </c>
      <c r="H1482" s="214">
        <v>106</v>
      </c>
      <c r="I1482" s="111">
        <v>10.177</v>
      </c>
      <c r="J1482" s="111" t="s">
        <v>341</v>
      </c>
      <c r="K1482" s="201">
        <v>2</v>
      </c>
      <c r="L1482" s="201">
        <v>1</v>
      </c>
      <c r="M1482" s="258">
        <v>0.85448054434197362</v>
      </c>
      <c r="N1482" s="111" t="s">
        <v>342</v>
      </c>
      <c r="O1482" s="111">
        <v>2.58</v>
      </c>
      <c r="P1482" s="111">
        <v>2015</v>
      </c>
      <c r="R1482">
        <v>23.071000000000002</v>
      </c>
      <c r="S1482">
        <v>32.874000000000002</v>
      </c>
      <c r="T1482">
        <v>9.8030000000000008</v>
      </c>
      <c r="U1482">
        <v>25.925999999999998</v>
      </c>
      <c r="V1482">
        <v>2.8549999999999969</v>
      </c>
      <c r="W1482" s="13">
        <v>29.12373763133731</v>
      </c>
      <c r="X1482" s="169"/>
      <c r="Y1482" s="13">
        <v>9.1510027542588688</v>
      </c>
    </row>
    <row r="1483" spans="1:25">
      <c r="A1483" t="s">
        <v>113</v>
      </c>
      <c r="B1483" t="s">
        <v>2240</v>
      </c>
      <c r="C1483">
        <v>56</v>
      </c>
      <c r="D1483" s="9">
        <v>110</v>
      </c>
      <c r="E1483" s="9">
        <v>115</v>
      </c>
      <c r="F1483" s="214">
        <v>124</v>
      </c>
      <c r="G1483" s="214">
        <v>113</v>
      </c>
      <c r="H1483" s="214">
        <v>107</v>
      </c>
      <c r="I1483" s="111">
        <v>9.9019999999999992</v>
      </c>
      <c r="J1483" s="111" t="s">
        <v>339</v>
      </c>
      <c r="K1483" s="201">
        <v>2</v>
      </c>
      <c r="L1483" s="201">
        <v>1</v>
      </c>
      <c r="M1483" s="258">
        <v>0.8082981576973215</v>
      </c>
      <c r="N1483" s="111" t="s">
        <v>342</v>
      </c>
      <c r="O1483" s="111">
        <v>2.58</v>
      </c>
      <c r="P1483" s="111">
        <v>2015</v>
      </c>
      <c r="R1483">
        <v>22.524000000000001</v>
      </c>
      <c r="S1483">
        <v>32.015999999999998</v>
      </c>
      <c r="T1483">
        <v>9.4919999999999973</v>
      </c>
      <c r="U1483">
        <v>25.420999999999999</v>
      </c>
      <c r="V1483">
        <v>2.8969999999999985</v>
      </c>
      <c r="W1483" s="13">
        <v>30.520438263801086</v>
      </c>
      <c r="X1483" s="169"/>
      <c r="Y1483" s="13">
        <v>10.392669616519168</v>
      </c>
    </row>
    <row r="1484" spans="1:25">
      <c r="A1484" t="s">
        <v>113</v>
      </c>
      <c r="B1484" t="s">
        <v>2241</v>
      </c>
      <c r="C1484">
        <v>57</v>
      </c>
      <c r="D1484" s="9">
        <v>110</v>
      </c>
      <c r="E1484" s="9">
        <v>115</v>
      </c>
      <c r="F1484" s="214">
        <v>125</v>
      </c>
      <c r="G1484" s="214">
        <v>115</v>
      </c>
      <c r="H1484" s="214">
        <v>107</v>
      </c>
      <c r="I1484" s="111">
        <v>10.693</v>
      </c>
      <c r="J1484" s="111" t="s">
        <v>341</v>
      </c>
      <c r="K1484" s="201">
        <v>2</v>
      </c>
      <c r="L1484" s="201">
        <v>2</v>
      </c>
      <c r="M1484" s="258">
        <v>0.87286731975938803</v>
      </c>
      <c r="N1484" s="111" t="s">
        <v>342</v>
      </c>
      <c r="O1484" s="111">
        <v>2.58</v>
      </c>
      <c r="P1484" s="111">
        <v>2015</v>
      </c>
      <c r="R1484">
        <v>23.225000000000001</v>
      </c>
      <c r="S1484">
        <v>33.534999999999997</v>
      </c>
      <c r="T1484">
        <v>10.309999999999995</v>
      </c>
      <c r="U1484">
        <v>26.73</v>
      </c>
      <c r="V1484">
        <v>3.504999999999999</v>
      </c>
      <c r="W1484" s="13">
        <v>33.996120271580992</v>
      </c>
      <c r="X1484" s="169"/>
      <c r="Y1484" s="13">
        <v>13.482550921435504</v>
      </c>
    </row>
    <row r="1485" spans="1:25">
      <c r="A1485" t="s">
        <v>113</v>
      </c>
      <c r="B1485" t="s">
        <v>2242</v>
      </c>
      <c r="C1485">
        <v>58</v>
      </c>
      <c r="D1485" s="9">
        <v>110</v>
      </c>
      <c r="E1485" s="9">
        <v>115</v>
      </c>
      <c r="F1485" s="214">
        <v>120</v>
      </c>
      <c r="G1485" s="214">
        <v>111</v>
      </c>
      <c r="H1485" s="214">
        <v>106</v>
      </c>
      <c r="I1485" s="111">
        <v>9.2620000000000005</v>
      </c>
      <c r="J1485" s="111" t="s">
        <v>341</v>
      </c>
      <c r="K1485" s="201">
        <v>2</v>
      </c>
      <c r="L1485" s="201">
        <v>1</v>
      </c>
      <c r="M1485" s="258">
        <v>0.77765537994451794</v>
      </c>
      <c r="N1485" s="111" t="s">
        <v>342</v>
      </c>
      <c r="O1485" s="111">
        <v>2.58</v>
      </c>
      <c r="P1485" s="111">
        <v>2015</v>
      </c>
      <c r="R1485">
        <v>22.08</v>
      </c>
      <c r="S1485">
        <v>31.065000000000001</v>
      </c>
      <c r="T1485">
        <v>8.985000000000003</v>
      </c>
      <c r="U1485">
        <v>24.776</v>
      </c>
      <c r="V1485">
        <v>2.6960000000000015</v>
      </c>
      <c r="W1485" s="13">
        <v>30.005564830272682</v>
      </c>
      <c r="X1485" s="169"/>
      <c r="Y1485" s="13">
        <v>9.9349471341124165</v>
      </c>
    </row>
    <row r="1486" spans="1:25">
      <c r="A1486" t="s">
        <v>113</v>
      </c>
      <c r="B1486" t="s">
        <v>2243</v>
      </c>
      <c r="C1486">
        <v>59</v>
      </c>
      <c r="D1486" s="9">
        <v>110</v>
      </c>
      <c r="E1486" s="9">
        <v>115</v>
      </c>
      <c r="F1486" s="214">
        <v>124</v>
      </c>
      <c r="G1486" s="214">
        <v>114</v>
      </c>
      <c r="H1486" s="214">
        <v>107</v>
      </c>
      <c r="I1486" s="111">
        <v>9.5510000000000002</v>
      </c>
      <c r="J1486" s="111" t="s">
        <v>339</v>
      </c>
      <c r="K1486" s="201">
        <v>2</v>
      </c>
      <c r="L1486" s="201">
        <v>1</v>
      </c>
      <c r="M1486" s="258">
        <v>0.77964610221845276</v>
      </c>
      <c r="N1486" s="111" t="s">
        <v>345</v>
      </c>
      <c r="O1486" s="111">
        <v>3.58</v>
      </c>
      <c r="P1486" s="111">
        <v>2014</v>
      </c>
      <c r="R1486">
        <v>22.864999999999998</v>
      </c>
      <c r="S1486">
        <v>31.882000000000001</v>
      </c>
      <c r="T1486">
        <v>9.017000000000003</v>
      </c>
      <c r="U1486">
        <v>25.312999999999999</v>
      </c>
      <c r="V1486">
        <v>2.4480000000000004</v>
      </c>
      <c r="W1486" s="13">
        <v>27.148719086170562</v>
      </c>
      <c r="X1486" s="169"/>
      <c r="Y1486" s="13">
        <v>7.3952112676056316</v>
      </c>
    </row>
    <row r="1487" spans="1:25">
      <c r="A1487" t="s">
        <v>113</v>
      </c>
      <c r="B1487" t="s">
        <v>2244</v>
      </c>
      <c r="C1487" s="54">
        <v>60</v>
      </c>
      <c r="D1487" s="68">
        <v>110</v>
      </c>
      <c r="E1487" s="68">
        <v>115</v>
      </c>
      <c r="F1487" s="214">
        <v>124</v>
      </c>
      <c r="G1487" s="214">
        <v>114</v>
      </c>
      <c r="H1487" s="214">
        <v>108</v>
      </c>
      <c r="I1487" s="111">
        <v>10.084</v>
      </c>
      <c r="J1487" s="111" t="s">
        <v>339</v>
      </c>
      <c r="K1487" s="201">
        <v>2</v>
      </c>
      <c r="L1487" s="201">
        <v>1</v>
      </c>
      <c r="M1487" s="258">
        <v>0.80050043184473907</v>
      </c>
      <c r="N1487" s="111" t="s">
        <v>345</v>
      </c>
      <c r="O1487" s="111">
        <v>3.58</v>
      </c>
      <c r="P1487" s="111">
        <v>2014</v>
      </c>
      <c r="R1487">
        <v>22.327999999999999</v>
      </c>
      <c r="S1487">
        <v>31.995000000000001</v>
      </c>
      <c r="T1487">
        <v>9.6670000000000016</v>
      </c>
      <c r="U1487">
        <v>25.085999999999999</v>
      </c>
      <c r="V1487">
        <v>2.7579999999999991</v>
      </c>
      <c r="W1487" s="13">
        <v>28.530050687907298</v>
      </c>
      <c r="X1487" s="169"/>
      <c r="Y1487" s="13">
        <v>8.6232150615495904</v>
      </c>
    </row>
    <row r="1488" spans="1:25">
      <c r="A1488" t="s">
        <v>113</v>
      </c>
      <c r="B1488" t="s">
        <v>2245</v>
      </c>
      <c r="C1488">
        <v>61</v>
      </c>
      <c r="D1488" s="9">
        <v>115</v>
      </c>
      <c r="E1488" s="9">
        <v>120</v>
      </c>
      <c r="F1488" s="214">
        <v>127</v>
      </c>
      <c r="G1488" s="214">
        <v>116</v>
      </c>
      <c r="H1488" s="214">
        <v>110</v>
      </c>
      <c r="I1488" s="111">
        <v>11.157999999999999</v>
      </c>
      <c r="J1488" s="111" t="s">
        <v>341</v>
      </c>
      <c r="K1488" s="201">
        <v>2</v>
      </c>
      <c r="L1488" s="201">
        <v>1</v>
      </c>
      <c r="M1488" s="258">
        <v>0.83831705484598051</v>
      </c>
      <c r="N1488" s="111" t="s">
        <v>345</v>
      </c>
      <c r="O1488" s="111">
        <v>3.58</v>
      </c>
      <c r="P1488" s="111">
        <v>2014</v>
      </c>
      <c r="R1488">
        <v>31.481000000000002</v>
      </c>
      <c r="S1488">
        <v>42.137999999999998</v>
      </c>
      <c r="T1488">
        <v>10.656999999999996</v>
      </c>
      <c r="U1488">
        <v>34.817999999999998</v>
      </c>
      <c r="V1488">
        <v>3.3369999999999962</v>
      </c>
      <c r="W1488" s="13">
        <v>31.312752181664607</v>
      </c>
      <c r="X1488" s="169"/>
      <c r="Y1488" s="13">
        <v>11.097036689499838</v>
      </c>
    </row>
    <row r="1489" spans="1:26">
      <c r="A1489" t="s">
        <v>113</v>
      </c>
      <c r="B1489" t="s">
        <v>2246</v>
      </c>
      <c r="C1489">
        <v>62</v>
      </c>
      <c r="D1489" s="9">
        <v>115</v>
      </c>
      <c r="E1489" s="9">
        <v>120</v>
      </c>
      <c r="F1489" s="214">
        <v>130</v>
      </c>
      <c r="G1489" s="214">
        <v>121</v>
      </c>
      <c r="H1489" s="214">
        <v>113</v>
      </c>
      <c r="I1489" s="111">
        <v>10.558999999999999</v>
      </c>
      <c r="J1489" s="111" t="s">
        <v>339</v>
      </c>
      <c r="K1489" s="201">
        <v>2</v>
      </c>
      <c r="L1489" s="201">
        <v>1</v>
      </c>
      <c r="M1489" s="258">
        <v>0.73179166634901871</v>
      </c>
      <c r="N1489" s="111" t="s">
        <v>345</v>
      </c>
      <c r="O1489" s="111">
        <v>3.58</v>
      </c>
      <c r="P1489" s="111">
        <v>2014</v>
      </c>
      <c r="R1489">
        <v>22.105</v>
      </c>
      <c r="S1489">
        <v>32.219000000000001</v>
      </c>
      <c r="T1489">
        <v>10.114000000000001</v>
      </c>
      <c r="U1489">
        <v>24.81</v>
      </c>
      <c r="V1489">
        <v>2.7049999999999983</v>
      </c>
      <c r="W1489" s="13">
        <v>26.745105793948962</v>
      </c>
      <c r="X1489" s="169"/>
      <c r="Y1489" s="13">
        <v>7.0363990508206307</v>
      </c>
    </row>
    <row r="1490" spans="1:26">
      <c r="A1490" t="s">
        <v>113</v>
      </c>
      <c r="B1490" t="s">
        <v>2247</v>
      </c>
      <c r="C1490">
        <v>63</v>
      </c>
      <c r="D1490" s="9">
        <v>115</v>
      </c>
      <c r="E1490" s="9">
        <v>120</v>
      </c>
      <c r="F1490" s="214">
        <v>127</v>
      </c>
      <c r="G1490" s="214">
        <v>117</v>
      </c>
      <c r="H1490" s="214">
        <v>110</v>
      </c>
      <c r="I1490" s="111">
        <v>11.035</v>
      </c>
      <c r="J1490" s="111" t="s">
        <v>339</v>
      </c>
      <c r="K1490" s="201">
        <v>2</v>
      </c>
      <c r="L1490" s="201">
        <v>1</v>
      </c>
      <c r="M1490" s="258">
        <v>0.82907588279489108</v>
      </c>
      <c r="N1490" s="111" t="s">
        <v>345</v>
      </c>
      <c r="O1490" s="111">
        <v>3.58</v>
      </c>
      <c r="P1490" s="111">
        <v>2014</v>
      </c>
      <c r="R1490">
        <v>22.178000000000001</v>
      </c>
      <c r="S1490">
        <v>32.875</v>
      </c>
      <c r="T1490">
        <v>10.696999999999999</v>
      </c>
      <c r="U1490">
        <v>25.608000000000001</v>
      </c>
      <c r="V1490">
        <v>3.4299999999999997</v>
      </c>
      <c r="W1490" s="13">
        <v>32.065064971487338</v>
      </c>
      <c r="X1490" s="169"/>
      <c r="Y1490" s="13">
        <v>11.765842759652244</v>
      </c>
    </row>
    <row r="1491" spans="1:26">
      <c r="A1491" t="s">
        <v>113</v>
      </c>
      <c r="B1491" t="s">
        <v>2248</v>
      </c>
      <c r="C1491">
        <v>64</v>
      </c>
      <c r="D1491" s="9">
        <v>115</v>
      </c>
      <c r="E1491" s="9">
        <v>120</v>
      </c>
      <c r="F1491" s="214">
        <v>130</v>
      </c>
      <c r="G1491" s="214">
        <v>119</v>
      </c>
      <c r="H1491" s="214">
        <v>112</v>
      </c>
      <c r="I1491" s="111">
        <v>11.295</v>
      </c>
      <c r="J1491" s="111" t="s">
        <v>341</v>
      </c>
      <c r="K1491" s="201">
        <v>2</v>
      </c>
      <c r="L1491" s="201">
        <v>2</v>
      </c>
      <c r="M1491" s="258">
        <v>0.80395578990524785</v>
      </c>
      <c r="N1491" s="111" t="s">
        <v>345</v>
      </c>
      <c r="O1491" s="111">
        <v>3.58</v>
      </c>
      <c r="P1491" s="111">
        <v>2014</v>
      </c>
      <c r="R1491">
        <v>22.613</v>
      </c>
      <c r="S1491">
        <v>33.276000000000003</v>
      </c>
      <c r="T1491">
        <v>10.663000000000004</v>
      </c>
      <c r="U1491">
        <v>26.091000000000001</v>
      </c>
      <c r="V1491">
        <v>3.4780000000000015</v>
      </c>
      <c r="W1491" s="13">
        <v>32.617462252649354</v>
      </c>
      <c r="X1491" s="169"/>
      <c r="Y1491" s="13">
        <v>12.256923942605276</v>
      </c>
    </row>
    <row r="1492" spans="1:26">
      <c r="A1492" t="s">
        <v>113</v>
      </c>
      <c r="B1492" t="s">
        <v>2249</v>
      </c>
      <c r="C1492">
        <v>65</v>
      </c>
      <c r="D1492" s="9">
        <v>115</v>
      </c>
      <c r="E1492" s="9">
        <v>120</v>
      </c>
      <c r="F1492" s="214">
        <v>127</v>
      </c>
      <c r="G1492" s="214">
        <v>116</v>
      </c>
      <c r="H1492" s="214">
        <v>110</v>
      </c>
      <c r="I1492" s="111">
        <v>9.3230000000000004</v>
      </c>
      <c r="J1492" s="111" t="s">
        <v>339</v>
      </c>
      <c r="K1492" s="201">
        <v>2</v>
      </c>
      <c r="L1492" s="201">
        <v>1</v>
      </c>
      <c r="M1492" s="258">
        <v>0.70045078888054091</v>
      </c>
      <c r="N1492" s="111" t="s">
        <v>342</v>
      </c>
      <c r="O1492" s="111">
        <v>2.58</v>
      </c>
      <c r="P1492" s="111">
        <v>2015</v>
      </c>
      <c r="R1492">
        <v>22.45</v>
      </c>
      <c r="S1492">
        <v>31.391999999999999</v>
      </c>
      <c r="T1492">
        <v>8.9420000000000002</v>
      </c>
      <c r="U1492">
        <v>25.213999999999999</v>
      </c>
      <c r="V1492">
        <v>2.7639999999999993</v>
      </c>
      <c r="W1492" s="13">
        <v>30.910310892417794</v>
      </c>
      <c r="X1492" s="169"/>
      <c r="Y1492" s="13">
        <v>10.739266383359421</v>
      </c>
    </row>
    <row r="1493" spans="1:26">
      <c r="A1493" t="s">
        <v>113</v>
      </c>
      <c r="B1493" t="s">
        <v>2250</v>
      </c>
      <c r="C1493">
        <v>66</v>
      </c>
      <c r="D1493" s="9">
        <v>115</v>
      </c>
      <c r="E1493" s="9">
        <v>120</v>
      </c>
      <c r="F1493" s="214">
        <v>127</v>
      </c>
      <c r="G1493" s="214">
        <v>117</v>
      </c>
      <c r="H1493" s="214">
        <v>111</v>
      </c>
      <c r="I1493" s="111">
        <v>11.098000000000001</v>
      </c>
      <c r="J1493" s="111" t="s">
        <v>339</v>
      </c>
      <c r="K1493" s="201">
        <v>2</v>
      </c>
      <c r="L1493" s="201">
        <v>1</v>
      </c>
      <c r="M1493" s="258">
        <v>0.81147619496779466</v>
      </c>
      <c r="N1493" s="111" t="s">
        <v>345</v>
      </c>
      <c r="O1493" s="111">
        <v>3.58</v>
      </c>
      <c r="P1493" s="111">
        <v>2014</v>
      </c>
      <c r="R1493">
        <v>22.51</v>
      </c>
      <c r="S1493">
        <v>33.179000000000002</v>
      </c>
      <c r="T1493">
        <v>10.669</v>
      </c>
      <c r="U1493">
        <v>25.946999999999999</v>
      </c>
      <c r="V1493">
        <v>3.4369999999999976</v>
      </c>
      <c r="W1493" s="13">
        <v>32.21482800637358</v>
      </c>
      <c r="X1493" s="169"/>
      <c r="Y1493" s="13">
        <v>11.898982097666114</v>
      </c>
    </row>
    <row r="1494" spans="1:26">
      <c r="A1494" t="s">
        <v>113</v>
      </c>
      <c r="B1494" t="s">
        <v>2251</v>
      </c>
      <c r="C1494">
        <v>67</v>
      </c>
      <c r="D1494" s="9">
        <v>115</v>
      </c>
      <c r="E1494" s="9">
        <v>120</v>
      </c>
      <c r="F1494" s="214">
        <v>126</v>
      </c>
      <c r="G1494" s="214">
        <v>114</v>
      </c>
      <c r="H1494" s="214">
        <v>107</v>
      </c>
      <c r="I1494" s="111">
        <v>10.722</v>
      </c>
      <c r="J1494" s="111" t="s">
        <v>341</v>
      </c>
      <c r="K1494" s="201">
        <v>2</v>
      </c>
      <c r="L1494" s="201">
        <v>2</v>
      </c>
      <c r="M1494" s="258">
        <v>0.8752345836023715</v>
      </c>
      <c r="N1494" s="111" t="s">
        <v>345</v>
      </c>
      <c r="O1494" s="111">
        <v>3.58</v>
      </c>
      <c r="P1494" s="111">
        <v>2014</v>
      </c>
      <c r="R1494">
        <v>22.28</v>
      </c>
      <c r="S1494">
        <v>32.744999999999997</v>
      </c>
      <c r="T1494">
        <v>10.464999999999996</v>
      </c>
      <c r="U1494">
        <v>26.292999999999999</v>
      </c>
      <c r="V1494">
        <v>4.0129999999999981</v>
      </c>
      <c r="W1494" s="13">
        <v>38.346870520783561</v>
      </c>
      <c r="X1494" s="169"/>
      <c r="Y1494" s="13">
        <v>17.350367892976589</v>
      </c>
    </row>
    <row r="1495" spans="1:26">
      <c r="A1495" t="s">
        <v>113</v>
      </c>
      <c r="B1495" t="s">
        <v>2252</v>
      </c>
      <c r="C1495">
        <v>68</v>
      </c>
      <c r="D1495" s="9">
        <v>115</v>
      </c>
      <c r="E1495" s="9">
        <v>120</v>
      </c>
      <c r="F1495" s="214">
        <v>129</v>
      </c>
      <c r="G1495" s="214">
        <v>119</v>
      </c>
      <c r="H1495" s="214">
        <v>112</v>
      </c>
      <c r="I1495" s="111">
        <v>11.627000000000001</v>
      </c>
      <c r="J1495" s="111" t="s">
        <v>341</v>
      </c>
      <c r="K1495" s="201">
        <v>2</v>
      </c>
      <c r="L1495" s="201">
        <v>2</v>
      </c>
      <c r="M1495" s="258">
        <v>0.82758689413265307</v>
      </c>
      <c r="N1495" s="111" t="s">
        <v>345</v>
      </c>
      <c r="O1495" s="111">
        <v>3.58</v>
      </c>
      <c r="P1495" s="111">
        <v>2014</v>
      </c>
      <c r="R1495">
        <v>22.363</v>
      </c>
      <c r="S1495">
        <v>33.600999999999999</v>
      </c>
      <c r="T1495">
        <v>11.238</v>
      </c>
      <c r="U1495">
        <v>26.029</v>
      </c>
      <c r="V1495">
        <v>3.6660000000000004</v>
      </c>
      <c r="W1495" s="13">
        <v>32.621462893753339</v>
      </c>
      <c r="X1495" s="169"/>
      <c r="Y1495" s="13">
        <v>12.260480512546721</v>
      </c>
    </row>
    <row r="1496" spans="1:26">
      <c r="A1496" t="s">
        <v>113</v>
      </c>
      <c r="B1496" t="s">
        <v>2253</v>
      </c>
      <c r="C1496">
        <v>69</v>
      </c>
      <c r="D1496" s="9">
        <v>115</v>
      </c>
      <c r="E1496" s="9">
        <v>120</v>
      </c>
      <c r="F1496" s="214">
        <v>128</v>
      </c>
      <c r="G1496" s="214">
        <v>116</v>
      </c>
      <c r="H1496" s="214">
        <v>110</v>
      </c>
      <c r="I1496" s="111">
        <v>9.1989999999999998</v>
      </c>
      <c r="J1496" s="111" t="s">
        <v>341</v>
      </c>
      <c r="K1496" s="201">
        <v>2</v>
      </c>
      <c r="L1496" s="201">
        <v>1</v>
      </c>
      <c r="M1496" s="258">
        <v>0.69113448534936139</v>
      </c>
      <c r="N1496" s="111" t="s">
        <v>345</v>
      </c>
      <c r="O1496" s="111">
        <v>3.58</v>
      </c>
      <c r="P1496" s="111">
        <v>2014</v>
      </c>
      <c r="R1496">
        <v>22.35</v>
      </c>
      <c r="S1496">
        <v>31.184000000000001</v>
      </c>
      <c r="T1496">
        <v>8.8339999999999996</v>
      </c>
      <c r="U1496">
        <v>24.536000000000001</v>
      </c>
      <c r="V1496">
        <v>2.1859999999999999</v>
      </c>
      <c r="W1496" s="13">
        <v>24.745302241340276</v>
      </c>
      <c r="X1496" s="169"/>
      <c r="Y1496" s="13">
        <v>5.2585736925515079</v>
      </c>
    </row>
    <row r="1497" spans="1:26">
      <c r="A1497" t="s">
        <v>113</v>
      </c>
      <c r="B1497" t="s">
        <v>2254</v>
      </c>
      <c r="C1497">
        <v>70</v>
      </c>
      <c r="D1497" s="9">
        <v>115</v>
      </c>
      <c r="E1497" s="9">
        <v>120</v>
      </c>
      <c r="F1497" s="214">
        <v>126</v>
      </c>
      <c r="G1497" s="214">
        <v>116</v>
      </c>
      <c r="H1497" s="214">
        <v>109</v>
      </c>
      <c r="I1497" s="111">
        <v>9.5359999999999996</v>
      </c>
      <c r="J1497" s="111" t="s">
        <v>341</v>
      </c>
      <c r="K1497" s="201">
        <v>2</v>
      </c>
      <c r="L1497" s="201">
        <v>2</v>
      </c>
      <c r="M1497" s="258">
        <v>0.73635416658623087</v>
      </c>
      <c r="N1497" s="111" t="s">
        <v>342</v>
      </c>
      <c r="O1497" s="111">
        <v>2.58</v>
      </c>
      <c r="P1497" s="111">
        <v>2015</v>
      </c>
      <c r="R1497">
        <v>22.931999999999999</v>
      </c>
      <c r="S1497">
        <v>31.902999999999999</v>
      </c>
      <c r="T1497">
        <v>8.9710000000000001</v>
      </c>
      <c r="U1497">
        <v>25.36</v>
      </c>
      <c r="V1497">
        <v>2.4280000000000008</v>
      </c>
      <c r="W1497" s="13">
        <v>27.064987180916294</v>
      </c>
      <c r="X1497" s="169"/>
      <c r="Y1497" s="13">
        <v>7.3207736038345885</v>
      </c>
    </row>
    <row r="1498" spans="1:26">
      <c r="A1498" t="s">
        <v>113</v>
      </c>
      <c r="B1498" t="s">
        <v>2255</v>
      </c>
      <c r="C1498" s="54">
        <v>71</v>
      </c>
      <c r="D1498" s="68">
        <v>115</v>
      </c>
      <c r="E1498" s="68">
        <v>120</v>
      </c>
      <c r="F1498" s="214">
        <v>126</v>
      </c>
      <c r="G1498" s="214">
        <v>114</v>
      </c>
      <c r="H1498" s="214">
        <v>108</v>
      </c>
      <c r="I1498" s="111">
        <v>10.46</v>
      </c>
      <c r="J1498" s="111" t="s">
        <v>341</v>
      </c>
      <c r="K1498" s="201">
        <v>2</v>
      </c>
      <c r="L1498" s="201">
        <v>1</v>
      </c>
      <c r="M1498" s="258">
        <v>0.83034852410709759</v>
      </c>
      <c r="N1498" s="111" t="s">
        <v>342</v>
      </c>
      <c r="O1498" s="111">
        <v>2.58</v>
      </c>
      <c r="P1498" s="111">
        <v>2015</v>
      </c>
      <c r="R1498">
        <v>23.302</v>
      </c>
      <c r="S1498">
        <v>33.304000000000002</v>
      </c>
      <c r="T1498">
        <v>10.002000000000002</v>
      </c>
      <c r="U1498">
        <v>26.84</v>
      </c>
      <c r="V1498">
        <v>3.5380000000000003</v>
      </c>
      <c r="W1498" s="13">
        <v>35.372925414917006</v>
      </c>
      <c r="X1498" s="169"/>
      <c r="Y1498" s="13">
        <v>14.706530693861222</v>
      </c>
    </row>
    <row r="1499" spans="1:26">
      <c r="A1499" t="s">
        <v>113</v>
      </c>
      <c r="B1499" t="s">
        <v>2256</v>
      </c>
      <c r="C1499" s="180">
        <v>72</v>
      </c>
      <c r="D1499" s="9">
        <v>120</v>
      </c>
      <c r="E1499" s="9">
        <v>125</v>
      </c>
      <c r="F1499" s="214">
        <v>134</v>
      </c>
      <c r="G1499" s="214">
        <v>122</v>
      </c>
      <c r="H1499" s="214">
        <v>114</v>
      </c>
      <c r="I1499" s="111">
        <v>10.75</v>
      </c>
      <c r="J1499" s="111" t="s">
        <v>341</v>
      </c>
      <c r="K1499" s="201">
        <v>2</v>
      </c>
      <c r="L1499" s="201">
        <v>2</v>
      </c>
      <c r="M1499" s="258">
        <v>0.72559437991716746</v>
      </c>
      <c r="N1499" s="111" t="s">
        <v>345</v>
      </c>
      <c r="O1499" s="111">
        <v>3.58</v>
      </c>
      <c r="P1499" s="111">
        <v>2014</v>
      </c>
      <c r="R1499">
        <v>22.198</v>
      </c>
      <c r="S1499">
        <v>31.568000000000001</v>
      </c>
      <c r="T1499">
        <v>9.370000000000001</v>
      </c>
      <c r="U1499">
        <v>25.477</v>
      </c>
      <c r="V1499">
        <v>3.2789999999999999</v>
      </c>
      <c r="W1499" s="13">
        <v>34.994663820704368</v>
      </c>
      <c r="X1499" s="169">
        <v>14.460339489697812</v>
      </c>
      <c r="Y1499" s="13">
        <v>14.370256136606184</v>
      </c>
    </row>
    <row r="1500" spans="1:26" s="54" customFormat="1">
      <c r="A1500" t="s">
        <v>113</v>
      </c>
      <c r="B1500" t="s">
        <v>2257</v>
      </c>
      <c r="C1500" s="287">
        <v>73</v>
      </c>
      <c r="D1500" s="68">
        <v>120</v>
      </c>
      <c r="E1500" s="68">
        <v>125</v>
      </c>
      <c r="F1500" s="216">
        <v>131</v>
      </c>
      <c r="G1500" s="216">
        <v>121</v>
      </c>
      <c r="H1500" s="216">
        <v>114</v>
      </c>
      <c r="I1500" s="59">
        <v>11.981</v>
      </c>
      <c r="J1500" s="59" t="s">
        <v>341</v>
      </c>
      <c r="K1500" s="239">
        <v>2</v>
      </c>
      <c r="L1500" s="239">
        <v>1</v>
      </c>
      <c r="M1500" s="285">
        <v>0.80868337356163567</v>
      </c>
      <c r="N1500" s="59" t="s">
        <v>345</v>
      </c>
      <c r="O1500" s="59">
        <v>3.58</v>
      </c>
      <c r="P1500" s="59">
        <v>2014</v>
      </c>
      <c r="R1500" s="54">
        <v>31.398</v>
      </c>
      <c r="S1500" s="54">
        <v>41.649000000000001</v>
      </c>
      <c r="T1500" s="54">
        <v>10.251000000000001</v>
      </c>
      <c r="U1500" s="54">
        <v>34.744999999999997</v>
      </c>
      <c r="V1500" s="54">
        <v>3.3469999999999978</v>
      </c>
      <c r="W1500" s="93">
        <v>32.650473124573182</v>
      </c>
      <c r="X1500" s="170">
        <v>14.240073026015571</v>
      </c>
      <c r="Y1500" s="93">
        <v>12.286270607745561</v>
      </c>
    </row>
    <row r="1501" spans="1:26">
      <c r="A1501" t="s">
        <v>115</v>
      </c>
      <c r="B1501" t="s">
        <v>2258</v>
      </c>
      <c r="C1501" s="54">
        <v>1</v>
      </c>
      <c r="D1501" s="54">
        <v>70</v>
      </c>
      <c r="E1501" s="54">
        <v>75</v>
      </c>
      <c r="F1501" s="214">
        <v>81</v>
      </c>
      <c r="G1501" s="214">
        <v>73</v>
      </c>
      <c r="H1501" s="214">
        <v>68</v>
      </c>
      <c r="I1501" s="111">
        <v>2.629</v>
      </c>
      <c r="J1501" s="111" t="s">
        <v>339</v>
      </c>
      <c r="K1501" s="201">
        <v>2</v>
      </c>
      <c r="L1501" s="201">
        <v>2</v>
      </c>
      <c r="M1501" s="258">
        <v>0.83611082841441076</v>
      </c>
      <c r="N1501" s="111" t="s">
        <v>343</v>
      </c>
      <c r="O1501" s="17">
        <v>0.67</v>
      </c>
      <c r="P1501" s="111">
        <v>2017</v>
      </c>
      <c r="R1501">
        <v>31.413</v>
      </c>
      <c r="S1501">
        <v>33.819000000000003</v>
      </c>
      <c r="T1501">
        <v>2.4060000000000024</v>
      </c>
      <c r="U1501">
        <v>32.082999999999998</v>
      </c>
      <c r="V1501">
        <v>0.66999999999999815</v>
      </c>
      <c r="W1501" s="13">
        <v>27.847049044056423</v>
      </c>
      <c r="X1501" s="169"/>
      <c r="Y1501" s="13">
        <v>8.0160266001661604</v>
      </c>
      <c r="Z1501" s="22"/>
    </row>
    <row r="1502" spans="1:26">
      <c r="A1502" t="s">
        <v>115</v>
      </c>
      <c r="B1502" t="s">
        <v>2259</v>
      </c>
      <c r="C1502">
        <v>2</v>
      </c>
      <c r="D1502">
        <v>75</v>
      </c>
      <c r="E1502">
        <v>80</v>
      </c>
      <c r="F1502" s="214">
        <v>82</v>
      </c>
      <c r="G1502" s="214">
        <v>75</v>
      </c>
      <c r="H1502" s="214">
        <v>70</v>
      </c>
      <c r="I1502" s="111">
        <v>3.1120000000000001</v>
      </c>
      <c r="J1502" s="111" t="s">
        <v>339</v>
      </c>
      <c r="K1502" s="201">
        <v>2</v>
      </c>
      <c r="L1502" s="201">
        <v>1</v>
      </c>
      <c r="M1502" s="258">
        <v>0.90728862973760938</v>
      </c>
      <c r="N1502" s="111" t="s">
        <v>343</v>
      </c>
      <c r="O1502" s="17">
        <v>0.67</v>
      </c>
      <c r="P1502" s="111">
        <v>2017</v>
      </c>
      <c r="R1502">
        <v>31.135999999999999</v>
      </c>
      <c r="S1502">
        <v>34.031999999999996</v>
      </c>
      <c r="T1502">
        <v>2.8959999999999972</v>
      </c>
      <c r="U1502">
        <v>32.051000000000002</v>
      </c>
      <c r="V1502">
        <v>0.9150000000000027</v>
      </c>
      <c r="W1502" s="13">
        <v>31.595303867403437</v>
      </c>
      <c r="X1502" s="169"/>
      <c r="Y1502" s="13">
        <v>11.348225138121659</v>
      </c>
      <c r="Z1502" s="22"/>
    </row>
    <row r="1503" spans="1:26">
      <c r="A1503" t="s">
        <v>115</v>
      </c>
      <c r="B1503" t="s">
        <v>2260</v>
      </c>
      <c r="C1503">
        <v>3</v>
      </c>
      <c r="D1503">
        <v>75</v>
      </c>
      <c r="E1503">
        <v>80</v>
      </c>
      <c r="F1503" s="214">
        <v>87</v>
      </c>
      <c r="G1503" s="214">
        <v>79</v>
      </c>
      <c r="H1503" s="214">
        <v>75</v>
      </c>
      <c r="I1503" s="111">
        <v>3.12</v>
      </c>
      <c r="J1503" s="111" t="s">
        <v>341</v>
      </c>
      <c r="K1503" s="201">
        <v>2</v>
      </c>
      <c r="L1503" s="201">
        <v>1</v>
      </c>
      <c r="M1503" s="258">
        <v>0.73955555555555552</v>
      </c>
      <c r="N1503" s="111" t="s">
        <v>343</v>
      </c>
      <c r="O1503" s="17">
        <v>0.67</v>
      </c>
      <c r="P1503" s="111">
        <v>2017</v>
      </c>
      <c r="R1503">
        <v>32.293999999999997</v>
      </c>
      <c r="S1503">
        <v>35.237000000000002</v>
      </c>
      <c r="T1503">
        <v>2.9430000000000049</v>
      </c>
      <c r="U1503">
        <v>33.084000000000003</v>
      </c>
      <c r="V1503">
        <v>0.79000000000000625</v>
      </c>
      <c r="W1503" s="13">
        <v>26.843357118586642</v>
      </c>
      <c r="X1503" s="169"/>
      <c r="Y1503" s="13">
        <v>7.1237444784235251</v>
      </c>
      <c r="Z1503" s="22"/>
    </row>
    <row r="1504" spans="1:26">
      <c r="A1504" t="s">
        <v>115</v>
      </c>
      <c r="B1504" t="s">
        <v>2261</v>
      </c>
      <c r="C1504">
        <v>4</v>
      </c>
      <c r="D1504">
        <v>75</v>
      </c>
      <c r="E1504">
        <v>80</v>
      </c>
      <c r="F1504" s="214">
        <v>90</v>
      </c>
      <c r="G1504" s="214">
        <v>82</v>
      </c>
      <c r="H1504" s="214">
        <v>78</v>
      </c>
      <c r="I1504" s="111">
        <v>3.9590000000000001</v>
      </c>
      <c r="J1504" s="111" t="s">
        <v>341</v>
      </c>
      <c r="K1504" s="201">
        <v>2</v>
      </c>
      <c r="L1504" s="201">
        <v>1</v>
      </c>
      <c r="M1504" s="258">
        <v>0.83426052360963598</v>
      </c>
      <c r="N1504" s="111" t="s">
        <v>343</v>
      </c>
      <c r="O1504" s="17">
        <v>0.67</v>
      </c>
      <c r="P1504" s="111">
        <v>2017</v>
      </c>
      <c r="R1504">
        <v>31.219000000000001</v>
      </c>
      <c r="S1504">
        <v>34.993000000000002</v>
      </c>
      <c r="T1504">
        <v>3.7740000000000009</v>
      </c>
      <c r="U1504">
        <v>32.427</v>
      </c>
      <c r="V1504">
        <v>1.2079999999999984</v>
      </c>
      <c r="W1504" s="13">
        <v>32.008479067302545</v>
      </c>
      <c r="X1504" s="169"/>
      <c r="Y1504" s="13">
        <v>11.715537890831964</v>
      </c>
      <c r="Z1504" s="22"/>
    </row>
    <row r="1505" spans="1:26">
      <c r="A1505" t="s">
        <v>115</v>
      </c>
      <c r="B1505" t="s">
        <v>2262</v>
      </c>
      <c r="C1505" s="287">
        <v>5</v>
      </c>
      <c r="D1505" s="54">
        <v>75</v>
      </c>
      <c r="E1505" s="54">
        <v>80</v>
      </c>
      <c r="F1505" s="214">
        <v>86</v>
      </c>
      <c r="G1505" s="214">
        <v>78</v>
      </c>
      <c r="H1505" s="214">
        <v>74</v>
      </c>
      <c r="I1505" s="111">
        <v>3.468</v>
      </c>
      <c r="J1505" s="111" t="s">
        <v>341</v>
      </c>
      <c r="K1505" s="201">
        <v>2</v>
      </c>
      <c r="L1505" s="201">
        <v>1</v>
      </c>
      <c r="M1505" s="258">
        <v>0.85582295224369731</v>
      </c>
      <c r="N1505" s="111" t="s">
        <v>343</v>
      </c>
      <c r="O1505" s="17">
        <v>0.67</v>
      </c>
      <c r="P1505" s="111">
        <v>2017</v>
      </c>
      <c r="R1505">
        <v>31.972999999999999</v>
      </c>
      <c r="S1505">
        <v>34.24</v>
      </c>
      <c r="T1505">
        <v>2.267000000000003</v>
      </c>
      <c r="U1505">
        <v>32.685000000000002</v>
      </c>
      <c r="V1505">
        <v>0.7120000000000033</v>
      </c>
      <c r="W1505" s="13">
        <v>31.407146007940113</v>
      </c>
      <c r="X1505" s="169">
        <v>11.089899340506751</v>
      </c>
      <c r="Y1505" s="13">
        <v>11.180952801058762</v>
      </c>
      <c r="Z1505" s="22"/>
    </row>
    <row r="1506" spans="1:26">
      <c r="A1506" t="s">
        <v>115</v>
      </c>
      <c r="B1506" t="s">
        <v>2263</v>
      </c>
      <c r="C1506">
        <v>6</v>
      </c>
      <c r="D1506">
        <v>85</v>
      </c>
      <c r="E1506">
        <v>90</v>
      </c>
      <c r="F1506" s="214">
        <v>102</v>
      </c>
      <c r="G1506" s="214">
        <v>92</v>
      </c>
      <c r="H1506" s="214">
        <v>87</v>
      </c>
      <c r="I1506" s="111">
        <v>5.8079999999999998</v>
      </c>
      <c r="J1506" s="111" t="s">
        <v>339</v>
      </c>
      <c r="K1506" s="201">
        <v>2</v>
      </c>
      <c r="L1506" s="201">
        <v>2</v>
      </c>
      <c r="M1506" s="258">
        <v>0.88200053758297225</v>
      </c>
      <c r="N1506" s="111" t="s">
        <v>340</v>
      </c>
      <c r="O1506" s="111">
        <v>1.67</v>
      </c>
      <c r="P1506" s="111">
        <v>2016</v>
      </c>
      <c r="R1506">
        <v>31.428000000000001</v>
      </c>
      <c r="S1506">
        <v>36.927999999999997</v>
      </c>
      <c r="T1506">
        <v>5.4999999999999964</v>
      </c>
      <c r="U1506">
        <v>33.277000000000001</v>
      </c>
      <c r="V1506">
        <v>1.8490000000000002</v>
      </c>
      <c r="W1506" s="13">
        <v>33.618181818181846</v>
      </c>
      <c r="X1506" s="13"/>
      <c r="Y1506" s="13">
        <v>13.146563636363663</v>
      </c>
      <c r="Z1506" s="22"/>
    </row>
    <row r="1507" spans="1:26">
      <c r="A1507" t="s">
        <v>115</v>
      </c>
      <c r="B1507" t="s">
        <v>2264</v>
      </c>
      <c r="C1507">
        <v>7</v>
      </c>
      <c r="D1507">
        <v>85</v>
      </c>
      <c r="E1507">
        <v>90</v>
      </c>
      <c r="F1507" s="214">
        <v>96</v>
      </c>
      <c r="G1507" s="214">
        <v>88</v>
      </c>
      <c r="H1507" s="214">
        <v>83</v>
      </c>
      <c r="I1507" s="111">
        <v>4.9960000000000004</v>
      </c>
      <c r="J1507" s="111" t="s">
        <v>341</v>
      </c>
      <c r="K1507" s="201">
        <v>2</v>
      </c>
      <c r="L1507" s="201">
        <v>2</v>
      </c>
      <c r="M1507" s="258">
        <v>0.87375193909620197</v>
      </c>
      <c r="N1507" s="111" t="s">
        <v>343</v>
      </c>
      <c r="O1507" s="17">
        <v>0.67</v>
      </c>
      <c r="P1507" s="111">
        <v>2017</v>
      </c>
      <c r="R1507">
        <v>32.795999999999999</v>
      </c>
      <c r="S1507">
        <v>37.527000000000001</v>
      </c>
      <c r="T1507">
        <v>4.7310000000000016</v>
      </c>
      <c r="U1507">
        <v>34.384999999999998</v>
      </c>
      <c r="V1507">
        <v>1.5889999999999986</v>
      </c>
      <c r="W1507" s="13">
        <v>33.586979496935065</v>
      </c>
      <c r="X1507" s="13"/>
      <c r="Y1507" s="13">
        <v>13.118824772775273</v>
      </c>
      <c r="Z1507" s="22"/>
    </row>
    <row r="1508" spans="1:26">
      <c r="A1508" t="s">
        <v>115</v>
      </c>
      <c r="B1508" t="s">
        <v>2265</v>
      </c>
      <c r="C1508">
        <v>8</v>
      </c>
      <c r="D1508">
        <v>85</v>
      </c>
      <c r="E1508">
        <v>90</v>
      </c>
      <c r="F1508" s="214">
        <v>97</v>
      </c>
      <c r="G1508" s="214">
        <v>88</v>
      </c>
      <c r="H1508" s="214">
        <v>83</v>
      </c>
      <c r="I1508" s="111">
        <v>5.4880000000000004</v>
      </c>
      <c r="J1508" s="111" t="s">
        <v>341</v>
      </c>
      <c r="K1508" s="201">
        <v>2</v>
      </c>
      <c r="L1508" s="201">
        <v>1</v>
      </c>
      <c r="M1508" s="258">
        <v>0.95979796672537154</v>
      </c>
      <c r="N1508" s="111" t="s">
        <v>340</v>
      </c>
      <c r="O1508" s="111">
        <v>1.67</v>
      </c>
      <c r="P1508" s="111">
        <v>2016</v>
      </c>
      <c r="R1508">
        <v>31.289000000000001</v>
      </c>
      <c r="S1508">
        <v>36.506</v>
      </c>
      <c r="T1508">
        <v>5.2169999999999987</v>
      </c>
      <c r="U1508">
        <v>32.823999999999998</v>
      </c>
      <c r="V1508">
        <v>1.5349999999999966</v>
      </c>
      <c r="W1508" s="13">
        <v>29.423040061337876</v>
      </c>
      <c r="X1508" s="13"/>
      <c r="Y1508" s="13">
        <v>9.4170826145293738</v>
      </c>
      <c r="Z1508" s="22"/>
    </row>
    <row r="1509" spans="1:26">
      <c r="A1509" t="s">
        <v>115</v>
      </c>
      <c r="B1509" t="s">
        <v>2266</v>
      </c>
      <c r="C1509">
        <v>9</v>
      </c>
      <c r="D1509">
        <v>85</v>
      </c>
      <c r="E1509">
        <v>90</v>
      </c>
      <c r="F1509" s="214">
        <v>93</v>
      </c>
      <c r="G1509" s="214">
        <v>86</v>
      </c>
      <c r="H1509" s="214">
        <v>80</v>
      </c>
      <c r="I1509" s="111">
        <v>4.26</v>
      </c>
      <c r="J1509" s="111" t="s">
        <v>339</v>
      </c>
      <c r="K1509" s="201">
        <v>2</v>
      </c>
      <c r="L1509" s="201">
        <v>1</v>
      </c>
      <c r="M1509" s="258">
        <v>0.83203125</v>
      </c>
      <c r="N1509" s="111" t="s">
        <v>343</v>
      </c>
      <c r="O1509" s="17">
        <v>0.67</v>
      </c>
      <c r="P1509" s="111">
        <v>2017</v>
      </c>
      <c r="R1509">
        <v>32.067999999999998</v>
      </c>
      <c r="S1509">
        <v>36.091000000000001</v>
      </c>
      <c r="T1509">
        <v>4.0230000000000032</v>
      </c>
      <c r="U1509">
        <v>33.307000000000002</v>
      </c>
      <c r="V1509">
        <v>1.2390000000000043</v>
      </c>
      <c r="W1509" s="13">
        <v>30.797912005965781</v>
      </c>
      <c r="X1509" s="13"/>
      <c r="Y1509" s="13">
        <v>10.63934377330358</v>
      </c>
      <c r="Z1509" s="22"/>
    </row>
    <row r="1510" spans="1:26">
      <c r="A1510" t="s">
        <v>115</v>
      </c>
      <c r="B1510" t="s">
        <v>2267</v>
      </c>
      <c r="C1510">
        <v>10</v>
      </c>
      <c r="D1510">
        <v>85</v>
      </c>
      <c r="E1510">
        <v>90</v>
      </c>
      <c r="F1510" s="214">
        <v>96</v>
      </c>
      <c r="G1510" s="214">
        <v>87</v>
      </c>
      <c r="H1510" s="214">
        <v>82</v>
      </c>
      <c r="I1510" s="111">
        <v>4.8609999999999998</v>
      </c>
      <c r="J1510" s="111" t="s">
        <v>341</v>
      </c>
      <c r="K1510" s="201">
        <v>2</v>
      </c>
      <c r="L1510" s="201">
        <v>2</v>
      </c>
      <c r="M1510" s="258">
        <v>0.88162533915642549</v>
      </c>
      <c r="N1510" s="111" t="s">
        <v>340</v>
      </c>
      <c r="O1510" s="111">
        <v>1.67</v>
      </c>
      <c r="P1510" s="111">
        <v>2016</v>
      </c>
      <c r="R1510">
        <v>31.824000000000002</v>
      </c>
      <c r="S1510">
        <v>36.42</v>
      </c>
      <c r="T1510">
        <v>4.5960000000000001</v>
      </c>
      <c r="U1510">
        <v>33.179000000000002</v>
      </c>
      <c r="V1510">
        <v>1.3550000000000004</v>
      </c>
      <c r="W1510" s="13">
        <v>29.482158398607496</v>
      </c>
      <c r="X1510" s="13"/>
      <c r="Y1510" s="13">
        <v>9.4696388163620639</v>
      </c>
      <c r="Z1510" s="22"/>
    </row>
    <row r="1511" spans="1:26">
      <c r="A1511" t="s">
        <v>115</v>
      </c>
      <c r="B1511" t="s">
        <v>2268</v>
      </c>
      <c r="C1511">
        <v>11</v>
      </c>
      <c r="D1511">
        <v>85</v>
      </c>
      <c r="E1511">
        <v>90</v>
      </c>
      <c r="F1511" s="214">
        <v>101</v>
      </c>
      <c r="G1511" s="214">
        <v>94</v>
      </c>
      <c r="H1511" s="214">
        <v>86</v>
      </c>
      <c r="I1511" s="111">
        <v>6.101</v>
      </c>
      <c r="J1511" s="111" t="s">
        <v>339</v>
      </c>
      <c r="K1511" s="201">
        <v>2</v>
      </c>
      <c r="L1511" s="201">
        <v>3</v>
      </c>
      <c r="M1511" s="258">
        <v>0.95919227237853266</v>
      </c>
      <c r="N1511" s="111" t="s">
        <v>340</v>
      </c>
      <c r="O1511" s="111">
        <v>1.67</v>
      </c>
      <c r="P1511" s="111">
        <v>2016</v>
      </c>
      <c r="R1511">
        <v>31.053000000000001</v>
      </c>
      <c r="S1511">
        <v>36.798000000000002</v>
      </c>
      <c r="T1511">
        <v>5.745000000000001</v>
      </c>
      <c r="U1511">
        <v>33.103000000000002</v>
      </c>
      <c r="V1511">
        <v>2.0500000000000007</v>
      </c>
      <c r="W1511" s="13">
        <v>35.683202785030467</v>
      </c>
      <c r="X1511" s="13"/>
      <c r="Y1511" s="13">
        <v>14.982367275892088</v>
      </c>
      <c r="Z1511" s="22"/>
    </row>
    <row r="1512" spans="1:26">
      <c r="A1512" t="s">
        <v>115</v>
      </c>
      <c r="B1512" t="s">
        <v>2269</v>
      </c>
      <c r="C1512" s="54">
        <v>12</v>
      </c>
      <c r="D1512" s="54">
        <v>85</v>
      </c>
      <c r="E1512" s="54">
        <v>90</v>
      </c>
      <c r="F1512" s="214">
        <v>98</v>
      </c>
      <c r="G1512" s="214">
        <v>89</v>
      </c>
      <c r="H1512" s="214">
        <v>84</v>
      </c>
      <c r="I1512" s="111">
        <v>4.6109999999999998</v>
      </c>
      <c r="J1512" s="111" t="s">
        <v>339</v>
      </c>
      <c r="K1512" s="201">
        <v>2</v>
      </c>
      <c r="L1512" s="201">
        <v>1</v>
      </c>
      <c r="M1512" s="258">
        <v>0.77795999352121803</v>
      </c>
      <c r="N1512" s="111" t="s">
        <v>343</v>
      </c>
      <c r="O1512" s="17">
        <v>0.67</v>
      </c>
      <c r="P1512" s="111">
        <v>2017</v>
      </c>
      <c r="R1512">
        <v>31.396000000000001</v>
      </c>
      <c r="S1512">
        <v>35.801000000000002</v>
      </c>
      <c r="T1512">
        <v>4.4050000000000011</v>
      </c>
      <c r="U1512">
        <v>32.743000000000002</v>
      </c>
      <c r="V1512">
        <v>1.3470000000000013</v>
      </c>
      <c r="W1512" s="13">
        <v>30.578887627695821</v>
      </c>
      <c r="X1512" s="13"/>
      <c r="Y1512" s="13">
        <v>10.444631101021585</v>
      </c>
      <c r="Z1512" s="22"/>
    </row>
    <row r="1513" spans="1:26">
      <c r="A1513" t="s">
        <v>115</v>
      </c>
      <c r="B1513" t="s">
        <v>2270</v>
      </c>
      <c r="C1513">
        <v>13</v>
      </c>
      <c r="D1513" s="9">
        <v>90</v>
      </c>
      <c r="E1513" s="9">
        <v>95</v>
      </c>
      <c r="F1513" s="214">
        <v>104</v>
      </c>
      <c r="G1513" s="214">
        <v>95</v>
      </c>
      <c r="H1513" s="214">
        <v>89</v>
      </c>
      <c r="I1513" s="111">
        <v>7.1470000000000002</v>
      </c>
      <c r="J1513" s="111" t="s">
        <v>341</v>
      </c>
      <c r="K1513" s="201">
        <v>2</v>
      </c>
      <c r="L1513" s="201">
        <v>2</v>
      </c>
      <c r="M1513" s="258">
        <v>1.0138034438393746</v>
      </c>
      <c r="N1513" s="111" t="s">
        <v>340</v>
      </c>
      <c r="O1513" s="111">
        <v>1.67</v>
      </c>
      <c r="P1513" s="111">
        <v>2016</v>
      </c>
      <c r="R1513">
        <v>32.235999999999997</v>
      </c>
      <c r="S1513">
        <v>39.064</v>
      </c>
      <c r="T1513">
        <v>6.828000000000003</v>
      </c>
      <c r="U1513">
        <v>34.677999999999997</v>
      </c>
      <c r="V1513">
        <v>2.4420000000000002</v>
      </c>
      <c r="W1513" s="13">
        <v>35.764499121265366</v>
      </c>
      <c r="X1513" s="13"/>
      <c r="Y1513" s="13">
        <v>15.054639718804914</v>
      </c>
      <c r="Z1513" s="22"/>
    </row>
    <row r="1514" spans="1:26">
      <c r="A1514" t="s">
        <v>115</v>
      </c>
      <c r="B1514" t="s">
        <v>2271</v>
      </c>
      <c r="C1514">
        <v>14</v>
      </c>
      <c r="D1514" s="9">
        <v>90</v>
      </c>
      <c r="E1514" s="9">
        <v>95</v>
      </c>
      <c r="F1514" s="214">
        <v>103</v>
      </c>
      <c r="G1514" s="214">
        <v>95</v>
      </c>
      <c r="H1514" s="214">
        <v>88</v>
      </c>
      <c r="I1514" s="111">
        <v>5.9290000000000003</v>
      </c>
      <c r="J1514" s="111" t="s">
        <v>339</v>
      </c>
      <c r="K1514" s="201">
        <v>2</v>
      </c>
      <c r="L1514" s="201">
        <v>2</v>
      </c>
      <c r="M1514" s="258">
        <v>0.87002840909090906</v>
      </c>
      <c r="N1514" s="111" t="s">
        <v>340</v>
      </c>
      <c r="O1514" s="111">
        <v>1.67</v>
      </c>
      <c r="P1514" s="111">
        <v>2016</v>
      </c>
      <c r="R1514">
        <v>33.002000000000002</v>
      </c>
      <c r="S1514">
        <v>38.652999999999999</v>
      </c>
      <c r="T1514">
        <v>5.6509999999999962</v>
      </c>
      <c r="U1514">
        <v>34.716000000000001</v>
      </c>
      <c r="V1514">
        <v>1.7139999999999986</v>
      </c>
      <c r="W1514" s="13">
        <v>30.330914882321711</v>
      </c>
      <c r="X1514" s="13"/>
      <c r="Y1514" s="13">
        <v>10.224183330384001</v>
      </c>
      <c r="Z1514" s="22"/>
    </row>
    <row r="1515" spans="1:26">
      <c r="A1515" t="s">
        <v>115</v>
      </c>
      <c r="B1515" t="s">
        <v>2272</v>
      </c>
      <c r="C1515">
        <v>15</v>
      </c>
      <c r="D1515" s="9">
        <v>90</v>
      </c>
      <c r="E1515" s="9">
        <v>95</v>
      </c>
      <c r="F1515" s="214">
        <v>103</v>
      </c>
      <c r="G1515" s="214">
        <v>94</v>
      </c>
      <c r="H1515" s="214">
        <v>88</v>
      </c>
      <c r="I1515" s="111">
        <v>6.3490000000000002</v>
      </c>
      <c r="J1515" s="111" t="s">
        <v>341</v>
      </c>
      <c r="K1515" s="201">
        <v>2</v>
      </c>
      <c r="L1515" s="201">
        <v>2</v>
      </c>
      <c r="M1515" s="258">
        <v>0.93165970135236664</v>
      </c>
      <c r="N1515" s="111" t="s">
        <v>340</v>
      </c>
      <c r="O1515" s="111">
        <v>1.67</v>
      </c>
      <c r="P1515" s="111">
        <v>2016</v>
      </c>
      <c r="R1515">
        <v>32.173000000000002</v>
      </c>
      <c r="S1515">
        <v>38.207000000000001</v>
      </c>
      <c r="T1515">
        <v>6.0339999999999989</v>
      </c>
      <c r="U1515">
        <v>34.145000000000003</v>
      </c>
      <c r="V1515">
        <v>1.9720000000000013</v>
      </c>
      <c r="W1515" s="13">
        <v>32.68147166059002</v>
      </c>
      <c r="X1515" s="13"/>
      <c r="Y1515" s="13">
        <v>12.313828306264529</v>
      </c>
      <c r="Z1515" s="22"/>
    </row>
    <row r="1516" spans="1:26">
      <c r="A1516" t="s">
        <v>115</v>
      </c>
      <c r="B1516" t="s">
        <v>2273</v>
      </c>
      <c r="C1516">
        <v>16</v>
      </c>
      <c r="D1516" s="9">
        <v>90</v>
      </c>
      <c r="E1516" s="9">
        <v>95</v>
      </c>
      <c r="F1516" s="214">
        <v>102</v>
      </c>
      <c r="G1516" s="214">
        <v>94</v>
      </c>
      <c r="H1516" s="214">
        <v>88</v>
      </c>
      <c r="I1516" s="111">
        <v>5.9710000000000001</v>
      </c>
      <c r="J1516" s="111" t="s">
        <v>339</v>
      </c>
      <c r="K1516" s="201">
        <v>2</v>
      </c>
      <c r="L1516" s="201">
        <v>1</v>
      </c>
      <c r="M1516" s="258">
        <v>0.87619153831705487</v>
      </c>
      <c r="N1516" s="111" t="s">
        <v>340</v>
      </c>
      <c r="O1516" s="17">
        <v>0.67</v>
      </c>
      <c r="P1516" s="111">
        <v>2016</v>
      </c>
      <c r="R1516">
        <v>31.588000000000001</v>
      </c>
      <c r="S1516">
        <v>37.307000000000002</v>
      </c>
      <c r="T1516">
        <v>5.7190000000000012</v>
      </c>
      <c r="U1516">
        <v>33.374000000000002</v>
      </c>
      <c r="V1516">
        <v>1.7860000000000014</v>
      </c>
      <c r="W1516" s="13">
        <v>31.22923588039869</v>
      </c>
      <c r="X1516" s="13"/>
      <c r="Y1516" s="13">
        <v>11.022790697674438</v>
      </c>
      <c r="Z1516" s="22"/>
    </row>
    <row r="1517" spans="1:26">
      <c r="A1517" t="s">
        <v>115</v>
      </c>
      <c r="B1517" t="s">
        <v>2274</v>
      </c>
      <c r="C1517">
        <v>17</v>
      </c>
      <c r="D1517" s="9">
        <v>90</v>
      </c>
      <c r="E1517" s="9">
        <v>95</v>
      </c>
      <c r="F1517" s="214">
        <v>105</v>
      </c>
      <c r="G1517" s="214">
        <v>96</v>
      </c>
      <c r="H1517" s="214">
        <v>90</v>
      </c>
      <c r="I1517" s="111">
        <v>6.5570000000000004</v>
      </c>
      <c r="J1517" s="111" t="s">
        <v>339</v>
      </c>
      <c r="K1517" s="201">
        <v>2</v>
      </c>
      <c r="L1517" s="201">
        <v>2</v>
      </c>
      <c r="M1517" s="258">
        <v>0.89945130315500688</v>
      </c>
      <c r="N1517" s="111" t="s">
        <v>340</v>
      </c>
      <c r="O1517" s="111">
        <v>1.67</v>
      </c>
      <c r="P1517" s="111">
        <v>2016</v>
      </c>
      <c r="R1517">
        <v>30.885999999999999</v>
      </c>
      <c r="S1517">
        <v>37.136000000000003</v>
      </c>
      <c r="T1517">
        <v>6.2500000000000036</v>
      </c>
      <c r="U1517">
        <v>32.914999999999999</v>
      </c>
      <c r="V1517">
        <v>2.0289999999999999</v>
      </c>
      <c r="W1517" s="13">
        <v>32.463999999999977</v>
      </c>
      <c r="X1517" s="13"/>
      <c r="Y1517" s="13">
        <v>12.120495999999982</v>
      </c>
      <c r="Z1517" s="22"/>
    </row>
    <row r="1518" spans="1:26">
      <c r="A1518" t="s">
        <v>115</v>
      </c>
      <c r="B1518" t="s">
        <v>2275</v>
      </c>
      <c r="C1518">
        <v>18</v>
      </c>
      <c r="D1518" s="9">
        <v>90</v>
      </c>
      <c r="E1518" s="9">
        <v>95</v>
      </c>
      <c r="F1518" s="214">
        <v>102</v>
      </c>
      <c r="G1518" s="214">
        <v>93</v>
      </c>
      <c r="H1518" s="214">
        <v>87</v>
      </c>
      <c r="I1518" s="111">
        <v>6.8170000000000002</v>
      </c>
      <c r="J1518" s="111" t="s">
        <v>339</v>
      </c>
      <c r="K1518" s="201">
        <v>2</v>
      </c>
      <c r="L1518" s="201">
        <v>2</v>
      </c>
      <c r="M1518" s="258">
        <v>1.0352268706444769</v>
      </c>
      <c r="N1518" s="111" t="s">
        <v>340</v>
      </c>
      <c r="O1518" s="111">
        <v>1.67</v>
      </c>
      <c r="P1518" s="111">
        <v>2016</v>
      </c>
      <c r="R1518">
        <v>31.119</v>
      </c>
      <c r="S1518">
        <v>37.57</v>
      </c>
      <c r="T1518">
        <v>6.4510000000000005</v>
      </c>
      <c r="U1518">
        <v>33.526000000000003</v>
      </c>
      <c r="V1518">
        <v>2.4070000000000036</v>
      </c>
      <c r="W1518" s="13">
        <v>37.312044644241254</v>
      </c>
      <c r="X1518" s="13"/>
      <c r="Y1518" s="13">
        <v>16.43040768873048</v>
      </c>
      <c r="Z1518" s="22"/>
    </row>
    <row r="1519" spans="1:26">
      <c r="A1519" t="s">
        <v>115</v>
      </c>
      <c r="B1519" t="s">
        <v>2276</v>
      </c>
      <c r="C1519">
        <v>19</v>
      </c>
      <c r="D1519" s="9">
        <v>90</v>
      </c>
      <c r="E1519" s="9">
        <v>95</v>
      </c>
      <c r="F1519" s="214">
        <v>103</v>
      </c>
      <c r="G1519" s="214">
        <v>94</v>
      </c>
      <c r="H1519" s="214">
        <v>88</v>
      </c>
      <c r="I1519" s="111">
        <v>5.7830000000000004</v>
      </c>
      <c r="J1519" s="111" t="s">
        <v>341</v>
      </c>
      <c r="K1519" s="201">
        <v>2</v>
      </c>
      <c r="L1519" s="201">
        <v>3</v>
      </c>
      <c r="M1519" s="258">
        <v>0.84860419797145004</v>
      </c>
      <c r="N1519" s="111" t="s">
        <v>340</v>
      </c>
      <c r="O1519" s="111">
        <v>1.67</v>
      </c>
      <c r="P1519" s="111">
        <v>2016</v>
      </c>
      <c r="R1519">
        <v>31.023</v>
      </c>
      <c r="S1519">
        <v>36.479999999999997</v>
      </c>
      <c r="T1519">
        <v>5.4569999999999972</v>
      </c>
      <c r="U1519">
        <v>32.795000000000002</v>
      </c>
      <c r="V1519">
        <v>1.772000000000002</v>
      </c>
      <c r="W1519" s="13">
        <v>32.472054242257705</v>
      </c>
      <c r="X1519" s="13"/>
      <c r="Y1519" s="13">
        <v>12.127656221367101</v>
      </c>
      <c r="Z1519" s="22"/>
    </row>
    <row r="1520" spans="1:26">
      <c r="A1520" t="s">
        <v>115</v>
      </c>
      <c r="B1520" t="s">
        <v>2277</v>
      </c>
      <c r="C1520">
        <v>20</v>
      </c>
      <c r="D1520" s="9">
        <v>90</v>
      </c>
      <c r="E1520" s="9">
        <v>95</v>
      </c>
      <c r="F1520" s="214">
        <v>105</v>
      </c>
      <c r="G1520" s="214">
        <v>95</v>
      </c>
      <c r="H1520" s="214">
        <v>90</v>
      </c>
      <c r="I1520" s="111">
        <v>6.7919999999999998</v>
      </c>
      <c r="J1520" s="111" t="s">
        <v>341</v>
      </c>
      <c r="K1520" s="201">
        <v>2</v>
      </c>
      <c r="L1520" s="201">
        <v>1</v>
      </c>
      <c r="M1520" s="258">
        <v>0.93168724279835391</v>
      </c>
      <c r="N1520" s="111" t="s">
        <v>340</v>
      </c>
      <c r="O1520" s="111">
        <v>1.67</v>
      </c>
      <c r="P1520" s="111">
        <v>2016</v>
      </c>
      <c r="R1520">
        <v>31.8</v>
      </c>
      <c r="S1520">
        <v>38.238999999999997</v>
      </c>
      <c r="T1520">
        <v>6.4389999999999965</v>
      </c>
      <c r="U1520">
        <v>33.728000000000002</v>
      </c>
      <c r="V1520">
        <v>1.9280000000000008</v>
      </c>
      <c r="W1520" s="13">
        <v>29.942537661127531</v>
      </c>
      <c r="X1520" s="13"/>
      <c r="Y1520" s="13">
        <v>9.8789159807423772</v>
      </c>
      <c r="Z1520" s="22"/>
    </row>
    <row r="1521" spans="1:26">
      <c r="A1521" t="s">
        <v>115</v>
      </c>
      <c r="B1521" t="s">
        <v>2278</v>
      </c>
      <c r="C1521">
        <v>21</v>
      </c>
      <c r="D1521" s="9">
        <v>90</v>
      </c>
      <c r="E1521" s="9">
        <v>95</v>
      </c>
      <c r="F1521" s="214">
        <v>105</v>
      </c>
      <c r="G1521" s="214">
        <v>96</v>
      </c>
      <c r="H1521" s="214">
        <v>91</v>
      </c>
      <c r="I1521" s="111">
        <v>6.3490000000000002</v>
      </c>
      <c r="J1521" s="111" t="s">
        <v>341</v>
      </c>
      <c r="K1521" s="201">
        <v>2</v>
      </c>
      <c r="L1521" s="201">
        <v>1</v>
      </c>
      <c r="M1521" s="258">
        <v>0.842521806173539</v>
      </c>
      <c r="N1521" s="111" t="s">
        <v>340</v>
      </c>
      <c r="O1521" s="17">
        <v>0.67</v>
      </c>
      <c r="P1521" s="111">
        <v>2016</v>
      </c>
      <c r="R1521">
        <v>31.77</v>
      </c>
      <c r="S1521">
        <v>37.811999999999998</v>
      </c>
      <c r="T1521">
        <v>6.041999999999998</v>
      </c>
      <c r="U1521">
        <v>33.674999999999997</v>
      </c>
      <c r="V1521">
        <v>1.9049999999999976</v>
      </c>
      <c r="W1521" s="13">
        <v>31.529294935451809</v>
      </c>
      <c r="X1521" s="13"/>
      <c r="Y1521" s="13">
        <v>11.289543197616659</v>
      </c>
      <c r="Z1521" s="22"/>
    </row>
    <row r="1522" spans="1:26">
      <c r="A1522" t="s">
        <v>115</v>
      </c>
      <c r="B1522" t="s">
        <v>2279</v>
      </c>
      <c r="C1522" s="54">
        <v>22</v>
      </c>
      <c r="D1522" s="68">
        <v>90</v>
      </c>
      <c r="E1522" s="68">
        <v>95</v>
      </c>
      <c r="F1522" s="214">
        <v>103</v>
      </c>
      <c r="G1522" s="214">
        <v>94</v>
      </c>
      <c r="H1522" s="214">
        <v>88</v>
      </c>
      <c r="I1522" s="111">
        <v>6.8630000000000004</v>
      </c>
      <c r="J1522" s="111" t="s">
        <v>341</v>
      </c>
      <c r="K1522" s="201">
        <v>2</v>
      </c>
      <c r="L1522" s="201">
        <v>2</v>
      </c>
      <c r="M1522" s="258">
        <v>1.0070846637866266</v>
      </c>
      <c r="N1522" s="111" t="s">
        <v>340</v>
      </c>
      <c r="O1522" s="111">
        <v>1.67</v>
      </c>
      <c r="P1522" s="111">
        <v>2016</v>
      </c>
      <c r="R1522">
        <v>32.673999999999999</v>
      </c>
      <c r="S1522">
        <v>39.277999999999999</v>
      </c>
      <c r="T1522">
        <v>6.6039999999999992</v>
      </c>
      <c r="U1522">
        <v>34.93</v>
      </c>
      <c r="V1522">
        <v>2.2560000000000002</v>
      </c>
      <c r="W1522" s="13">
        <v>34.161114476075113</v>
      </c>
      <c r="X1522" s="13"/>
      <c r="Y1522" s="13">
        <v>13.629230769230777</v>
      </c>
      <c r="Z1522" s="22"/>
    </row>
    <row r="1523" spans="1:26">
      <c r="A1523" t="s">
        <v>115</v>
      </c>
      <c r="B1523" t="s">
        <v>2280</v>
      </c>
      <c r="C1523">
        <v>23</v>
      </c>
      <c r="D1523" s="9">
        <v>95</v>
      </c>
      <c r="E1523" s="9">
        <v>100</v>
      </c>
      <c r="F1523" s="214">
        <v>103</v>
      </c>
      <c r="G1523" s="214">
        <v>94</v>
      </c>
      <c r="H1523" s="214">
        <v>89</v>
      </c>
      <c r="I1523" s="111">
        <v>5.7130000000000001</v>
      </c>
      <c r="J1523" s="111" t="s">
        <v>341</v>
      </c>
      <c r="K1523" s="201">
        <v>2</v>
      </c>
      <c r="L1523" s="201">
        <v>2</v>
      </c>
      <c r="M1523" s="258">
        <v>0.81039024411002469</v>
      </c>
      <c r="N1523" s="111" t="s">
        <v>340</v>
      </c>
      <c r="O1523" s="111">
        <v>1.67</v>
      </c>
      <c r="P1523" s="111">
        <v>2016</v>
      </c>
      <c r="R1523">
        <v>31.26</v>
      </c>
      <c r="S1523">
        <v>36.634</v>
      </c>
      <c r="T1523">
        <v>5.3739999999999988</v>
      </c>
      <c r="U1523">
        <v>32.768000000000001</v>
      </c>
      <c r="V1523">
        <v>1.5079999999999991</v>
      </c>
      <c r="W1523" s="13">
        <v>28.061034611090424</v>
      </c>
      <c r="X1523" s="13"/>
      <c r="Y1523" s="13">
        <v>8.2062597692593897</v>
      </c>
      <c r="Z1523" s="22"/>
    </row>
    <row r="1524" spans="1:26">
      <c r="A1524" t="s">
        <v>115</v>
      </c>
      <c r="B1524" t="s">
        <v>2281</v>
      </c>
      <c r="C1524">
        <v>24</v>
      </c>
      <c r="D1524" s="9">
        <v>95</v>
      </c>
      <c r="E1524" s="9">
        <v>100</v>
      </c>
      <c r="F1524" s="214">
        <v>108</v>
      </c>
      <c r="G1524" s="214">
        <v>98</v>
      </c>
      <c r="H1524" s="214">
        <v>92</v>
      </c>
      <c r="I1524" s="111">
        <v>7.4210000000000003</v>
      </c>
      <c r="J1524" s="111" t="s">
        <v>339</v>
      </c>
      <c r="K1524" s="201">
        <v>2</v>
      </c>
      <c r="L1524" s="201">
        <v>1</v>
      </c>
      <c r="M1524" s="258">
        <v>0.95301327360894217</v>
      </c>
      <c r="N1524" s="111" t="s">
        <v>340</v>
      </c>
      <c r="O1524" s="111">
        <v>1.67</v>
      </c>
      <c r="P1524" s="111">
        <v>2016</v>
      </c>
      <c r="R1524">
        <v>30.896000000000001</v>
      </c>
      <c r="S1524">
        <v>37.957999999999998</v>
      </c>
      <c r="T1524">
        <v>7.0619999999999976</v>
      </c>
      <c r="U1524">
        <v>33.323999999999998</v>
      </c>
      <c r="V1524">
        <v>2.4279999999999973</v>
      </c>
      <c r="W1524" s="13">
        <v>34.38119512885865</v>
      </c>
      <c r="X1524" s="13"/>
      <c r="Y1524" s="13">
        <v>13.824882469555341</v>
      </c>
      <c r="Z1524" s="22"/>
    </row>
    <row r="1525" spans="1:26">
      <c r="A1525" t="s">
        <v>115</v>
      </c>
      <c r="B1525" t="s">
        <v>2282</v>
      </c>
      <c r="C1525">
        <v>25</v>
      </c>
      <c r="D1525" s="9">
        <v>95</v>
      </c>
      <c r="E1525" s="9">
        <v>100</v>
      </c>
      <c r="F1525" s="214">
        <v>109</v>
      </c>
      <c r="G1525" s="214">
        <v>101</v>
      </c>
      <c r="H1525" s="214">
        <v>94</v>
      </c>
      <c r="I1525" s="111">
        <v>6.9080000000000004</v>
      </c>
      <c r="J1525" s="111" t="s">
        <v>341</v>
      </c>
      <c r="K1525" s="201">
        <v>2</v>
      </c>
      <c r="L1525" s="201">
        <v>2</v>
      </c>
      <c r="M1525" s="258">
        <v>0.83170395769723471</v>
      </c>
      <c r="N1525" s="111" t="s">
        <v>340</v>
      </c>
      <c r="O1525" s="111">
        <v>1.67</v>
      </c>
      <c r="P1525" s="111">
        <v>2016</v>
      </c>
      <c r="R1525">
        <v>31.262</v>
      </c>
      <c r="S1525">
        <v>37.835999999999999</v>
      </c>
      <c r="T1525">
        <v>6.5739999999999981</v>
      </c>
      <c r="U1525">
        <v>32.993000000000002</v>
      </c>
      <c r="V1525">
        <v>1.7310000000000016</v>
      </c>
      <c r="W1525" s="13">
        <v>26.331000912686374</v>
      </c>
      <c r="X1525" s="13"/>
      <c r="Y1525" s="13">
        <v>6.6682598113781886</v>
      </c>
      <c r="Z1525" s="22"/>
    </row>
    <row r="1526" spans="1:26">
      <c r="A1526" t="s">
        <v>115</v>
      </c>
      <c r="B1526" t="s">
        <v>2283</v>
      </c>
      <c r="C1526">
        <v>26</v>
      </c>
      <c r="D1526" s="9">
        <v>95</v>
      </c>
      <c r="E1526" s="9">
        <v>100</v>
      </c>
      <c r="F1526" s="214">
        <v>110</v>
      </c>
      <c r="G1526" s="214">
        <v>100</v>
      </c>
      <c r="H1526" s="214">
        <v>95</v>
      </c>
      <c r="I1526" s="111">
        <v>6.8920000000000003</v>
      </c>
      <c r="J1526" s="111" t="s">
        <v>341</v>
      </c>
      <c r="K1526" s="201">
        <v>2</v>
      </c>
      <c r="L1526" s="201">
        <v>1</v>
      </c>
      <c r="M1526" s="258">
        <v>0.80384895757399033</v>
      </c>
      <c r="N1526" s="111" t="s">
        <v>340</v>
      </c>
      <c r="O1526" s="111">
        <v>1.67</v>
      </c>
      <c r="P1526" s="111">
        <v>2016</v>
      </c>
      <c r="R1526">
        <v>30.922999999999998</v>
      </c>
      <c r="S1526">
        <v>37.509</v>
      </c>
      <c r="T1526">
        <v>6.5860000000000021</v>
      </c>
      <c r="U1526">
        <v>33.161999999999999</v>
      </c>
      <c r="V1526">
        <v>2.2390000000000008</v>
      </c>
      <c r="W1526" s="13">
        <v>33.996355906468267</v>
      </c>
      <c r="X1526" s="13"/>
      <c r="Y1526" s="13">
        <v>13.482760400850292</v>
      </c>
      <c r="Z1526" s="22"/>
    </row>
    <row r="1527" spans="1:26">
      <c r="A1527" t="s">
        <v>115</v>
      </c>
      <c r="B1527" t="s">
        <v>2284</v>
      </c>
      <c r="C1527">
        <v>27</v>
      </c>
      <c r="D1527" s="9">
        <v>95</v>
      </c>
      <c r="E1527" s="9">
        <v>100</v>
      </c>
      <c r="F1527" s="214">
        <v>106</v>
      </c>
      <c r="G1527" s="214">
        <v>97</v>
      </c>
      <c r="H1527" s="214">
        <v>91</v>
      </c>
      <c r="I1527" s="111">
        <v>8.07</v>
      </c>
      <c r="J1527" s="111" t="s">
        <v>339</v>
      </c>
      <c r="K1527" s="201">
        <v>2</v>
      </c>
      <c r="L1527" s="201">
        <v>3</v>
      </c>
      <c r="M1527" s="258">
        <v>1.0709010829769192</v>
      </c>
      <c r="N1527" s="111" t="s">
        <v>340</v>
      </c>
      <c r="O1527" s="111">
        <v>1.67</v>
      </c>
      <c r="P1527" s="111">
        <v>2016</v>
      </c>
      <c r="R1527">
        <v>30.902999999999999</v>
      </c>
      <c r="S1527">
        <v>38.581000000000003</v>
      </c>
      <c r="T1527">
        <v>7.6780000000000044</v>
      </c>
      <c r="U1527">
        <v>34.021000000000001</v>
      </c>
      <c r="V1527">
        <v>3.1180000000000021</v>
      </c>
      <c r="W1527" s="13">
        <v>40.609533732742904</v>
      </c>
      <c r="X1527" s="13"/>
      <c r="Y1527" s="13">
        <v>19.36187548840844</v>
      </c>
      <c r="Z1527" s="22"/>
    </row>
    <row r="1528" spans="1:26">
      <c r="A1528" t="s">
        <v>115</v>
      </c>
      <c r="B1528" t="s">
        <v>2285</v>
      </c>
      <c r="C1528">
        <v>28</v>
      </c>
      <c r="D1528" s="9">
        <v>95</v>
      </c>
      <c r="E1528" s="9">
        <v>100</v>
      </c>
      <c r="F1528" s="214">
        <v>104</v>
      </c>
      <c r="G1528" s="214">
        <v>96</v>
      </c>
      <c r="H1528" s="214">
        <v>88</v>
      </c>
      <c r="I1528" s="111">
        <v>6.2519999999999998</v>
      </c>
      <c r="J1528" s="111" t="s">
        <v>339</v>
      </c>
      <c r="K1528" s="201">
        <v>2</v>
      </c>
      <c r="L1528" s="201">
        <v>2</v>
      </c>
      <c r="M1528" s="258">
        <v>0.91742580766341097</v>
      </c>
      <c r="N1528" s="111" t="s">
        <v>340</v>
      </c>
      <c r="O1528" s="111">
        <v>1.67</v>
      </c>
      <c r="P1528" s="111">
        <v>2016</v>
      </c>
      <c r="R1528">
        <v>32.302999999999997</v>
      </c>
      <c r="S1528">
        <v>38.284999999999997</v>
      </c>
      <c r="T1528">
        <v>5.9819999999999993</v>
      </c>
      <c r="U1528">
        <v>34.334000000000003</v>
      </c>
      <c r="V1528">
        <v>2.0310000000000059</v>
      </c>
      <c r="W1528" s="13">
        <v>33.951855566700203</v>
      </c>
      <c r="X1528" s="13"/>
      <c r="Y1528" s="13">
        <v>13.443199598796483</v>
      </c>
      <c r="Z1528" s="22"/>
    </row>
    <row r="1529" spans="1:26">
      <c r="A1529" t="s">
        <v>115</v>
      </c>
      <c r="B1529" t="s">
        <v>2286</v>
      </c>
      <c r="C1529">
        <v>29</v>
      </c>
      <c r="D1529" s="9">
        <v>95</v>
      </c>
      <c r="E1529" s="9">
        <v>100</v>
      </c>
      <c r="F1529" s="214">
        <v>108</v>
      </c>
      <c r="G1529" s="214">
        <v>97</v>
      </c>
      <c r="H1529" s="214">
        <v>92</v>
      </c>
      <c r="I1529" s="111">
        <v>7.7140000000000004</v>
      </c>
      <c r="J1529" s="111" t="s">
        <v>341</v>
      </c>
      <c r="K1529" s="201">
        <v>2</v>
      </c>
      <c r="L1529" s="201">
        <v>2</v>
      </c>
      <c r="M1529" s="258">
        <v>0.99064066737897594</v>
      </c>
      <c r="N1529" s="111" t="s">
        <v>340</v>
      </c>
      <c r="O1529" s="111">
        <v>1.67</v>
      </c>
      <c r="P1529" s="111">
        <v>2016</v>
      </c>
      <c r="R1529">
        <v>32.304000000000002</v>
      </c>
      <c r="S1529">
        <v>39.677999999999997</v>
      </c>
      <c r="T1529">
        <v>7.3739999999999952</v>
      </c>
      <c r="U1529">
        <v>34.832999999999998</v>
      </c>
      <c r="V1529">
        <v>2.5289999999999964</v>
      </c>
      <c r="W1529" s="13">
        <v>34.296175752644402</v>
      </c>
      <c r="X1529" s="13"/>
      <c r="Y1529" s="13">
        <v>13.749300244100876</v>
      </c>
      <c r="Z1529" s="22"/>
    </row>
    <row r="1530" spans="1:26">
      <c r="A1530" t="s">
        <v>115</v>
      </c>
      <c r="B1530" t="s">
        <v>2287</v>
      </c>
      <c r="C1530">
        <v>30</v>
      </c>
      <c r="D1530" s="9">
        <v>95</v>
      </c>
      <c r="E1530" s="9">
        <v>100</v>
      </c>
      <c r="F1530" s="214">
        <v>109</v>
      </c>
      <c r="G1530" s="214">
        <v>101</v>
      </c>
      <c r="H1530" s="214">
        <v>95</v>
      </c>
      <c r="I1530" s="111">
        <v>7.33</v>
      </c>
      <c r="J1530" s="111" t="s">
        <v>341</v>
      </c>
      <c r="K1530" s="201">
        <v>2</v>
      </c>
      <c r="L1530" s="201">
        <v>1</v>
      </c>
      <c r="M1530" s="258">
        <v>0.85493512173786268</v>
      </c>
      <c r="N1530" s="111" t="s">
        <v>340</v>
      </c>
      <c r="O1530" s="111">
        <v>1.67</v>
      </c>
      <c r="P1530" s="111">
        <v>2016</v>
      </c>
      <c r="R1530">
        <v>32.481999999999999</v>
      </c>
      <c r="S1530">
        <v>39.454000000000001</v>
      </c>
      <c r="T1530">
        <v>6.9720000000000013</v>
      </c>
      <c r="U1530">
        <v>34.561</v>
      </c>
      <c r="V1530">
        <v>2.0790000000000006</v>
      </c>
      <c r="W1530" s="13">
        <v>29.819277108433738</v>
      </c>
      <c r="X1530" s="13"/>
      <c r="Y1530" s="13">
        <v>9.7693373493975955</v>
      </c>
      <c r="Z1530" s="22"/>
    </row>
    <row r="1531" spans="1:26">
      <c r="A1531" t="s">
        <v>115</v>
      </c>
      <c r="B1531" t="s">
        <v>2288</v>
      </c>
      <c r="C1531">
        <v>31</v>
      </c>
      <c r="D1531" s="9">
        <v>95</v>
      </c>
      <c r="E1531" s="9">
        <v>100</v>
      </c>
      <c r="F1531" s="214">
        <v>104</v>
      </c>
      <c r="G1531" s="214">
        <v>96</v>
      </c>
      <c r="H1531" s="214">
        <v>90</v>
      </c>
      <c r="I1531" s="111">
        <v>7.9329999999999998</v>
      </c>
      <c r="J1531" s="111" t="s">
        <v>339</v>
      </c>
      <c r="K1531" s="201">
        <v>2</v>
      </c>
      <c r="L1531" s="201">
        <v>1</v>
      </c>
      <c r="M1531" s="258">
        <v>1.0882030178326474</v>
      </c>
      <c r="N1531" s="111" t="s">
        <v>340</v>
      </c>
      <c r="O1531" s="111">
        <v>1.67</v>
      </c>
      <c r="P1531" s="111">
        <v>2016</v>
      </c>
      <c r="R1531">
        <v>32.423999999999999</v>
      </c>
      <c r="S1531">
        <v>39.979999999999997</v>
      </c>
      <c r="T1531">
        <v>7.5559999999999974</v>
      </c>
      <c r="U1531">
        <v>35.209000000000003</v>
      </c>
      <c r="V1531">
        <v>2.7850000000000037</v>
      </c>
      <c r="W1531" s="13">
        <v>36.858125992588732</v>
      </c>
      <c r="X1531" s="13"/>
      <c r="Y1531" s="13">
        <v>16.026874007411383</v>
      </c>
      <c r="Z1531" s="22"/>
    </row>
    <row r="1532" spans="1:26">
      <c r="A1532" t="s">
        <v>115</v>
      </c>
      <c r="B1532" t="s">
        <v>2289</v>
      </c>
      <c r="C1532" s="54">
        <v>32</v>
      </c>
      <c r="D1532" s="68">
        <v>95</v>
      </c>
      <c r="E1532" s="68">
        <v>100</v>
      </c>
      <c r="F1532" s="214">
        <v>108</v>
      </c>
      <c r="G1532" s="214">
        <v>99</v>
      </c>
      <c r="H1532" s="214">
        <v>94</v>
      </c>
      <c r="I1532" s="111">
        <v>6.8940000000000001</v>
      </c>
      <c r="J1532" s="111" t="s">
        <v>339</v>
      </c>
      <c r="K1532" s="201">
        <v>2</v>
      </c>
      <c r="L1532" s="201">
        <v>1</v>
      </c>
      <c r="M1532" s="258">
        <v>0.83001839669437405</v>
      </c>
      <c r="N1532" s="111" t="s">
        <v>340</v>
      </c>
      <c r="O1532" s="111">
        <v>1.67</v>
      </c>
      <c r="P1532" s="111">
        <v>2016</v>
      </c>
      <c r="R1532">
        <v>32.095999999999997</v>
      </c>
      <c r="S1532">
        <v>38.587000000000003</v>
      </c>
      <c r="T1532">
        <v>6.4910000000000068</v>
      </c>
      <c r="U1532">
        <v>34.049999999999997</v>
      </c>
      <c r="V1532">
        <v>1.9540000000000006</v>
      </c>
      <c r="W1532" s="13">
        <v>30.103219842859321</v>
      </c>
      <c r="X1532" s="13"/>
      <c r="Y1532" s="13">
        <v>10.021762440301938</v>
      </c>
      <c r="Z1532" s="22"/>
    </row>
    <row r="1533" spans="1:26">
      <c r="A1533" t="s">
        <v>115</v>
      </c>
      <c r="B1533" t="s">
        <v>2290</v>
      </c>
      <c r="C1533">
        <v>33</v>
      </c>
      <c r="D1533" s="9">
        <v>100</v>
      </c>
      <c r="E1533" s="9">
        <v>105</v>
      </c>
      <c r="F1533" s="214">
        <v>111</v>
      </c>
      <c r="G1533" s="214">
        <v>101</v>
      </c>
      <c r="H1533" s="214">
        <v>94</v>
      </c>
      <c r="I1533" s="111">
        <v>8.2469999999999999</v>
      </c>
      <c r="J1533" s="111" t="s">
        <v>341</v>
      </c>
      <c r="K1533" s="201">
        <v>2</v>
      </c>
      <c r="L1533" s="201">
        <v>1</v>
      </c>
      <c r="M1533" s="258">
        <v>0.99291582789940569</v>
      </c>
      <c r="N1533" s="111" t="s">
        <v>340</v>
      </c>
      <c r="O1533" s="111">
        <v>1.67</v>
      </c>
      <c r="P1533" s="111">
        <v>2016</v>
      </c>
      <c r="R1533">
        <v>33.152999999999999</v>
      </c>
      <c r="S1533">
        <v>40.98</v>
      </c>
      <c r="T1533">
        <v>7.8269999999999982</v>
      </c>
      <c r="U1533">
        <v>35.863</v>
      </c>
      <c r="V1533">
        <v>2.7100000000000009</v>
      </c>
      <c r="W1533" s="13">
        <v>34.623738341637946</v>
      </c>
      <c r="X1533" s="13"/>
      <c r="Y1533" s="13">
        <v>14.040503385716136</v>
      </c>
      <c r="Z1533" s="22"/>
    </row>
    <row r="1534" spans="1:26">
      <c r="A1534" t="s">
        <v>115</v>
      </c>
      <c r="B1534" t="s">
        <v>2291</v>
      </c>
      <c r="C1534">
        <v>34</v>
      </c>
      <c r="D1534" s="9">
        <v>100</v>
      </c>
      <c r="E1534" s="9">
        <v>105</v>
      </c>
      <c r="F1534" s="214">
        <v>112</v>
      </c>
      <c r="G1534" s="214">
        <v>103</v>
      </c>
      <c r="H1534" s="214">
        <v>97</v>
      </c>
      <c r="I1534" s="111">
        <v>7.1360000000000001</v>
      </c>
      <c r="J1534" s="111" t="s">
        <v>341</v>
      </c>
      <c r="K1534" s="201">
        <v>2</v>
      </c>
      <c r="L1534" s="201">
        <v>1</v>
      </c>
      <c r="M1534" s="258">
        <v>0.78187916153978476</v>
      </c>
      <c r="N1534" s="111" t="s">
        <v>340</v>
      </c>
      <c r="O1534" s="111">
        <v>1.67</v>
      </c>
      <c r="P1534" s="111">
        <v>2016</v>
      </c>
      <c r="R1534">
        <v>32.299999999999997</v>
      </c>
      <c r="S1534">
        <v>39.024000000000001</v>
      </c>
      <c r="T1534">
        <v>6.7240000000000038</v>
      </c>
      <c r="U1534">
        <v>34.054000000000002</v>
      </c>
      <c r="V1534">
        <v>1.7540000000000049</v>
      </c>
      <c r="W1534" s="13">
        <v>26.085663295657405</v>
      </c>
      <c r="X1534" s="13"/>
      <c r="Y1534" s="13">
        <v>6.450154669839435</v>
      </c>
      <c r="Z1534" s="22"/>
    </row>
    <row r="1535" spans="1:26">
      <c r="A1535" t="s">
        <v>115</v>
      </c>
      <c r="B1535" t="s">
        <v>2292</v>
      </c>
      <c r="C1535">
        <v>35</v>
      </c>
      <c r="D1535" s="9">
        <v>100</v>
      </c>
      <c r="E1535" s="9">
        <v>105</v>
      </c>
      <c r="F1535" s="214">
        <v>112</v>
      </c>
      <c r="G1535" s="214">
        <v>104</v>
      </c>
      <c r="H1535" s="214">
        <v>97</v>
      </c>
      <c r="I1535" s="111">
        <v>8.0860000000000003</v>
      </c>
      <c r="J1535" s="111" t="s">
        <v>339</v>
      </c>
      <c r="K1535" s="201">
        <v>2</v>
      </c>
      <c r="L1535" s="201">
        <v>1</v>
      </c>
      <c r="M1535" s="258">
        <v>0.88596901628513169</v>
      </c>
      <c r="N1535" s="111" t="s">
        <v>340</v>
      </c>
      <c r="O1535" s="111">
        <v>1.67</v>
      </c>
      <c r="P1535" s="111">
        <v>2016</v>
      </c>
      <c r="R1535">
        <v>31.728000000000002</v>
      </c>
      <c r="S1535">
        <v>39.372999999999998</v>
      </c>
      <c r="T1535">
        <v>7.644999999999996</v>
      </c>
      <c r="U1535">
        <v>33.886000000000003</v>
      </c>
      <c r="V1535">
        <v>2.1580000000000013</v>
      </c>
      <c r="W1535" s="13">
        <v>28.227599738391138</v>
      </c>
      <c r="X1535" s="13"/>
      <c r="Y1535" s="13">
        <v>8.3543361674297252</v>
      </c>
      <c r="Z1535" s="22"/>
    </row>
    <row r="1536" spans="1:26">
      <c r="A1536" t="s">
        <v>115</v>
      </c>
      <c r="B1536" t="s">
        <v>2293</v>
      </c>
      <c r="C1536">
        <v>36</v>
      </c>
      <c r="D1536" s="9">
        <v>100</v>
      </c>
      <c r="E1536" s="9">
        <v>105</v>
      </c>
      <c r="F1536" s="214">
        <v>111</v>
      </c>
      <c r="G1536" s="214">
        <v>102</v>
      </c>
      <c r="H1536" s="214">
        <v>96</v>
      </c>
      <c r="I1536" s="111">
        <v>7.6559999999999997</v>
      </c>
      <c r="J1536" s="111" t="s">
        <v>339</v>
      </c>
      <c r="K1536" s="201">
        <v>2</v>
      </c>
      <c r="L1536" s="201">
        <v>1</v>
      </c>
      <c r="M1536" s="258">
        <v>0.86534288194444442</v>
      </c>
      <c r="N1536" s="111" t="s">
        <v>340</v>
      </c>
      <c r="O1536" s="111">
        <v>1.67</v>
      </c>
      <c r="P1536" s="111">
        <v>2016</v>
      </c>
      <c r="R1536">
        <v>32.21</v>
      </c>
      <c r="S1536">
        <v>39.475000000000001</v>
      </c>
      <c r="T1536">
        <v>7.2650000000000006</v>
      </c>
      <c r="U1536">
        <v>34.701000000000001</v>
      </c>
      <c r="V1536">
        <v>2.4909999999999997</v>
      </c>
      <c r="W1536" s="13">
        <v>34.287680660701987</v>
      </c>
      <c r="X1536" s="13"/>
      <c r="Y1536" s="13">
        <v>13.741748107364067</v>
      </c>
      <c r="Z1536" s="22"/>
    </row>
    <row r="1537" spans="1:26">
      <c r="A1537" t="s">
        <v>115</v>
      </c>
      <c r="B1537" t="s">
        <v>2294</v>
      </c>
      <c r="C1537">
        <v>37</v>
      </c>
      <c r="D1537" s="9">
        <v>100</v>
      </c>
      <c r="E1537" s="9">
        <v>105</v>
      </c>
      <c r="F1537" s="214">
        <v>110</v>
      </c>
      <c r="G1537" s="214">
        <v>102</v>
      </c>
      <c r="H1537" s="214">
        <v>96</v>
      </c>
      <c r="I1537" s="111">
        <v>7.9219999999999997</v>
      </c>
      <c r="J1537" s="111" t="s">
        <v>339</v>
      </c>
      <c r="K1537" s="201">
        <v>2</v>
      </c>
      <c r="L1537" s="201">
        <v>1</v>
      </c>
      <c r="M1537" s="258">
        <v>0.89540834780092593</v>
      </c>
      <c r="N1537" s="111" t="s">
        <v>340</v>
      </c>
      <c r="O1537" s="111">
        <v>1.67</v>
      </c>
      <c r="P1537" s="111">
        <v>2016</v>
      </c>
      <c r="R1537">
        <v>31.954999999999998</v>
      </c>
      <c r="S1537">
        <v>39.420999999999999</v>
      </c>
      <c r="T1537">
        <v>7.4660000000000011</v>
      </c>
      <c r="U1537">
        <v>34.332000000000001</v>
      </c>
      <c r="V1537">
        <v>2.3770000000000024</v>
      </c>
      <c r="W1537" s="13">
        <v>31.837664077149775</v>
      </c>
      <c r="X1537" s="13"/>
      <c r="Y1537" s="13">
        <v>11.563683364586151</v>
      </c>
      <c r="Z1537" s="22"/>
    </row>
    <row r="1538" spans="1:26">
      <c r="A1538" t="s">
        <v>115</v>
      </c>
      <c r="B1538" t="s">
        <v>2295</v>
      </c>
      <c r="C1538">
        <v>38</v>
      </c>
      <c r="D1538" s="9">
        <v>100</v>
      </c>
      <c r="E1538" s="9">
        <v>105</v>
      </c>
      <c r="F1538" s="214">
        <v>112</v>
      </c>
      <c r="G1538" s="214">
        <v>102</v>
      </c>
      <c r="H1538" s="214">
        <v>96</v>
      </c>
      <c r="I1538" s="111">
        <v>8.3450000000000006</v>
      </c>
      <c r="J1538" s="111" t="s">
        <v>339</v>
      </c>
      <c r="K1538" s="201">
        <v>2</v>
      </c>
      <c r="L1538" s="201">
        <v>1</v>
      </c>
      <c r="M1538" s="258">
        <v>0.94321922019675941</v>
      </c>
      <c r="N1538" s="111" t="s">
        <v>342</v>
      </c>
      <c r="O1538" s="111">
        <v>2.67</v>
      </c>
      <c r="P1538" s="111">
        <v>2015</v>
      </c>
      <c r="R1538">
        <v>31.402000000000001</v>
      </c>
      <c r="S1538">
        <v>39.353999999999999</v>
      </c>
      <c r="T1538">
        <v>7.9519999999999982</v>
      </c>
      <c r="U1538">
        <v>34.177999999999997</v>
      </c>
      <c r="V1538">
        <v>2.7759999999999962</v>
      </c>
      <c r="W1538" s="13">
        <v>34.909456740442614</v>
      </c>
      <c r="X1538" s="13"/>
      <c r="Y1538" s="13">
        <v>14.294507042253485</v>
      </c>
      <c r="Z1538" s="22"/>
    </row>
    <row r="1539" spans="1:26">
      <c r="A1539" t="s">
        <v>115</v>
      </c>
      <c r="B1539" t="s">
        <v>2296</v>
      </c>
      <c r="C1539">
        <v>39</v>
      </c>
      <c r="D1539" s="9">
        <v>100</v>
      </c>
      <c r="E1539" s="9">
        <v>105</v>
      </c>
      <c r="F1539" s="214">
        <v>111</v>
      </c>
      <c r="G1539" s="214">
        <v>102</v>
      </c>
      <c r="H1539" s="214">
        <v>97</v>
      </c>
      <c r="I1539" s="111">
        <v>8.6140000000000008</v>
      </c>
      <c r="J1539" s="111" t="s">
        <v>341</v>
      </c>
      <c r="K1539" s="201">
        <v>2</v>
      </c>
      <c r="L1539" s="201">
        <v>1</v>
      </c>
      <c r="M1539" s="258">
        <v>0.9438210618699141</v>
      </c>
      <c r="N1539" s="111" t="s">
        <v>342</v>
      </c>
      <c r="O1539" s="111">
        <v>2.67</v>
      </c>
      <c r="P1539" s="111">
        <v>2015</v>
      </c>
      <c r="R1539">
        <v>32.003999999999998</v>
      </c>
      <c r="S1539">
        <v>40.198999999999998</v>
      </c>
      <c r="T1539">
        <v>8.1950000000000003</v>
      </c>
      <c r="U1539">
        <v>34.718000000000004</v>
      </c>
      <c r="V1539">
        <v>2.7140000000000057</v>
      </c>
      <c r="W1539" s="13">
        <v>33.117754728493047</v>
      </c>
      <c r="X1539" s="13"/>
      <c r="Y1539" s="13">
        <v>12.701683953630322</v>
      </c>
      <c r="Z1539" s="22"/>
    </row>
    <row r="1540" spans="1:26">
      <c r="A1540" t="s">
        <v>115</v>
      </c>
      <c r="B1540" t="s">
        <v>2297</v>
      </c>
      <c r="C1540">
        <v>40</v>
      </c>
      <c r="D1540" s="9">
        <v>100</v>
      </c>
      <c r="E1540" s="9">
        <v>105</v>
      </c>
      <c r="F1540" s="214">
        <v>116</v>
      </c>
      <c r="G1540" s="214">
        <v>104</v>
      </c>
      <c r="H1540" s="214">
        <v>99</v>
      </c>
      <c r="I1540" s="111">
        <v>8.1869999999999994</v>
      </c>
      <c r="J1540" s="111" t="s">
        <v>339</v>
      </c>
      <c r="K1540" s="201">
        <v>2</v>
      </c>
      <c r="L1540" s="201">
        <v>2</v>
      </c>
      <c r="M1540" s="258">
        <v>0.84376053154749198</v>
      </c>
      <c r="N1540" s="111" t="s">
        <v>340</v>
      </c>
      <c r="O1540" s="111">
        <v>1.67</v>
      </c>
      <c r="P1540" s="111">
        <v>2016</v>
      </c>
      <c r="R1540">
        <v>32.091999999999999</v>
      </c>
      <c r="S1540">
        <v>40.04</v>
      </c>
      <c r="T1540">
        <v>7.9480000000000004</v>
      </c>
      <c r="U1540">
        <v>34.539000000000001</v>
      </c>
      <c r="V1540">
        <v>2.4470000000000027</v>
      </c>
      <c r="W1540" s="13">
        <v>30.787619526925045</v>
      </c>
      <c r="X1540" s="13"/>
      <c r="Y1540" s="13">
        <v>10.630193759436366</v>
      </c>
      <c r="Z1540" s="22"/>
    </row>
    <row r="1541" spans="1:26">
      <c r="A1541" t="s">
        <v>115</v>
      </c>
      <c r="B1541" t="s">
        <v>2298</v>
      </c>
      <c r="C1541">
        <v>41</v>
      </c>
      <c r="D1541" s="9">
        <v>100</v>
      </c>
      <c r="E1541" s="9">
        <v>105</v>
      </c>
      <c r="F1541" s="214">
        <v>114</v>
      </c>
      <c r="G1541" s="214">
        <v>104</v>
      </c>
      <c r="H1541" s="214">
        <v>98</v>
      </c>
      <c r="I1541" s="111">
        <v>6.9489999999999998</v>
      </c>
      <c r="J1541" s="111" t="s">
        <v>339</v>
      </c>
      <c r="K1541" s="201">
        <v>2</v>
      </c>
      <c r="L1541" s="201">
        <v>1</v>
      </c>
      <c r="M1541" s="258">
        <v>0.73831906773538236</v>
      </c>
      <c r="N1541" s="111" t="s">
        <v>342</v>
      </c>
      <c r="O1541" s="111">
        <v>2.67</v>
      </c>
      <c r="P1541" s="111">
        <v>2015</v>
      </c>
      <c r="R1541">
        <v>30.800999999999998</v>
      </c>
      <c r="S1541">
        <v>37.195999999999998</v>
      </c>
      <c r="T1541">
        <v>6.3949999999999996</v>
      </c>
      <c r="U1541">
        <v>32.536000000000001</v>
      </c>
      <c r="V1541">
        <v>1.735000000000003</v>
      </c>
      <c r="W1541" s="13">
        <v>27.13057075840505</v>
      </c>
      <c r="X1541" s="13"/>
      <c r="Y1541" s="13">
        <v>7.379077404222091</v>
      </c>
      <c r="Z1541" s="22"/>
    </row>
    <row r="1542" spans="1:26">
      <c r="A1542" t="s">
        <v>115</v>
      </c>
      <c r="B1542" t="s">
        <v>2299</v>
      </c>
      <c r="C1542" s="54">
        <v>42</v>
      </c>
      <c r="D1542" s="68">
        <v>100</v>
      </c>
      <c r="E1542" s="68">
        <v>105</v>
      </c>
      <c r="F1542" s="214">
        <v>112</v>
      </c>
      <c r="G1542" s="214">
        <v>103</v>
      </c>
      <c r="H1542" s="214">
        <v>98</v>
      </c>
      <c r="I1542" s="111">
        <v>7.6539999999999999</v>
      </c>
      <c r="J1542" s="111" t="s">
        <v>341</v>
      </c>
      <c r="K1542" s="201">
        <v>2</v>
      </c>
      <c r="L1542" s="201">
        <v>2</v>
      </c>
      <c r="M1542" s="258">
        <v>0.81322408180265027</v>
      </c>
      <c r="N1542" s="111" t="s">
        <v>342</v>
      </c>
      <c r="O1542" s="111">
        <v>2.67</v>
      </c>
      <c r="P1542" s="111">
        <v>2015</v>
      </c>
      <c r="R1542">
        <v>31.768999999999998</v>
      </c>
      <c r="S1542">
        <v>38.933999999999997</v>
      </c>
      <c r="T1542">
        <v>7.1649999999999991</v>
      </c>
      <c r="U1542">
        <v>33.854999999999997</v>
      </c>
      <c r="V1542">
        <v>2.0859999999999985</v>
      </c>
      <c r="W1542" s="13">
        <v>29.113747383112333</v>
      </c>
      <c r="X1542" s="13"/>
      <c r="Y1542" s="13">
        <v>9.1421214235868646</v>
      </c>
      <c r="Z1542" s="22"/>
    </row>
    <row r="1543" spans="1:26">
      <c r="A1543" t="s">
        <v>115</v>
      </c>
      <c r="B1543" t="s">
        <v>2300</v>
      </c>
      <c r="C1543">
        <v>43</v>
      </c>
      <c r="D1543" s="9">
        <v>105</v>
      </c>
      <c r="E1543" s="9">
        <v>110</v>
      </c>
      <c r="F1543" s="214">
        <v>118</v>
      </c>
      <c r="G1543" s="214">
        <v>107</v>
      </c>
      <c r="H1543" s="214">
        <v>101</v>
      </c>
      <c r="I1543" s="111">
        <v>9.0939999999999994</v>
      </c>
      <c r="J1543" s="111" t="s">
        <v>341</v>
      </c>
      <c r="K1543" s="201">
        <v>2</v>
      </c>
      <c r="L1543" s="201">
        <v>2</v>
      </c>
      <c r="M1543" s="258">
        <v>0.88265468052539975</v>
      </c>
      <c r="N1543" s="111" t="s">
        <v>345</v>
      </c>
      <c r="O1543" s="111">
        <v>3.67</v>
      </c>
      <c r="P1543" s="111">
        <v>2014</v>
      </c>
      <c r="R1543">
        <v>31.263999999999999</v>
      </c>
      <c r="S1543">
        <v>39.86</v>
      </c>
      <c r="T1543">
        <v>8.5960000000000001</v>
      </c>
      <c r="U1543">
        <v>33.979999999999997</v>
      </c>
      <c r="V1543">
        <v>2.7159999999999975</v>
      </c>
      <c r="W1543" s="13">
        <v>31.596091205211696</v>
      </c>
      <c r="X1543" s="13"/>
      <c r="Y1543" s="13">
        <v>11.348925081433201</v>
      </c>
      <c r="Z1543" s="22"/>
    </row>
    <row r="1544" spans="1:26">
      <c r="A1544" t="s">
        <v>115</v>
      </c>
      <c r="B1544" t="s">
        <v>2301</v>
      </c>
      <c r="C1544">
        <v>44</v>
      </c>
      <c r="D1544" s="9">
        <v>105</v>
      </c>
      <c r="E1544" s="9">
        <v>110</v>
      </c>
      <c r="F1544" s="214">
        <v>116</v>
      </c>
      <c r="G1544" s="214">
        <v>107</v>
      </c>
      <c r="H1544" s="214">
        <v>99</v>
      </c>
      <c r="I1544" s="111">
        <v>9.5830000000000002</v>
      </c>
      <c r="J1544" s="111" t="s">
        <v>341</v>
      </c>
      <c r="K1544" s="201">
        <v>2</v>
      </c>
      <c r="L1544" s="201">
        <v>2</v>
      </c>
      <c r="M1544" s="258">
        <v>0.98763370878461176</v>
      </c>
      <c r="N1544" s="111" t="s">
        <v>342</v>
      </c>
      <c r="O1544" s="111">
        <v>2.67</v>
      </c>
      <c r="P1544" s="111">
        <v>2015</v>
      </c>
      <c r="R1544">
        <v>31.059000000000001</v>
      </c>
      <c r="S1544">
        <v>40.225000000000001</v>
      </c>
      <c r="T1544">
        <v>9.1660000000000004</v>
      </c>
      <c r="U1544">
        <v>33.917999999999999</v>
      </c>
      <c r="V1544">
        <v>2.8589999999999982</v>
      </c>
      <c r="W1544" s="13">
        <v>31.191359371590639</v>
      </c>
      <c r="X1544" s="13"/>
      <c r="Y1544" s="13">
        <v>10.989118481344079</v>
      </c>
      <c r="Z1544" s="22"/>
    </row>
    <row r="1545" spans="1:26">
      <c r="A1545" t="s">
        <v>115</v>
      </c>
      <c r="B1545" t="s">
        <v>2302</v>
      </c>
      <c r="C1545">
        <v>45</v>
      </c>
      <c r="D1545" s="9">
        <v>105</v>
      </c>
      <c r="E1545" s="9">
        <v>110</v>
      </c>
      <c r="F1545" s="214">
        <v>120</v>
      </c>
      <c r="G1545" s="214">
        <v>110</v>
      </c>
      <c r="H1545" s="214">
        <v>103</v>
      </c>
      <c r="I1545" s="111">
        <v>8.93</v>
      </c>
      <c r="J1545" s="111" t="s">
        <v>339</v>
      </c>
      <c r="K1545" s="201">
        <v>2</v>
      </c>
      <c r="L1545" s="201">
        <v>1</v>
      </c>
      <c r="M1545" s="258">
        <v>0.81722150180237152</v>
      </c>
      <c r="N1545" s="111" t="s">
        <v>342</v>
      </c>
      <c r="O1545" s="111">
        <v>2.67</v>
      </c>
      <c r="P1545" s="111">
        <v>2015</v>
      </c>
      <c r="R1545">
        <v>30.050999999999998</v>
      </c>
      <c r="S1545">
        <v>38.600999999999999</v>
      </c>
      <c r="T1545">
        <v>8.5500000000000007</v>
      </c>
      <c r="U1545">
        <v>32.49</v>
      </c>
      <c r="V1545">
        <v>2.4390000000000036</v>
      </c>
      <c r="W1545" s="13">
        <v>28.526315789473724</v>
      </c>
      <c r="X1545" s="13"/>
      <c r="Y1545" s="13">
        <v>8.6198947368421415</v>
      </c>
      <c r="Z1545" s="22"/>
    </row>
    <row r="1546" spans="1:26">
      <c r="A1546" t="s">
        <v>115</v>
      </c>
      <c r="B1546" t="s">
        <v>2303</v>
      </c>
      <c r="C1546">
        <v>46</v>
      </c>
      <c r="D1546" s="9">
        <v>105</v>
      </c>
      <c r="E1546" s="9">
        <v>110</v>
      </c>
      <c r="F1546" s="214">
        <v>117</v>
      </c>
      <c r="G1546" s="214">
        <v>106</v>
      </c>
      <c r="H1546" s="214">
        <v>101</v>
      </c>
      <c r="I1546" s="111">
        <v>9.0670000000000002</v>
      </c>
      <c r="J1546" s="111" t="s">
        <v>341</v>
      </c>
      <c r="K1546" s="201">
        <v>2</v>
      </c>
      <c r="L1546" s="201">
        <v>2</v>
      </c>
      <c r="M1546" s="258">
        <v>0.88003408712599518</v>
      </c>
      <c r="N1546" s="111" t="s">
        <v>342</v>
      </c>
      <c r="O1546" s="111">
        <v>2.67</v>
      </c>
      <c r="P1546" s="111">
        <v>2015</v>
      </c>
      <c r="R1546">
        <v>31.355</v>
      </c>
      <c r="S1546">
        <v>39.981000000000002</v>
      </c>
      <c r="T1546">
        <v>8.6260000000000012</v>
      </c>
      <c r="U1546">
        <v>34.131999999999998</v>
      </c>
      <c r="V1546">
        <v>2.7769999999999975</v>
      </c>
      <c r="W1546" s="13">
        <v>32.193368884766954</v>
      </c>
      <c r="X1546" s="13"/>
      <c r="Y1546" s="13">
        <v>11.879904938557825</v>
      </c>
      <c r="Z1546" s="22"/>
    </row>
    <row r="1547" spans="1:26">
      <c r="A1547" t="s">
        <v>115</v>
      </c>
      <c r="B1547" t="s">
        <v>2304</v>
      </c>
      <c r="C1547">
        <v>47</v>
      </c>
      <c r="D1547" s="9">
        <v>105</v>
      </c>
      <c r="E1547" s="9">
        <v>110</v>
      </c>
      <c r="F1547" s="214">
        <v>117</v>
      </c>
      <c r="G1547" s="214">
        <v>107</v>
      </c>
      <c r="H1547" s="214">
        <v>100</v>
      </c>
      <c r="I1547" s="111">
        <v>8.2840000000000007</v>
      </c>
      <c r="J1547" s="111" t="s">
        <v>341</v>
      </c>
      <c r="K1547" s="201">
        <v>2</v>
      </c>
      <c r="L1547" s="201">
        <v>2</v>
      </c>
      <c r="M1547" s="258">
        <v>0.82840000000000014</v>
      </c>
      <c r="N1547" s="111" t="s">
        <v>342</v>
      </c>
      <c r="O1547" s="111">
        <v>2.67</v>
      </c>
      <c r="P1547" s="111">
        <v>2015</v>
      </c>
      <c r="R1547">
        <v>31.254999999999999</v>
      </c>
      <c r="S1547">
        <v>39.162999999999997</v>
      </c>
      <c r="T1547">
        <v>7.9079999999999977</v>
      </c>
      <c r="U1547">
        <v>33.515999999999998</v>
      </c>
      <c r="V1547">
        <v>2.2609999999999992</v>
      </c>
      <c r="W1547" s="13">
        <v>28.591299949418307</v>
      </c>
      <c r="X1547" s="13"/>
      <c r="Y1547" s="13">
        <v>8.6776656550328752</v>
      </c>
      <c r="Z1547" s="22"/>
    </row>
    <row r="1548" spans="1:26">
      <c r="A1548" t="s">
        <v>115</v>
      </c>
      <c r="B1548" t="s">
        <v>2305</v>
      </c>
      <c r="C1548">
        <v>48</v>
      </c>
      <c r="D1548" s="9">
        <v>105</v>
      </c>
      <c r="E1548" s="9">
        <v>110</v>
      </c>
      <c r="F1548" s="214">
        <v>116</v>
      </c>
      <c r="G1548" s="214">
        <v>106</v>
      </c>
      <c r="H1548" s="214">
        <v>101</v>
      </c>
      <c r="I1548" s="111">
        <v>8.6690000000000005</v>
      </c>
      <c r="J1548" s="111" t="s">
        <v>339</v>
      </c>
      <c r="K1548" s="201">
        <v>2</v>
      </c>
      <c r="L1548" s="201">
        <v>1</v>
      </c>
      <c r="M1548" s="258">
        <v>0.84140459923847499</v>
      </c>
      <c r="N1548" s="111" t="s">
        <v>342</v>
      </c>
      <c r="O1548" s="111">
        <v>2.67</v>
      </c>
      <c r="P1548" s="111">
        <v>2015</v>
      </c>
      <c r="R1548">
        <v>31.343</v>
      </c>
      <c r="S1548">
        <v>39.587000000000003</v>
      </c>
      <c r="T1548">
        <v>8.2440000000000033</v>
      </c>
      <c r="U1548">
        <v>33.524999999999999</v>
      </c>
      <c r="V1548">
        <v>2.1819999999999986</v>
      </c>
      <c r="W1548" s="13">
        <v>26.467734109655481</v>
      </c>
      <c r="X1548" s="13"/>
      <c r="Y1548" s="13">
        <v>6.7898156234837259</v>
      </c>
      <c r="Z1548" s="22"/>
    </row>
    <row r="1549" spans="1:26">
      <c r="A1549" t="s">
        <v>115</v>
      </c>
      <c r="B1549" t="s">
        <v>2306</v>
      </c>
      <c r="C1549">
        <v>49</v>
      </c>
      <c r="D1549" s="9">
        <v>105</v>
      </c>
      <c r="E1549" s="9">
        <v>110</v>
      </c>
      <c r="F1549" s="214">
        <v>120</v>
      </c>
      <c r="G1549" s="214">
        <v>110</v>
      </c>
      <c r="H1549" s="214">
        <v>104</v>
      </c>
      <c r="I1549" s="111">
        <v>9.4359999999999999</v>
      </c>
      <c r="J1549" s="111" t="s">
        <v>339</v>
      </c>
      <c r="K1549" s="201">
        <v>2</v>
      </c>
      <c r="L1549" s="201">
        <v>1</v>
      </c>
      <c r="M1549" s="258">
        <v>0.83885696404187526</v>
      </c>
      <c r="N1549" s="111" t="s">
        <v>340</v>
      </c>
      <c r="O1549" s="111">
        <v>1.67</v>
      </c>
      <c r="P1549" s="111">
        <v>2016</v>
      </c>
      <c r="R1549">
        <v>24.434000000000001</v>
      </c>
      <c r="S1549">
        <v>33.365000000000002</v>
      </c>
      <c r="T1549">
        <v>8.9310000000000009</v>
      </c>
      <c r="U1549">
        <v>26.738</v>
      </c>
      <c r="V1549">
        <v>2.3039999999999985</v>
      </c>
      <c r="W1549" s="13">
        <v>25.797783003023159</v>
      </c>
      <c r="X1549" s="13"/>
      <c r="Y1549" s="13">
        <v>6.1942290896875889</v>
      </c>
      <c r="Z1549" s="22"/>
    </row>
    <row r="1550" spans="1:26">
      <c r="A1550" t="s">
        <v>115</v>
      </c>
      <c r="B1550" t="s">
        <v>2307</v>
      </c>
      <c r="C1550">
        <v>50</v>
      </c>
      <c r="D1550" s="9">
        <v>105</v>
      </c>
      <c r="E1550" s="9">
        <v>110</v>
      </c>
      <c r="F1550" s="214">
        <v>118</v>
      </c>
      <c r="G1550" s="214">
        <v>109</v>
      </c>
      <c r="H1550" s="214">
        <v>104</v>
      </c>
      <c r="I1550" s="111">
        <v>8.91</v>
      </c>
      <c r="J1550" s="111" t="s">
        <v>341</v>
      </c>
      <c r="K1550" s="201">
        <v>2</v>
      </c>
      <c r="L1550" s="201">
        <v>1</v>
      </c>
      <c r="M1550" s="258">
        <v>0.79209575557578515</v>
      </c>
      <c r="N1550" s="111" t="s">
        <v>342</v>
      </c>
      <c r="O1550" s="111">
        <v>2.67</v>
      </c>
      <c r="P1550" s="111">
        <v>2015</v>
      </c>
      <c r="R1550">
        <v>32.027999999999999</v>
      </c>
      <c r="S1550">
        <v>40.533000000000001</v>
      </c>
      <c r="T1550">
        <v>8.5050000000000026</v>
      </c>
      <c r="U1550">
        <v>34.436999999999998</v>
      </c>
      <c r="V1550">
        <v>2.4089999999999989</v>
      </c>
      <c r="W1550" s="13">
        <v>28.324514991181637</v>
      </c>
      <c r="X1550" s="13"/>
      <c r="Y1550" s="13">
        <v>8.440493827160477</v>
      </c>
      <c r="Z1550" s="22"/>
    </row>
    <row r="1551" spans="1:26">
      <c r="A1551" t="s">
        <v>115</v>
      </c>
      <c r="B1551" t="s">
        <v>2308</v>
      </c>
      <c r="C1551">
        <v>51</v>
      </c>
      <c r="D1551" s="9">
        <v>105</v>
      </c>
      <c r="E1551" s="9">
        <v>110</v>
      </c>
      <c r="F1551" s="214">
        <v>115</v>
      </c>
      <c r="G1551" s="214">
        <v>105</v>
      </c>
      <c r="H1551" s="214">
        <v>99</v>
      </c>
      <c r="I1551" s="111">
        <v>7.6079999999999997</v>
      </c>
      <c r="J1551" s="111" t="s">
        <v>339</v>
      </c>
      <c r="K1551" s="201">
        <v>2</v>
      </c>
      <c r="L1551" s="201">
        <v>1</v>
      </c>
      <c r="M1551" s="258">
        <v>0.7840882037392598</v>
      </c>
      <c r="N1551" s="111" t="s">
        <v>342</v>
      </c>
      <c r="O1551" s="111">
        <v>2.67</v>
      </c>
      <c r="P1551" s="111">
        <v>2015</v>
      </c>
      <c r="R1551">
        <v>31.527000000000001</v>
      </c>
      <c r="S1551">
        <v>38.816000000000003</v>
      </c>
      <c r="T1551">
        <v>7.2890000000000015</v>
      </c>
      <c r="U1551">
        <v>33.658999999999999</v>
      </c>
      <c r="V1551">
        <v>2.1319999999999979</v>
      </c>
      <c r="W1551" s="13">
        <v>29.249554122650533</v>
      </c>
      <c r="X1551" s="13"/>
      <c r="Y1551" s="13">
        <v>9.2628536150363274</v>
      </c>
      <c r="Z1551" s="22"/>
    </row>
    <row r="1552" spans="1:26">
      <c r="A1552" t="s">
        <v>115</v>
      </c>
      <c r="B1552" t="s">
        <v>2309</v>
      </c>
      <c r="C1552" s="54">
        <v>52</v>
      </c>
      <c r="D1552" s="68">
        <v>105</v>
      </c>
      <c r="E1552" s="68">
        <v>110</v>
      </c>
      <c r="F1552" s="214">
        <v>120</v>
      </c>
      <c r="G1552" s="214">
        <v>109</v>
      </c>
      <c r="H1552" s="214">
        <v>102</v>
      </c>
      <c r="I1552" s="111">
        <v>10.552</v>
      </c>
      <c r="J1552" s="111" t="s">
        <v>339</v>
      </c>
      <c r="K1552" s="201">
        <v>2</v>
      </c>
      <c r="L1552" s="201">
        <v>2</v>
      </c>
      <c r="M1552" s="258">
        <v>0.99433852741404138</v>
      </c>
      <c r="N1552" s="111" t="s">
        <v>345</v>
      </c>
      <c r="O1552" s="111">
        <v>3.67</v>
      </c>
      <c r="P1552" s="111">
        <v>2014</v>
      </c>
      <c r="R1552">
        <v>31.579000000000001</v>
      </c>
      <c r="S1552">
        <v>41.661000000000001</v>
      </c>
      <c r="T1552">
        <v>10.082000000000001</v>
      </c>
      <c r="U1552">
        <v>35.034999999999997</v>
      </c>
      <c r="V1552">
        <v>3.455999999999996</v>
      </c>
      <c r="W1552" s="13">
        <v>34.278912914104296</v>
      </c>
      <c r="X1552" s="13"/>
      <c r="Y1552" s="13">
        <v>13.733953580638723</v>
      </c>
      <c r="Z1552" s="22"/>
    </row>
    <row r="1553" spans="1:26">
      <c r="A1553" t="s">
        <v>115</v>
      </c>
      <c r="B1553" t="s">
        <v>2310</v>
      </c>
      <c r="C1553">
        <v>53</v>
      </c>
      <c r="D1553" s="9">
        <v>110</v>
      </c>
      <c r="E1553" s="9">
        <v>115</v>
      </c>
      <c r="F1553" s="214">
        <v>120</v>
      </c>
      <c r="G1553" s="214">
        <v>110</v>
      </c>
      <c r="H1553" s="214">
        <v>103</v>
      </c>
      <c r="I1553" s="111">
        <v>8.3930000000000007</v>
      </c>
      <c r="J1553" s="111" t="s">
        <v>339</v>
      </c>
      <c r="K1553" s="201">
        <v>2</v>
      </c>
      <c r="L1553" s="201">
        <v>2</v>
      </c>
      <c r="M1553" s="258">
        <v>0.76807839469510697</v>
      </c>
      <c r="N1553" s="111" t="s">
        <v>342</v>
      </c>
      <c r="O1553" s="111">
        <v>2.67</v>
      </c>
      <c r="P1553" s="111">
        <v>2015</v>
      </c>
      <c r="R1553">
        <v>30.728999999999999</v>
      </c>
      <c r="S1553">
        <v>38.732999999999997</v>
      </c>
      <c r="T1553">
        <v>8.0039999999999978</v>
      </c>
      <c r="U1553">
        <v>33.253999999999998</v>
      </c>
      <c r="V1553">
        <v>2.5249999999999986</v>
      </c>
      <c r="W1553" s="13">
        <v>31.546726636681651</v>
      </c>
      <c r="X1553" s="13"/>
      <c r="Y1553" s="13">
        <v>11.30503998000999</v>
      </c>
      <c r="Z1553" s="22"/>
    </row>
    <row r="1554" spans="1:26">
      <c r="A1554" t="s">
        <v>115</v>
      </c>
      <c r="B1554" t="s">
        <v>2311</v>
      </c>
      <c r="C1554">
        <v>54</v>
      </c>
      <c r="D1554" s="9">
        <v>110</v>
      </c>
      <c r="E1554" s="9">
        <v>115</v>
      </c>
      <c r="F1554" s="214">
        <v>124</v>
      </c>
      <c r="G1554" s="214">
        <v>114</v>
      </c>
      <c r="H1554" s="214">
        <v>107</v>
      </c>
      <c r="I1554" s="111">
        <v>10.148999999999999</v>
      </c>
      <c r="J1554" s="111" t="s">
        <v>339</v>
      </c>
      <c r="K1554" s="201">
        <v>2</v>
      </c>
      <c r="L1554" s="201">
        <v>2</v>
      </c>
      <c r="M1554" s="258">
        <v>0.82846071525652565</v>
      </c>
      <c r="N1554" s="111" t="s">
        <v>345</v>
      </c>
      <c r="O1554" s="111">
        <v>3.67</v>
      </c>
      <c r="P1554" s="111">
        <v>2014</v>
      </c>
      <c r="R1554">
        <v>32.447000000000003</v>
      </c>
      <c r="S1554">
        <v>42.073999999999998</v>
      </c>
      <c r="T1554">
        <v>9.6269999999999953</v>
      </c>
      <c r="U1554">
        <v>35.912999999999997</v>
      </c>
      <c r="V1554">
        <v>3.465999999999994</v>
      </c>
      <c r="W1554" s="13">
        <v>36.002908486548208</v>
      </c>
      <c r="X1554" s="13"/>
      <c r="Y1554" s="13">
        <v>15.266585644541362</v>
      </c>
      <c r="Z1554" s="22"/>
    </row>
    <row r="1555" spans="1:26">
      <c r="A1555" t="s">
        <v>115</v>
      </c>
      <c r="B1555" t="s">
        <v>2312</v>
      </c>
      <c r="C1555">
        <v>55</v>
      </c>
      <c r="D1555" s="9">
        <v>110</v>
      </c>
      <c r="E1555" s="9">
        <v>115</v>
      </c>
      <c r="F1555" s="214">
        <v>121</v>
      </c>
      <c r="G1555" s="214">
        <v>111</v>
      </c>
      <c r="H1555" s="214">
        <v>105</v>
      </c>
      <c r="I1555" s="111">
        <v>9.4489999999999998</v>
      </c>
      <c r="J1555" s="111" t="s">
        <v>341</v>
      </c>
      <c r="K1555" s="201">
        <v>2</v>
      </c>
      <c r="L1555" s="201">
        <v>1</v>
      </c>
      <c r="M1555" s="258">
        <v>0.81624014685239177</v>
      </c>
      <c r="N1555" s="111" t="s">
        <v>345</v>
      </c>
      <c r="O1555" s="111">
        <v>3.67</v>
      </c>
      <c r="P1555" s="111">
        <v>2014</v>
      </c>
      <c r="R1555">
        <v>30.87</v>
      </c>
      <c r="S1555">
        <v>39.520000000000003</v>
      </c>
      <c r="T1555">
        <v>8.6500000000000021</v>
      </c>
      <c r="U1555">
        <v>33.530999999999999</v>
      </c>
      <c r="V1555">
        <v>2.6609999999999978</v>
      </c>
      <c r="W1555" s="13">
        <v>30.763005780346791</v>
      </c>
      <c r="X1555" s="13"/>
      <c r="Y1555" s="13">
        <v>10.608312138728298</v>
      </c>
      <c r="Z1555" s="22"/>
    </row>
    <row r="1556" spans="1:26">
      <c r="A1556" t="s">
        <v>115</v>
      </c>
      <c r="B1556" t="s">
        <v>2313</v>
      </c>
      <c r="C1556">
        <v>56</v>
      </c>
      <c r="D1556" s="9">
        <v>110</v>
      </c>
      <c r="E1556" s="9">
        <v>115</v>
      </c>
      <c r="F1556" s="214">
        <v>122</v>
      </c>
      <c r="G1556" s="214">
        <v>112</v>
      </c>
      <c r="H1556" s="214">
        <v>105</v>
      </c>
      <c r="I1556" s="111">
        <v>9.9489999999999998</v>
      </c>
      <c r="J1556" s="111" t="s">
        <v>339</v>
      </c>
      <c r="K1556" s="201">
        <v>2</v>
      </c>
      <c r="L1556" s="201">
        <v>1</v>
      </c>
      <c r="M1556" s="258">
        <v>0.85943202677896557</v>
      </c>
      <c r="N1556" s="111" t="s">
        <v>342</v>
      </c>
      <c r="O1556" s="111">
        <v>2.67</v>
      </c>
      <c r="P1556" s="111">
        <v>2015</v>
      </c>
      <c r="R1556">
        <v>31.504999999999999</v>
      </c>
      <c r="S1556">
        <v>41.029000000000003</v>
      </c>
      <c r="T1556">
        <v>9.5240000000000045</v>
      </c>
      <c r="U1556">
        <v>34.170999999999999</v>
      </c>
      <c r="V1556">
        <v>2.6660000000000004</v>
      </c>
      <c r="W1556" s="13">
        <v>27.992440151196966</v>
      </c>
      <c r="X1556" s="13"/>
      <c r="Y1556" s="13">
        <v>8.1452792944141059</v>
      </c>
      <c r="Z1556" s="22"/>
    </row>
    <row r="1557" spans="1:26">
      <c r="A1557" t="s">
        <v>115</v>
      </c>
      <c r="B1557" t="s">
        <v>2314</v>
      </c>
      <c r="C1557">
        <v>57</v>
      </c>
      <c r="D1557" s="9">
        <v>110</v>
      </c>
      <c r="E1557" s="9">
        <v>115</v>
      </c>
      <c r="F1557" s="214">
        <v>127</v>
      </c>
      <c r="G1557" s="214">
        <v>115</v>
      </c>
      <c r="H1557" s="214">
        <v>108</v>
      </c>
      <c r="I1557" s="111">
        <v>10.635</v>
      </c>
      <c r="J1557" s="111" t="s">
        <v>341</v>
      </c>
      <c r="K1557" s="201">
        <v>2</v>
      </c>
      <c r="L1557" s="201">
        <v>1</v>
      </c>
      <c r="M1557" s="258">
        <v>0.84424058832495041</v>
      </c>
      <c r="N1557" s="111" t="s">
        <v>342</v>
      </c>
      <c r="O1557" s="111">
        <v>2.67</v>
      </c>
      <c r="P1557" s="111">
        <v>2015</v>
      </c>
      <c r="R1557">
        <v>31.013000000000002</v>
      </c>
      <c r="S1557">
        <v>41.161000000000001</v>
      </c>
      <c r="T1557">
        <v>10.148</v>
      </c>
      <c r="U1557">
        <v>33.854999999999997</v>
      </c>
      <c r="V1557">
        <v>2.8419999999999952</v>
      </c>
      <c r="W1557" s="13">
        <v>28.005518328734681</v>
      </c>
      <c r="X1557" s="13"/>
      <c r="Y1557" s="13">
        <v>8.1569057942451337</v>
      </c>
      <c r="Z1557" s="22"/>
    </row>
    <row r="1558" spans="1:26">
      <c r="A1558" t="s">
        <v>115</v>
      </c>
      <c r="B1558" t="s">
        <v>2315</v>
      </c>
      <c r="C1558">
        <v>58</v>
      </c>
      <c r="D1558" s="9">
        <v>110</v>
      </c>
      <c r="E1558" s="9">
        <v>115</v>
      </c>
      <c r="F1558" s="214">
        <v>120</v>
      </c>
      <c r="G1558" s="214">
        <v>109</v>
      </c>
      <c r="H1558" s="214">
        <v>103</v>
      </c>
      <c r="I1558" s="111">
        <v>10.394</v>
      </c>
      <c r="J1558" s="111" t="s">
        <v>341</v>
      </c>
      <c r="K1558" s="201">
        <v>2</v>
      </c>
      <c r="L1558" s="201">
        <v>2</v>
      </c>
      <c r="M1558" s="258">
        <v>0.95119824073167403</v>
      </c>
      <c r="N1558" s="111" t="s">
        <v>342</v>
      </c>
      <c r="O1558" s="111">
        <v>2.67</v>
      </c>
      <c r="P1558" s="111">
        <v>2015</v>
      </c>
      <c r="R1558">
        <v>33.161999999999999</v>
      </c>
      <c r="S1558">
        <v>43.162999999999997</v>
      </c>
      <c r="T1558">
        <v>10.000999999999998</v>
      </c>
      <c r="U1558">
        <v>36.588000000000001</v>
      </c>
      <c r="V1558">
        <v>3.4260000000000019</v>
      </c>
      <c r="W1558" s="13">
        <v>34.25657434256577</v>
      </c>
      <c r="X1558" s="13"/>
      <c r="Y1558" s="13">
        <v>13.71409459054097</v>
      </c>
      <c r="Z1558" s="22"/>
    </row>
    <row r="1559" spans="1:26">
      <c r="A1559" t="s">
        <v>115</v>
      </c>
      <c r="B1559" t="s">
        <v>2316</v>
      </c>
      <c r="C1559">
        <v>59</v>
      </c>
      <c r="D1559" s="9">
        <v>110</v>
      </c>
      <c r="E1559" s="9">
        <v>115</v>
      </c>
      <c r="F1559" s="214">
        <v>121</v>
      </c>
      <c r="G1559" s="214">
        <v>112</v>
      </c>
      <c r="H1559" s="214">
        <v>104</v>
      </c>
      <c r="I1559" s="111">
        <v>9.9090000000000007</v>
      </c>
      <c r="J1559" s="111" t="s">
        <v>339</v>
      </c>
      <c r="K1559" s="201">
        <v>2</v>
      </c>
      <c r="L1559" s="201">
        <v>1</v>
      </c>
      <c r="M1559" s="258">
        <v>0.88090649180700964</v>
      </c>
      <c r="N1559" s="111" t="s">
        <v>342</v>
      </c>
      <c r="O1559" s="111">
        <v>2.67</v>
      </c>
      <c r="P1559" s="111">
        <v>2015</v>
      </c>
      <c r="R1559">
        <v>32.494999999999997</v>
      </c>
      <c r="S1559">
        <v>42.031999999999996</v>
      </c>
      <c r="T1559">
        <v>9.536999999999999</v>
      </c>
      <c r="U1559">
        <v>35.65</v>
      </c>
      <c r="V1559">
        <v>3.1550000000000011</v>
      </c>
      <c r="W1559" s="13">
        <v>33.081681870609223</v>
      </c>
      <c r="X1559" s="13"/>
      <c r="Y1559" s="13">
        <v>12.669615182971601</v>
      </c>
      <c r="Z1559" s="22"/>
    </row>
    <row r="1560" spans="1:26">
      <c r="A1560" t="s">
        <v>115</v>
      </c>
      <c r="B1560" t="s">
        <v>2317</v>
      </c>
      <c r="C1560">
        <v>60</v>
      </c>
      <c r="D1560" s="9">
        <v>110</v>
      </c>
      <c r="E1560" s="9">
        <v>115</v>
      </c>
      <c r="F1560" s="214">
        <v>125</v>
      </c>
      <c r="G1560" s="214">
        <v>114</v>
      </c>
      <c r="H1560" s="214">
        <v>107</v>
      </c>
      <c r="I1560" s="111">
        <v>11.669</v>
      </c>
      <c r="J1560" s="111" t="s">
        <v>339</v>
      </c>
      <c r="K1560" s="201">
        <v>2</v>
      </c>
      <c r="L1560" s="201">
        <v>3</v>
      </c>
      <c r="M1560" s="258">
        <v>0.95253799254393523</v>
      </c>
      <c r="N1560" s="111" t="s">
        <v>345</v>
      </c>
      <c r="O1560" s="111">
        <v>3.67</v>
      </c>
      <c r="P1560" s="111">
        <v>2014</v>
      </c>
      <c r="R1560">
        <v>31.248000000000001</v>
      </c>
      <c r="S1560">
        <v>42.411999999999999</v>
      </c>
      <c r="T1560">
        <v>11.163999999999998</v>
      </c>
      <c r="U1560">
        <v>35.51</v>
      </c>
      <c r="V1560">
        <v>4.2619999999999969</v>
      </c>
      <c r="W1560" s="13">
        <v>38.176280902902164</v>
      </c>
      <c r="X1560" s="13"/>
      <c r="Y1560" s="13">
        <v>17.198713722680029</v>
      </c>
      <c r="Z1560" s="22"/>
    </row>
    <row r="1561" spans="1:26">
      <c r="A1561" t="s">
        <v>115</v>
      </c>
      <c r="B1561" t="s">
        <v>2318</v>
      </c>
      <c r="C1561">
        <v>61</v>
      </c>
      <c r="D1561" s="9">
        <v>110</v>
      </c>
      <c r="E1561" s="9">
        <v>115</v>
      </c>
      <c r="F1561" s="214">
        <v>123</v>
      </c>
      <c r="G1561" s="214">
        <v>112</v>
      </c>
      <c r="H1561" s="214">
        <v>105</v>
      </c>
      <c r="I1561" s="111">
        <v>10.371</v>
      </c>
      <c r="J1561" s="111" t="s">
        <v>339</v>
      </c>
      <c r="K1561" s="201">
        <v>2</v>
      </c>
      <c r="L1561" s="201">
        <v>1</v>
      </c>
      <c r="M1561" s="258">
        <v>0.89588597343699383</v>
      </c>
      <c r="N1561" s="111" t="s">
        <v>342</v>
      </c>
      <c r="O1561" s="111">
        <v>2.67</v>
      </c>
      <c r="P1561" s="111">
        <v>2015</v>
      </c>
      <c r="R1561">
        <v>31.675999999999998</v>
      </c>
      <c r="S1561">
        <v>41.582000000000001</v>
      </c>
      <c r="T1561">
        <v>9.9060000000000024</v>
      </c>
      <c r="U1561">
        <v>34.656999999999996</v>
      </c>
      <c r="V1561">
        <v>2.9809999999999981</v>
      </c>
      <c r="W1561" s="13">
        <v>30.092873006258806</v>
      </c>
      <c r="X1561" s="13"/>
      <c r="Y1561" s="13">
        <v>10.012564102564081</v>
      </c>
      <c r="Z1561" s="22"/>
    </row>
    <row r="1562" spans="1:26">
      <c r="A1562" t="s">
        <v>115</v>
      </c>
      <c r="B1562" t="s">
        <v>2319</v>
      </c>
      <c r="C1562" s="54">
        <v>62</v>
      </c>
      <c r="D1562" s="68">
        <v>110</v>
      </c>
      <c r="E1562" s="68">
        <v>115</v>
      </c>
      <c r="F1562" s="214">
        <v>122</v>
      </c>
      <c r="G1562" s="214">
        <v>113</v>
      </c>
      <c r="H1562" s="214">
        <v>106</v>
      </c>
      <c r="I1562" s="111">
        <v>9.3539999999999992</v>
      </c>
      <c r="J1562" s="111" t="s">
        <v>341</v>
      </c>
      <c r="K1562" s="201">
        <v>2</v>
      </c>
      <c r="L1562" s="201">
        <v>2</v>
      </c>
      <c r="M1562" s="258">
        <v>0.78537987734841508</v>
      </c>
      <c r="N1562" s="111" t="s">
        <v>342</v>
      </c>
      <c r="O1562" s="111">
        <v>2.67</v>
      </c>
      <c r="P1562" s="111">
        <v>2015</v>
      </c>
      <c r="R1562">
        <v>31.119</v>
      </c>
      <c r="S1562">
        <v>40.073</v>
      </c>
      <c r="T1562">
        <v>8.9540000000000006</v>
      </c>
      <c r="U1562">
        <v>33.756999999999998</v>
      </c>
      <c r="V1562">
        <v>2.6379999999999981</v>
      </c>
      <c r="W1562" s="13">
        <v>29.461693098056713</v>
      </c>
      <c r="X1562" s="13"/>
      <c r="Y1562" s="13">
        <v>9.4514451641724193</v>
      </c>
      <c r="Z1562" s="22"/>
    </row>
    <row r="1563" spans="1:26">
      <c r="A1563" t="s">
        <v>115</v>
      </c>
      <c r="B1563" t="s">
        <v>2320</v>
      </c>
      <c r="C1563">
        <v>63</v>
      </c>
      <c r="D1563" s="9">
        <v>115</v>
      </c>
      <c r="E1563" s="9">
        <v>120</v>
      </c>
      <c r="F1563" s="214">
        <v>130</v>
      </c>
      <c r="G1563" s="214">
        <v>119</v>
      </c>
      <c r="H1563" s="214">
        <v>112</v>
      </c>
      <c r="I1563" s="111">
        <v>10.634</v>
      </c>
      <c r="J1563" s="111" t="s">
        <v>341</v>
      </c>
      <c r="K1563" s="201">
        <v>2</v>
      </c>
      <c r="L1563" s="201">
        <v>2</v>
      </c>
      <c r="M1563" s="258">
        <v>0.75690711552478129</v>
      </c>
      <c r="N1563" s="111" t="s">
        <v>345</v>
      </c>
      <c r="O1563" s="111">
        <v>3.67</v>
      </c>
      <c r="P1563" s="111">
        <v>2014</v>
      </c>
      <c r="R1563">
        <v>30.762</v>
      </c>
      <c r="S1563">
        <v>40.880000000000003</v>
      </c>
      <c r="T1563">
        <v>10.118000000000002</v>
      </c>
      <c r="U1563">
        <v>33.798999999999999</v>
      </c>
      <c r="V1563">
        <v>3.036999999999999</v>
      </c>
      <c r="W1563" s="13">
        <v>30.015813401858061</v>
      </c>
      <c r="X1563" s="13"/>
      <c r="Y1563" s="13">
        <v>9.944058114251817</v>
      </c>
      <c r="Z1563" s="22"/>
    </row>
    <row r="1564" spans="1:26">
      <c r="A1564" t="s">
        <v>115</v>
      </c>
      <c r="B1564" t="s">
        <v>2321</v>
      </c>
      <c r="C1564">
        <v>64</v>
      </c>
      <c r="D1564" s="9">
        <v>115</v>
      </c>
      <c r="E1564" s="9">
        <v>120</v>
      </c>
      <c r="F1564" s="214">
        <v>126</v>
      </c>
      <c r="G1564" s="214">
        <v>116</v>
      </c>
      <c r="H1564" s="214">
        <v>108</v>
      </c>
      <c r="I1564" s="111">
        <v>10.303000000000001</v>
      </c>
      <c r="J1564" s="111" t="s">
        <v>341</v>
      </c>
      <c r="K1564" s="201">
        <v>2</v>
      </c>
      <c r="L1564" s="201">
        <v>1</v>
      </c>
      <c r="M1564" s="258">
        <v>0.81788535792308092</v>
      </c>
      <c r="N1564" s="111" t="s">
        <v>342</v>
      </c>
      <c r="O1564" s="111">
        <v>2.67</v>
      </c>
      <c r="P1564" s="111">
        <v>2015</v>
      </c>
      <c r="R1564">
        <v>32.618000000000002</v>
      </c>
      <c r="S1564">
        <v>42.366</v>
      </c>
      <c r="T1564">
        <v>9.7479999999999976</v>
      </c>
      <c r="U1564">
        <v>35.781999999999996</v>
      </c>
      <c r="V1564">
        <v>3.1639999999999944</v>
      </c>
      <c r="W1564" s="13">
        <v>32.457940090274874</v>
      </c>
      <c r="X1564" s="13"/>
      <c r="Y1564" s="13">
        <v>12.115108740254364</v>
      </c>
      <c r="Z1564" s="22"/>
    </row>
    <row r="1565" spans="1:26">
      <c r="A1565" t="s">
        <v>115</v>
      </c>
      <c r="B1565" t="s">
        <v>2322</v>
      </c>
      <c r="C1565">
        <v>65</v>
      </c>
      <c r="D1565" s="9">
        <v>115</v>
      </c>
      <c r="E1565" s="9">
        <v>120</v>
      </c>
      <c r="F1565" s="214">
        <v>127</v>
      </c>
      <c r="G1565" s="214">
        <v>117</v>
      </c>
      <c r="H1565" s="214">
        <v>110</v>
      </c>
      <c r="I1565" s="111">
        <v>9.6419999999999995</v>
      </c>
      <c r="J1565" s="111" t="s">
        <v>341</v>
      </c>
      <c r="K1565" s="201">
        <v>2</v>
      </c>
      <c r="L1565" s="201">
        <v>2</v>
      </c>
      <c r="M1565" s="258">
        <v>0.72441773102930129</v>
      </c>
      <c r="N1565" s="111" t="s">
        <v>342</v>
      </c>
      <c r="O1565" s="111">
        <v>2.67</v>
      </c>
      <c r="P1565" s="111">
        <v>2015</v>
      </c>
      <c r="R1565">
        <v>31.36</v>
      </c>
      <c r="S1565">
        <v>40.462000000000003</v>
      </c>
      <c r="T1565">
        <v>9.1020000000000039</v>
      </c>
      <c r="U1565">
        <v>33.567999999999998</v>
      </c>
      <c r="V1565">
        <v>2.2079999999999984</v>
      </c>
      <c r="W1565" s="13">
        <v>24.258404746209596</v>
      </c>
      <c r="X1565" s="13"/>
      <c r="Y1565" s="13">
        <v>4.825721819380334</v>
      </c>
      <c r="Z1565" s="22"/>
    </row>
    <row r="1566" spans="1:26">
      <c r="A1566" t="s">
        <v>115</v>
      </c>
      <c r="B1566" t="s">
        <v>2323</v>
      </c>
      <c r="C1566">
        <v>66</v>
      </c>
      <c r="D1566" s="9">
        <v>115</v>
      </c>
      <c r="E1566" s="9">
        <v>120</v>
      </c>
      <c r="F1566" s="214">
        <v>127</v>
      </c>
      <c r="G1566" s="214">
        <v>116</v>
      </c>
      <c r="H1566" s="214">
        <v>109</v>
      </c>
      <c r="I1566" s="111">
        <v>10.597</v>
      </c>
      <c r="J1566" s="111" t="s">
        <v>341</v>
      </c>
      <c r="K1566" s="201">
        <v>2</v>
      </c>
      <c r="L1566" s="201">
        <v>1</v>
      </c>
      <c r="M1566" s="258">
        <v>0.81828283382070977</v>
      </c>
      <c r="N1566" s="111" t="s">
        <v>342</v>
      </c>
      <c r="O1566" s="111">
        <v>2.67</v>
      </c>
      <c r="P1566" s="111">
        <v>2015</v>
      </c>
      <c r="R1566">
        <v>31.081</v>
      </c>
      <c r="S1566">
        <v>41.267000000000003</v>
      </c>
      <c r="T1566">
        <v>10.186000000000003</v>
      </c>
      <c r="U1566">
        <v>34.396000000000001</v>
      </c>
      <c r="V1566">
        <v>3.3150000000000013</v>
      </c>
      <c r="W1566" s="13">
        <v>32.544669153740429</v>
      </c>
      <c r="X1566" s="13"/>
      <c r="Y1566" s="13">
        <v>12.192210877675244</v>
      </c>
      <c r="Z1566" s="22"/>
    </row>
    <row r="1567" spans="1:26">
      <c r="A1567" t="s">
        <v>115</v>
      </c>
      <c r="B1567" t="s">
        <v>2324</v>
      </c>
      <c r="C1567">
        <v>67</v>
      </c>
      <c r="D1567" s="9">
        <v>115</v>
      </c>
      <c r="E1567" s="9">
        <v>120</v>
      </c>
      <c r="F1567" s="214">
        <v>128</v>
      </c>
      <c r="G1567" s="214">
        <v>117</v>
      </c>
      <c r="H1567" s="214">
        <v>110</v>
      </c>
      <c r="I1567" s="111">
        <v>10.351000000000001</v>
      </c>
      <c r="J1567" s="111" t="s">
        <v>341</v>
      </c>
      <c r="K1567" s="201">
        <v>2</v>
      </c>
      <c r="L1567" s="201">
        <v>1</v>
      </c>
      <c r="M1567" s="258">
        <v>0.77768595041322319</v>
      </c>
      <c r="N1567" s="111" t="s">
        <v>345</v>
      </c>
      <c r="O1567" s="111">
        <v>3.67</v>
      </c>
      <c r="P1567" s="111">
        <v>2014</v>
      </c>
      <c r="R1567">
        <v>31.585999999999999</v>
      </c>
      <c r="S1567">
        <v>41.488</v>
      </c>
      <c r="T1567">
        <v>9.902000000000001</v>
      </c>
      <c r="U1567">
        <v>34.863999999999997</v>
      </c>
      <c r="V1567">
        <v>3.2779999999999987</v>
      </c>
      <c r="W1567" s="13">
        <v>33.104423348818401</v>
      </c>
      <c r="X1567" s="13"/>
      <c r="Y1567" s="13">
        <v>12.689832357099561</v>
      </c>
      <c r="Z1567" s="22"/>
    </row>
    <row r="1568" spans="1:26">
      <c r="A1568" t="s">
        <v>115</v>
      </c>
      <c r="B1568" t="s">
        <v>2325</v>
      </c>
      <c r="C1568">
        <v>68</v>
      </c>
      <c r="D1568" s="9">
        <v>115</v>
      </c>
      <c r="E1568" s="9">
        <v>120</v>
      </c>
      <c r="F1568" s="214">
        <v>124</v>
      </c>
      <c r="G1568" s="214">
        <v>112</v>
      </c>
      <c r="H1568" s="214">
        <v>107</v>
      </c>
      <c r="I1568" s="111">
        <v>9.8279999999999994</v>
      </c>
      <c r="J1568" s="111" t="s">
        <v>341</v>
      </c>
      <c r="K1568" s="201">
        <v>2</v>
      </c>
      <c r="L1568" s="201">
        <v>2</v>
      </c>
      <c r="M1568" s="258">
        <v>0.80225755340832927</v>
      </c>
      <c r="N1568" s="111" t="s">
        <v>345</v>
      </c>
      <c r="O1568" s="111">
        <v>3.67</v>
      </c>
      <c r="P1568" s="111">
        <v>2014</v>
      </c>
      <c r="R1568">
        <v>31.535</v>
      </c>
      <c r="S1568">
        <v>40.997999999999998</v>
      </c>
      <c r="T1568">
        <v>9.4629999999999974</v>
      </c>
      <c r="U1568">
        <v>34.384999999999998</v>
      </c>
      <c r="V1568">
        <v>2.8499999999999979</v>
      </c>
      <c r="W1568" s="13">
        <v>30.117298953820125</v>
      </c>
      <c r="X1568" s="13"/>
      <c r="Y1568" s="13">
        <v>10.034278769946091</v>
      </c>
      <c r="Z1568" s="22"/>
    </row>
    <row r="1569" spans="1:26">
      <c r="A1569" t="s">
        <v>115</v>
      </c>
      <c r="B1569" t="s">
        <v>2326</v>
      </c>
      <c r="C1569">
        <v>69</v>
      </c>
      <c r="D1569" s="9">
        <v>115</v>
      </c>
      <c r="E1569" s="9">
        <v>120</v>
      </c>
      <c r="F1569" s="214">
        <v>129</v>
      </c>
      <c r="G1569" s="214">
        <v>118</v>
      </c>
      <c r="H1569" s="214">
        <v>112</v>
      </c>
      <c r="I1569" s="111">
        <v>10.576000000000001</v>
      </c>
      <c r="J1569" s="111" t="s">
        <v>341</v>
      </c>
      <c r="K1569" s="201">
        <v>2</v>
      </c>
      <c r="L1569" s="201">
        <v>2</v>
      </c>
      <c r="M1569" s="258">
        <v>0.75277879008746351</v>
      </c>
      <c r="N1569" s="111" t="s">
        <v>345</v>
      </c>
      <c r="O1569" s="111">
        <v>3.67</v>
      </c>
      <c r="P1569" s="111">
        <v>2014</v>
      </c>
      <c r="R1569">
        <v>31.396999999999998</v>
      </c>
      <c r="S1569">
        <v>41.494999999999997</v>
      </c>
      <c r="T1569">
        <v>10.097999999999999</v>
      </c>
      <c r="U1569">
        <v>34.293999999999997</v>
      </c>
      <c r="V1569">
        <v>2.8969999999999985</v>
      </c>
      <c r="W1569" s="13">
        <v>28.688849277084557</v>
      </c>
      <c r="X1569" s="13"/>
      <c r="Y1569" s="13">
        <v>8.7643870073281747</v>
      </c>
      <c r="Z1569" s="22"/>
    </row>
    <row r="1570" spans="1:26">
      <c r="A1570" t="s">
        <v>115</v>
      </c>
      <c r="B1570" t="s">
        <v>2327</v>
      </c>
      <c r="C1570">
        <v>70</v>
      </c>
      <c r="D1570" s="9">
        <v>115</v>
      </c>
      <c r="E1570" s="9">
        <v>120</v>
      </c>
      <c r="F1570" s="214">
        <v>126</v>
      </c>
      <c r="G1570" s="214">
        <v>114</v>
      </c>
      <c r="H1570" s="214">
        <v>108</v>
      </c>
      <c r="I1570" s="111">
        <v>10.002000000000001</v>
      </c>
      <c r="J1570" s="111" t="s">
        <v>339</v>
      </c>
      <c r="K1570" s="201">
        <v>2</v>
      </c>
      <c r="L1570" s="201">
        <v>2</v>
      </c>
      <c r="M1570" s="258">
        <v>0.79399100746837381</v>
      </c>
      <c r="N1570" s="111" t="s">
        <v>345</v>
      </c>
      <c r="O1570" s="111">
        <v>3.67</v>
      </c>
      <c r="P1570" s="111">
        <v>2014</v>
      </c>
      <c r="R1570">
        <v>31.361999999999998</v>
      </c>
      <c r="S1570">
        <v>40.938000000000002</v>
      </c>
      <c r="T1570">
        <v>9.5760000000000041</v>
      </c>
      <c r="U1570">
        <v>34.122999999999998</v>
      </c>
      <c r="V1570">
        <v>2.7609999999999992</v>
      </c>
      <c r="W1570" s="13">
        <v>28.832497911445259</v>
      </c>
      <c r="X1570" s="169"/>
      <c r="Y1570" s="13">
        <v>8.8920906432748374</v>
      </c>
      <c r="Z1570" s="22"/>
    </row>
    <row r="1571" spans="1:26">
      <c r="A1571" t="s">
        <v>115</v>
      </c>
      <c r="B1571" t="s">
        <v>2328</v>
      </c>
      <c r="C1571">
        <v>71</v>
      </c>
      <c r="D1571" s="9">
        <v>115</v>
      </c>
      <c r="E1571" s="9">
        <v>120</v>
      </c>
      <c r="F1571" s="214">
        <v>132</v>
      </c>
      <c r="G1571" s="214">
        <v>120</v>
      </c>
      <c r="H1571" s="214">
        <v>113</v>
      </c>
      <c r="I1571" s="111">
        <v>12.308</v>
      </c>
      <c r="J1571" s="111" t="s">
        <v>341</v>
      </c>
      <c r="K1571" s="201">
        <v>2</v>
      </c>
      <c r="L1571" s="201">
        <v>2</v>
      </c>
      <c r="M1571" s="258">
        <v>0.85300613973138761</v>
      </c>
      <c r="N1571" s="111" t="s">
        <v>345</v>
      </c>
      <c r="O1571" s="111">
        <v>3.67</v>
      </c>
      <c r="P1571" s="111">
        <v>2014</v>
      </c>
      <c r="R1571">
        <v>31.218</v>
      </c>
      <c r="S1571">
        <v>43.295000000000002</v>
      </c>
      <c r="T1571">
        <v>12.077000000000002</v>
      </c>
      <c r="U1571">
        <v>35.262</v>
      </c>
      <c r="V1571">
        <v>4.0440000000000005</v>
      </c>
      <c r="W1571" s="13">
        <v>33.485137037343712</v>
      </c>
      <c r="X1571" s="169"/>
      <c r="Y1571" s="13">
        <v>13.028286826198563</v>
      </c>
      <c r="Z1571" s="22"/>
    </row>
    <row r="1572" spans="1:26">
      <c r="A1572" t="s">
        <v>115</v>
      </c>
      <c r="B1572" t="s">
        <v>2329</v>
      </c>
      <c r="C1572">
        <v>72</v>
      </c>
      <c r="D1572" s="9">
        <v>115</v>
      </c>
      <c r="E1572" s="9">
        <v>120</v>
      </c>
      <c r="F1572" s="214">
        <v>126</v>
      </c>
      <c r="G1572" s="214">
        <v>116</v>
      </c>
      <c r="H1572" s="214">
        <v>108</v>
      </c>
      <c r="I1572" s="111">
        <v>10.486000000000001</v>
      </c>
      <c r="J1572" s="111" t="s">
        <v>341</v>
      </c>
      <c r="K1572" s="201">
        <v>2</v>
      </c>
      <c r="L1572" s="201">
        <v>1</v>
      </c>
      <c r="M1572" s="258">
        <v>0.83241248793374989</v>
      </c>
      <c r="N1572" s="111" t="s">
        <v>345</v>
      </c>
      <c r="O1572" s="111">
        <v>3.67</v>
      </c>
      <c r="P1572" s="111">
        <v>2014</v>
      </c>
      <c r="R1572">
        <v>31.209</v>
      </c>
      <c r="S1572">
        <v>41.326000000000001</v>
      </c>
      <c r="T1572">
        <v>10.117000000000001</v>
      </c>
      <c r="U1572">
        <v>34.156999999999996</v>
      </c>
      <c r="V1572">
        <v>2.9479999999999968</v>
      </c>
      <c r="W1572" s="13">
        <v>29.139072847682083</v>
      </c>
      <c r="X1572" s="169"/>
      <c r="Y1572" s="13">
        <v>9.1646357615893734</v>
      </c>
      <c r="Z1572" s="22"/>
    </row>
    <row r="1573" spans="1:26">
      <c r="A1573" t="s">
        <v>115</v>
      </c>
      <c r="B1573" t="s">
        <v>2330</v>
      </c>
      <c r="C1573">
        <v>73</v>
      </c>
      <c r="D1573" s="9">
        <v>115</v>
      </c>
      <c r="E1573" s="9">
        <v>120</v>
      </c>
      <c r="F1573" s="214">
        <v>126</v>
      </c>
      <c r="G1573" s="214">
        <v>116</v>
      </c>
      <c r="H1573" s="214">
        <v>109</v>
      </c>
      <c r="I1573" s="111">
        <v>10.401999999999999</v>
      </c>
      <c r="J1573" s="111" t="s">
        <v>341</v>
      </c>
      <c r="K1573" s="201">
        <v>2</v>
      </c>
      <c r="L1573" s="201">
        <v>0</v>
      </c>
      <c r="M1573" s="258">
        <v>0.80322525595951899</v>
      </c>
      <c r="N1573" s="111" t="s">
        <v>345</v>
      </c>
      <c r="O1573" s="111">
        <v>3.67</v>
      </c>
      <c r="P1573" s="111">
        <v>2014</v>
      </c>
      <c r="R1573">
        <v>31.393000000000001</v>
      </c>
      <c r="S1573">
        <v>41.363</v>
      </c>
      <c r="T1573">
        <v>9.9699999999999989</v>
      </c>
      <c r="U1573">
        <v>34.28</v>
      </c>
      <c r="V1573">
        <v>2.8870000000000005</v>
      </c>
      <c r="W1573" s="13">
        <v>28.956870611835516</v>
      </c>
      <c r="X1573" s="169"/>
      <c r="Y1573" s="13">
        <v>9.0026579739217745</v>
      </c>
      <c r="Z1573" s="22"/>
    </row>
    <row r="1574" spans="1:26">
      <c r="A1574" t="s">
        <v>115</v>
      </c>
      <c r="B1574" t="s">
        <v>2331</v>
      </c>
      <c r="C1574">
        <v>74</v>
      </c>
      <c r="D1574" s="9">
        <v>115</v>
      </c>
      <c r="E1574" s="9">
        <v>120</v>
      </c>
      <c r="F1574" s="214">
        <v>127</v>
      </c>
      <c r="G1574" s="214">
        <v>116</v>
      </c>
      <c r="H1574" s="214">
        <v>109</v>
      </c>
      <c r="I1574" s="111">
        <v>10.169</v>
      </c>
      <c r="J1574" s="111" t="s">
        <v>341</v>
      </c>
      <c r="K1574" s="201">
        <v>2</v>
      </c>
      <c r="L1574" s="201">
        <v>1</v>
      </c>
      <c r="M1574" s="258">
        <v>0.78523338087409622</v>
      </c>
      <c r="N1574" s="111" t="s">
        <v>345</v>
      </c>
      <c r="O1574" s="111">
        <v>3.67</v>
      </c>
      <c r="P1574" s="111">
        <v>2014</v>
      </c>
      <c r="R1574">
        <v>22.332000000000001</v>
      </c>
      <c r="S1574">
        <v>32.052</v>
      </c>
      <c r="T1574">
        <v>9.7199999999999989</v>
      </c>
      <c r="U1574">
        <v>25.19</v>
      </c>
      <c r="V1574">
        <v>2.8580000000000005</v>
      </c>
      <c r="W1574" s="13">
        <v>29.403292181069968</v>
      </c>
      <c r="X1574" s="169"/>
      <c r="Y1574" s="13">
        <v>9.3995267489712049</v>
      </c>
      <c r="Z1574" s="22"/>
    </row>
    <row r="1575" spans="1:26">
      <c r="A1575" t="s">
        <v>115</v>
      </c>
      <c r="B1575" t="s">
        <v>2332</v>
      </c>
      <c r="C1575">
        <v>75</v>
      </c>
      <c r="D1575" s="9">
        <v>115</v>
      </c>
      <c r="E1575" s="9">
        <v>120</v>
      </c>
      <c r="F1575" s="214">
        <v>126</v>
      </c>
      <c r="G1575" s="214">
        <v>115</v>
      </c>
      <c r="H1575" s="214">
        <v>107</v>
      </c>
      <c r="I1575" s="111">
        <v>11.127000000000001</v>
      </c>
      <c r="J1575" s="111" t="s">
        <v>341</v>
      </c>
      <c r="K1575" s="201">
        <v>2</v>
      </c>
      <c r="L1575" s="201">
        <v>2</v>
      </c>
      <c r="M1575" s="258">
        <v>0.90829464761645107</v>
      </c>
      <c r="N1575" s="111" t="s">
        <v>345</v>
      </c>
      <c r="O1575" s="111">
        <v>3.67</v>
      </c>
      <c r="P1575" s="111">
        <v>2014</v>
      </c>
      <c r="R1575">
        <v>22.103999999999999</v>
      </c>
      <c r="S1575">
        <v>32.838999999999999</v>
      </c>
      <c r="T1575">
        <v>10.734999999999999</v>
      </c>
      <c r="U1575">
        <v>25.815000000000001</v>
      </c>
      <c r="V1575">
        <v>3.7110000000000021</v>
      </c>
      <c r="W1575" s="13">
        <v>34.569166278528201</v>
      </c>
      <c r="X1575" s="169"/>
      <c r="Y1575" s="13">
        <v>13.991988821611571</v>
      </c>
      <c r="Z1575" s="22"/>
    </row>
    <row r="1576" spans="1:26">
      <c r="A1576" t="s">
        <v>115</v>
      </c>
      <c r="B1576" t="s">
        <v>2333</v>
      </c>
      <c r="C1576" s="54">
        <v>76</v>
      </c>
      <c r="D1576" s="68">
        <v>115</v>
      </c>
      <c r="E1576" s="68">
        <v>120</v>
      </c>
      <c r="F1576" s="214">
        <v>131</v>
      </c>
      <c r="G1576" s="214">
        <v>121</v>
      </c>
      <c r="H1576" s="214">
        <v>114</v>
      </c>
      <c r="I1576" s="111">
        <v>12.276</v>
      </c>
      <c r="J1576" s="111" t="s">
        <v>339</v>
      </c>
      <c r="K1576" s="201">
        <v>2</v>
      </c>
      <c r="L1576" s="201">
        <v>1</v>
      </c>
      <c r="M1576" s="258">
        <v>0.82859503328959516</v>
      </c>
      <c r="N1576" s="111" t="s">
        <v>345</v>
      </c>
      <c r="O1576" s="111">
        <v>3.67</v>
      </c>
      <c r="P1576" s="111">
        <v>2014</v>
      </c>
      <c r="R1576">
        <v>21.867000000000001</v>
      </c>
      <c r="S1576">
        <v>33.588000000000001</v>
      </c>
      <c r="T1576">
        <v>11.721</v>
      </c>
      <c r="U1576">
        <v>25.396000000000001</v>
      </c>
      <c r="V1576">
        <v>3.5289999999999999</v>
      </c>
      <c r="W1576" s="13">
        <v>30.10835252964764</v>
      </c>
      <c r="X1576" s="169"/>
      <c r="Y1576" s="13">
        <v>10.026325398856752</v>
      </c>
      <c r="Z1576" s="22"/>
    </row>
    <row r="1577" spans="1:26">
      <c r="A1577" t="s">
        <v>115</v>
      </c>
      <c r="B1577" t="s">
        <v>2334</v>
      </c>
      <c r="C1577">
        <v>77</v>
      </c>
      <c r="D1577" s="9">
        <v>120</v>
      </c>
      <c r="E1577" s="9">
        <v>125</v>
      </c>
      <c r="F1577" s="214">
        <v>130</v>
      </c>
      <c r="G1577" s="214">
        <v>119</v>
      </c>
      <c r="H1577" s="214">
        <v>113</v>
      </c>
      <c r="I1577" s="111">
        <v>13.561999999999999</v>
      </c>
      <c r="J1577" s="111" t="s">
        <v>341</v>
      </c>
      <c r="K1577" s="201">
        <v>2</v>
      </c>
      <c r="L1577" s="201">
        <v>2</v>
      </c>
      <c r="M1577" s="258">
        <v>0.93991463008101062</v>
      </c>
      <c r="N1577" s="111" t="s">
        <v>345</v>
      </c>
      <c r="O1577" s="111">
        <v>3.67</v>
      </c>
      <c r="P1577" s="111">
        <v>2014</v>
      </c>
      <c r="R1577">
        <v>22.018000000000001</v>
      </c>
      <c r="S1577">
        <v>35.087000000000003</v>
      </c>
      <c r="T1577">
        <v>13.069000000000003</v>
      </c>
      <c r="U1577">
        <v>26.501000000000001</v>
      </c>
      <c r="V1577">
        <v>4.4830000000000005</v>
      </c>
      <c r="W1577" s="13">
        <v>34.302548014385188</v>
      </c>
      <c r="X1577" s="169"/>
      <c r="Y1577" s="13">
        <v>13.754965184788436</v>
      </c>
      <c r="Z1577" s="22"/>
    </row>
    <row r="1578" spans="1:26">
      <c r="A1578" t="s">
        <v>115</v>
      </c>
      <c r="B1578" t="s">
        <v>2335</v>
      </c>
      <c r="C1578">
        <v>78</v>
      </c>
      <c r="D1578" s="9">
        <v>120</v>
      </c>
      <c r="E1578" s="9">
        <v>125</v>
      </c>
      <c r="F1578" s="214">
        <v>131</v>
      </c>
      <c r="G1578" s="214">
        <v>120</v>
      </c>
      <c r="H1578" s="214">
        <v>113</v>
      </c>
      <c r="I1578" s="111">
        <v>11.047000000000001</v>
      </c>
      <c r="J1578" s="111" t="s">
        <v>341</v>
      </c>
      <c r="K1578" s="201">
        <v>2</v>
      </c>
      <c r="L1578" s="201">
        <v>2</v>
      </c>
      <c r="M1578" s="258">
        <v>0.76561251426817023</v>
      </c>
      <c r="N1578" s="111" t="s">
        <v>345</v>
      </c>
      <c r="O1578" s="111">
        <v>3.67</v>
      </c>
      <c r="P1578" s="111">
        <v>2014</v>
      </c>
      <c r="R1578">
        <v>22.739000000000001</v>
      </c>
      <c r="S1578">
        <v>33.302</v>
      </c>
      <c r="T1578">
        <v>10.562999999999999</v>
      </c>
      <c r="U1578">
        <v>25.597000000000001</v>
      </c>
      <c r="V1578">
        <v>2.8580000000000005</v>
      </c>
      <c r="W1578" s="13">
        <v>27.056707374798837</v>
      </c>
      <c r="X1578" s="169"/>
      <c r="Y1578" s="13">
        <v>7.313412856196166</v>
      </c>
      <c r="Z1578" s="22"/>
    </row>
    <row r="1579" spans="1:26">
      <c r="A1579" t="s">
        <v>115</v>
      </c>
      <c r="B1579" t="s">
        <v>2336</v>
      </c>
      <c r="C1579">
        <v>79</v>
      </c>
      <c r="D1579" s="9">
        <v>120</v>
      </c>
      <c r="E1579" s="9">
        <v>125</v>
      </c>
      <c r="F1579" s="214">
        <v>133</v>
      </c>
      <c r="G1579" s="214">
        <v>122</v>
      </c>
      <c r="H1579" s="214">
        <v>115</v>
      </c>
      <c r="I1579" s="111">
        <v>12.914999999999999</v>
      </c>
      <c r="J1579" s="111" t="s">
        <v>341</v>
      </c>
      <c r="K1579" s="201">
        <v>2</v>
      </c>
      <c r="L1579" s="201">
        <v>2</v>
      </c>
      <c r="M1579" s="258">
        <v>0.84918221418591266</v>
      </c>
      <c r="N1579" s="111" t="s">
        <v>345</v>
      </c>
      <c r="O1579" s="111">
        <v>3.67</v>
      </c>
      <c r="P1579" s="111">
        <v>2014</v>
      </c>
      <c r="R1579">
        <v>22.242000000000001</v>
      </c>
      <c r="S1579">
        <v>34.709000000000003</v>
      </c>
      <c r="T1579">
        <v>12.467000000000002</v>
      </c>
      <c r="U1579">
        <v>26.391999999999999</v>
      </c>
      <c r="V1579">
        <v>4.1499999999999986</v>
      </c>
      <c r="W1579" s="13">
        <v>33.287880003208457</v>
      </c>
      <c r="X1579" s="169"/>
      <c r="Y1579" s="13">
        <v>12.852925322852322</v>
      </c>
      <c r="Z1579" s="22"/>
    </row>
    <row r="1580" spans="1:26">
      <c r="A1580" t="s">
        <v>115</v>
      </c>
      <c r="B1580" t="s">
        <v>2337</v>
      </c>
      <c r="C1580" s="54">
        <v>80</v>
      </c>
      <c r="D1580" s="68">
        <v>120</v>
      </c>
      <c r="E1580" s="68">
        <v>125</v>
      </c>
      <c r="F1580" s="214">
        <v>121</v>
      </c>
      <c r="G1580" s="214">
        <v>112</v>
      </c>
      <c r="H1580" s="214">
        <v>105</v>
      </c>
      <c r="I1580" s="111">
        <v>8.7010000000000005</v>
      </c>
      <c r="J1580" s="111" t="s">
        <v>341</v>
      </c>
      <c r="K1580" s="201">
        <v>2</v>
      </c>
      <c r="L1580" s="201">
        <v>1</v>
      </c>
      <c r="M1580" s="258">
        <v>0.75162509448223735</v>
      </c>
      <c r="N1580" s="111" t="s">
        <v>342</v>
      </c>
      <c r="O1580" s="111">
        <v>2.67</v>
      </c>
      <c r="P1580" s="111">
        <v>2015</v>
      </c>
      <c r="R1580">
        <v>22.707000000000001</v>
      </c>
      <c r="S1580">
        <v>31.018999999999998</v>
      </c>
      <c r="T1580">
        <v>8.3119999999999976</v>
      </c>
      <c r="U1580">
        <v>24.785</v>
      </c>
      <c r="V1580">
        <v>2.0779999999999994</v>
      </c>
      <c r="W1580" s="13">
        <v>25</v>
      </c>
      <c r="X1580" s="169"/>
      <c r="Y1580" s="13">
        <v>5.485000000000003</v>
      </c>
      <c r="Z1580" s="22"/>
    </row>
    <row r="1581" spans="1:26">
      <c r="A1581" t="s">
        <v>115</v>
      </c>
      <c r="B1581" t="s">
        <v>2338</v>
      </c>
      <c r="C1581" s="180">
        <v>81</v>
      </c>
      <c r="D1581" s="9">
        <v>125</v>
      </c>
      <c r="E1581" s="9">
        <v>130</v>
      </c>
      <c r="F1581" s="214">
        <v>136</v>
      </c>
      <c r="G1581" s="214">
        <v>126</v>
      </c>
      <c r="H1581" s="214">
        <v>117</v>
      </c>
      <c r="I1581" s="111">
        <v>11.88</v>
      </c>
      <c r="J1581" s="111" t="s">
        <v>341</v>
      </c>
      <c r="K1581" s="201">
        <v>2</v>
      </c>
      <c r="L1581" s="201">
        <v>2</v>
      </c>
      <c r="M1581" s="258">
        <v>0.74175222104216187</v>
      </c>
      <c r="N1581" s="111" t="s">
        <v>345</v>
      </c>
      <c r="O1581" s="111">
        <v>3.67</v>
      </c>
      <c r="P1581" s="111">
        <v>2014</v>
      </c>
      <c r="R1581">
        <v>22.391999999999999</v>
      </c>
      <c r="S1581">
        <v>32.603999999999999</v>
      </c>
      <c r="T1581">
        <v>10.212</v>
      </c>
      <c r="U1581">
        <v>25.317</v>
      </c>
      <c r="V1581">
        <v>2.9250000000000007</v>
      </c>
      <c r="W1581" s="13">
        <v>28.642773207990604</v>
      </c>
      <c r="X1581" s="169">
        <v>9.2219020172910735</v>
      </c>
      <c r="Y1581" s="13">
        <v>8.7234253819036489</v>
      </c>
      <c r="Z1581" s="22"/>
    </row>
    <row r="1582" spans="1:26" s="54" customFormat="1">
      <c r="A1582" s="54" t="s">
        <v>115</v>
      </c>
      <c r="B1582" s="54" t="s">
        <v>2339</v>
      </c>
      <c r="C1582" s="287">
        <v>82</v>
      </c>
      <c r="D1582" s="68">
        <v>125</v>
      </c>
      <c r="E1582" s="68">
        <v>130</v>
      </c>
      <c r="F1582" s="216">
        <v>136</v>
      </c>
      <c r="G1582" s="216">
        <v>126</v>
      </c>
      <c r="H1582" s="216">
        <v>118</v>
      </c>
      <c r="I1582" s="59">
        <v>11.547000000000001</v>
      </c>
      <c r="J1582" s="59" t="s">
        <v>339</v>
      </c>
      <c r="K1582" s="239">
        <v>2</v>
      </c>
      <c r="L1582" s="239">
        <v>1</v>
      </c>
      <c r="M1582" s="285">
        <v>0.70278606868277671</v>
      </c>
      <c r="N1582" s="59" t="s">
        <v>345</v>
      </c>
      <c r="O1582" s="59">
        <v>3.67</v>
      </c>
      <c r="P1582" s="59">
        <v>2014</v>
      </c>
      <c r="R1582" s="54">
        <v>22.478999999999999</v>
      </c>
      <c r="S1582" s="54">
        <v>32.058999999999997</v>
      </c>
      <c r="T1582" s="54">
        <v>9.5799999999999983</v>
      </c>
      <c r="U1582" s="54">
        <v>25.305</v>
      </c>
      <c r="V1582" s="54">
        <v>2.8260000000000005</v>
      </c>
      <c r="W1582" s="93">
        <v>29.498956158663891</v>
      </c>
      <c r="X1582" s="170">
        <v>11.338582677165366</v>
      </c>
      <c r="Y1582" s="93">
        <v>9.4845720250522021</v>
      </c>
    </row>
    <row r="1583" spans="1:26">
      <c r="A1583" t="s">
        <v>117</v>
      </c>
      <c r="B1583" t="s">
        <v>2340</v>
      </c>
      <c r="C1583" s="54">
        <v>1</v>
      </c>
      <c r="D1583" s="54">
        <v>85</v>
      </c>
      <c r="E1583" s="54">
        <v>85</v>
      </c>
      <c r="F1583" s="214">
        <v>87</v>
      </c>
      <c r="G1583" s="214">
        <v>81</v>
      </c>
      <c r="H1583" s="214">
        <v>75</v>
      </c>
      <c r="I1583" s="111">
        <v>4.5869999999999997</v>
      </c>
      <c r="J1583" s="111" t="s">
        <v>339</v>
      </c>
      <c r="K1583" s="201">
        <v>2</v>
      </c>
      <c r="L1583" s="201">
        <v>3</v>
      </c>
      <c r="M1583" s="258">
        <v>1.087288888888889</v>
      </c>
      <c r="N1583" s="111" t="s">
        <v>340</v>
      </c>
      <c r="O1583" s="111">
        <v>1.42</v>
      </c>
      <c r="P1583" s="111">
        <v>2016</v>
      </c>
      <c r="Q1583" s="22"/>
      <c r="R1583" s="49">
        <v>22.091000000000001</v>
      </c>
      <c r="S1583" s="49">
        <v>26.385999999999999</v>
      </c>
      <c r="T1583" s="273">
        <v>4.2949999999999982</v>
      </c>
      <c r="U1583" s="52">
        <v>23.771999999999998</v>
      </c>
      <c r="V1583" s="274">
        <v>1.6809999999999974</v>
      </c>
      <c r="W1583" s="275">
        <v>39.138533178114045</v>
      </c>
      <c r="X1583" s="292"/>
      <c r="Y1583" s="122">
        <v>18.05415599534339</v>
      </c>
    </row>
    <row r="1584" spans="1:26">
      <c r="A1584" t="s">
        <v>117</v>
      </c>
      <c r="B1584" t="s">
        <v>2341</v>
      </c>
      <c r="C1584" s="260">
        <v>2</v>
      </c>
      <c r="D1584" s="260">
        <v>85</v>
      </c>
      <c r="E1584" s="260">
        <v>90</v>
      </c>
      <c r="F1584" s="214">
        <v>96</v>
      </c>
      <c r="G1584" s="214">
        <v>88</v>
      </c>
      <c r="H1584" s="214">
        <v>83</v>
      </c>
      <c r="I1584" s="111">
        <v>6.0540000000000003</v>
      </c>
      <c r="J1584" s="111" t="s">
        <v>341</v>
      </c>
      <c r="K1584" s="201">
        <v>2</v>
      </c>
      <c r="L1584" s="201">
        <v>3</v>
      </c>
      <c r="M1584" s="258">
        <v>1.0587858765589284</v>
      </c>
      <c r="N1584" s="111" t="s">
        <v>340</v>
      </c>
      <c r="O1584" s="111">
        <v>1.42</v>
      </c>
      <c r="P1584" s="111">
        <v>2016</v>
      </c>
      <c r="Q1584" s="22"/>
      <c r="R1584" s="49">
        <v>22.015000000000001</v>
      </c>
      <c r="S1584" s="49">
        <v>27.76</v>
      </c>
      <c r="T1584" s="273">
        <v>5.745000000000001</v>
      </c>
      <c r="U1584" s="52">
        <v>24.271999999999998</v>
      </c>
      <c r="V1584" s="274">
        <v>2.2569999999999979</v>
      </c>
      <c r="W1584" s="275">
        <v>39.286335944299346</v>
      </c>
      <c r="X1584" s="292"/>
      <c r="Y1584" s="122">
        <v>18.18555265448212</v>
      </c>
    </row>
    <row r="1585" spans="1:25">
      <c r="A1585" t="s">
        <v>117</v>
      </c>
      <c r="B1585" t="s">
        <v>2342</v>
      </c>
      <c r="C1585">
        <v>3</v>
      </c>
      <c r="D1585">
        <v>90</v>
      </c>
      <c r="E1585">
        <v>95</v>
      </c>
      <c r="F1585" s="214">
        <v>103</v>
      </c>
      <c r="G1585" s="214">
        <v>94</v>
      </c>
      <c r="H1585" s="214">
        <v>88</v>
      </c>
      <c r="I1585" s="111">
        <v>7.5629999999999997</v>
      </c>
      <c r="J1585" s="111" t="s">
        <v>339</v>
      </c>
      <c r="K1585" s="201">
        <v>2</v>
      </c>
      <c r="L1585" s="201">
        <v>3</v>
      </c>
      <c r="M1585" s="258">
        <v>1.1098034842223892</v>
      </c>
      <c r="N1585" s="111" t="s">
        <v>342</v>
      </c>
      <c r="O1585" s="111">
        <v>2.42</v>
      </c>
      <c r="P1585" s="111">
        <v>2015</v>
      </c>
      <c r="R1585" s="47">
        <v>22.535</v>
      </c>
      <c r="S1585" s="47">
        <v>29.823</v>
      </c>
      <c r="T1585" s="118">
        <v>7.2880000000000003</v>
      </c>
      <c r="U1585" s="132">
        <v>25.626999999999999</v>
      </c>
      <c r="V1585" s="114">
        <v>3.0919999999999987</v>
      </c>
      <c r="W1585" s="119">
        <v>42.425905598243666</v>
      </c>
      <c r="X1585" s="184"/>
      <c r="Y1585" s="122">
        <v>20.976630076838621</v>
      </c>
    </row>
    <row r="1586" spans="1:25">
      <c r="A1586" t="s">
        <v>117</v>
      </c>
      <c r="B1586" t="s">
        <v>2343</v>
      </c>
      <c r="C1586">
        <v>4</v>
      </c>
      <c r="D1586">
        <v>90</v>
      </c>
      <c r="E1586">
        <v>95</v>
      </c>
      <c r="F1586" s="214">
        <v>98</v>
      </c>
      <c r="G1586" s="214">
        <v>90</v>
      </c>
      <c r="H1586" s="214">
        <v>83</v>
      </c>
      <c r="I1586" s="111">
        <v>6.6150000000000002</v>
      </c>
      <c r="J1586" s="111" t="s">
        <v>341</v>
      </c>
      <c r="K1586" s="201">
        <v>2</v>
      </c>
      <c r="L1586" s="201">
        <v>2</v>
      </c>
      <c r="M1586" s="258">
        <v>1.1568993348921888</v>
      </c>
      <c r="N1586" s="111" t="s">
        <v>340</v>
      </c>
      <c r="O1586" s="111">
        <v>1.42</v>
      </c>
      <c r="P1586" s="111">
        <v>2016</v>
      </c>
      <c r="R1586" s="47">
        <v>21.78</v>
      </c>
      <c r="S1586" s="47">
        <v>28.113</v>
      </c>
      <c r="T1586" s="118">
        <v>6.3329999999999984</v>
      </c>
      <c r="U1586" s="132">
        <v>24.463000000000001</v>
      </c>
      <c r="V1586" s="114">
        <v>2.6829999999999998</v>
      </c>
      <c r="W1586" s="119">
        <v>42.365387651981685</v>
      </c>
      <c r="X1586" s="184"/>
      <c r="Y1586" s="122">
        <v>20.922829622611719</v>
      </c>
    </row>
    <row r="1587" spans="1:25">
      <c r="A1587" t="s">
        <v>117</v>
      </c>
      <c r="B1587" t="s">
        <v>2344</v>
      </c>
      <c r="C1587">
        <v>5</v>
      </c>
      <c r="D1587">
        <v>90</v>
      </c>
      <c r="E1587">
        <v>95</v>
      </c>
      <c r="F1587" s="214">
        <v>101</v>
      </c>
      <c r="G1587" s="214">
        <v>93</v>
      </c>
      <c r="H1587" s="214">
        <v>87</v>
      </c>
      <c r="I1587" s="111">
        <v>7.0860000000000003</v>
      </c>
      <c r="J1587" s="111" t="s">
        <v>339</v>
      </c>
      <c r="K1587" s="201">
        <v>2</v>
      </c>
      <c r="L1587" s="201">
        <v>3</v>
      </c>
      <c r="M1587" s="258">
        <v>1.0760771021544322</v>
      </c>
      <c r="N1587" s="111" t="s">
        <v>340</v>
      </c>
      <c r="O1587" s="111">
        <v>1.42</v>
      </c>
      <c r="P1587" s="111">
        <v>2016</v>
      </c>
      <c r="R1587" s="47">
        <v>22.042000000000002</v>
      </c>
      <c r="S1587" s="47">
        <v>29.001000000000001</v>
      </c>
      <c r="T1587" s="118">
        <v>6.9589999999999996</v>
      </c>
      <c r="U1587" s="132">
        <v>24.983000000000001</v>
      </c>
      <c r="V1587" s="114">
        <v>2.9409999999999989</v>
      </c>
      <c r="W1587" s="119">
        <v>42.261819226900407</v>
      </c>
      <c r="X1587" s="184"/>
      <c r="Y1587" s="122">
        <v>20.830757292714463</v>
      </c>
    </row>
    <row r="1588" spans="1:25">
      <c r="A1588" t="s">
        <v>117</v>
      </c>
      <c r="B1588" t="s">
        <v>2345</v>
      </c>
      <c r="C1588">
        <v>6</v>
      </c>
      <c r="D1588">
        <v>90</v>
      </c>
      <c r="E1588">
        <v>95</v>
      </c>
      <c r="F1588" s="214">
        <v>104</v>
      </c>
      <c r="G1588" s="214">
        <v>94</v>
      </c>
      <c r="H1588" s="214">
        <v>88</v>
      </c>
      <c r="I1588" s="111">
        <v>7.2130000000000001</v>
      </c>
      <c r="J1588" s="111" t="s">
        <v>341</v>
      </c>
      <c r="K1588" s="201">
        <v>2</v>
      </c>
      <c r="L1588" s="201">
        <v>3</v>
      </c>
      <c r="M1588" s="258">
        <v>1.0584440740045078</v>
      </c>
      <c r="N1588" s="111" t="s">
        <v>342</v>
      </c>
      <c r="O1588" s="111">
        <v>2.42</v>
      </c>
      <c r="P1588" s="111">
        <v>2015</v>
      </c>
      <c r="R1588" s="47">
        <v>22.611999999999998</v>
      </c>
      <c r="S1588" s="47">
        <v>29.637</v>
      </c>
      <c r="T1588" s="118">
        <v>7.0250000000000021</v>
      </c>
      <c r="U1588" s="132">
        <v>25.358000000000001</v>
      </c>
      <c r="V1588" s="114">
        <v>2.7460000000000022</v>
      </c>
      <c r="W1588" s="119">
        <v>39.088967971530273</v>
      </c>
      <c r="X1588" s="184"/>
      <c r="Y1588" s="122">
        <v>18.010092526690418</v>
      </c>
    </row>
    <row r="1589" spans="1:25">
      <c r="A1589" t="s">
        <v>117</v>
      </c>
      <c r="B1589" t="s">
        <v>2346</v>
      </c>
      <c r="C1589" s="54">
        <v>7</v>
      </c>
      <c r="D1589" s="54">
        <v>90</v>
      </c>
      <c r="E1589" s="54">
        <v>95</v>
      </c>
      <c r="F1589" s="214">
        <v>101</v>
      </c>
      <c r="G1589" s="214">
        <v>93</v>
      </c>
      <c r="H1589" s="214">
        <v>87</v>
      </c>
      <c r="I1589" s="111">
        <v>7.6</v>
      </c>
      <c r="J1589" s="111" t="s">
        <v>339</v>
      </c>
      <c r="K1589" s="201">
        <v>2</v>
      </c>
      <c r="L1589" s="201">
        <v>2</v>
      </c>
      <c r="M1589" s="258">
        <v>1.1541329348537517</v>
      </c>
      <c r="N1589" s="111" t="s">
        <v>340</v>
      </c>
      <c r="O1589" s="111">
        <v>1.42</v>
      </c>
      <c r="P1589" s="111">
        <v>2016</v>
      </c>
      <c r="Q1589" s="54"/>
      <c r="R1589" s="72">
        <v>23.193999999999999</v>
      </c>
      <c r="S1589" s="72">
        <v>30.616</v>
      </c>
      <c r="T1589" s="118">
        <v>7.4220000000000006</v>
      </c>
      <c r="U1589" s="132">
        <v>26.172000000000001</v>
      </c>
      <c r="V1589" s="114">
        <v>2.9780000000000015</v>
      </c>
      <c r="W1589" s="119">
        <v>40.123955807060113</v>
      </c>
      <c r="X1589" s="184"/>
      <c r="Y1589" s="122">
        <v>18.930196712476441</v>
      </c>
    </row>
    <row r="1590" spans="1:25">
      <c r="A1590" t="s">
        <v>117</v>
      </c>
      <c r="B1590" t="s">
        <v>2347</v>
      </c>
      <c r="C1590">
        <v>8</v>
      </c>
      <c r="D1590">
        <v>95</v>
      </c>
      <c r="E1590">
        <v>100</v>
      </c>
      <c r="F1590" s="214">
        <v>108</v>
      </c>
      <c r="G1590" s="214">
        <v>98</v>
      </c>
      <c r="H1590" s="214">
        <v>91</v>
      </c>
      <c r="I1590" s="111">
        <v>6.9470000000000001</v>
      </c>
      <c r="J1590" s="111" t="s">
        <v>339</v>
      </c>
      <c r="K1590" s="201">
        <v>2</v>
      </c>
      <c r="L1590" s="201">
        <v>3</v>
      </c>
      <c r="M1590" s="258">
        <v>0.92187730154159331</v>
      </c>
      <c r="N1590" s="111" t="s">
        <v>340</v>
      </c>
      <c r="O1590" s="111">
        <v>1.42</v>
      </c>
      <c r="P1590" s="111">
        <v>2016</v>
      </c>
      <c r="R1590" s="47">
        <v>22.202999999999999</v>
      </c>
      <c r="S1590" s="293">
        <v>28.68</v>
      </c>
      <c r="T1590" s="118">
        <v>6.4770000000000003</v>
      </c>
      <c r="U1590" s="132">
        <v>24.603000000000002</v>
      </c>
      <c r="V1590" s="118">
        <v>2.4000000000000021</v>
      </c>
      <c r="W1590" s="119">
        <v>37.054191755442368</v>
      </c>
      <c r="X1590" s="184"/>
      <c r="Y1590" s="122">
        <v>16.201176470588269</v>
      </c>
    </row>
    <row r="1591" spans="1:25">
      <c r="A1591" t="s">
        <v>117</v>
      </c>
      <c r="B1591" t="s">
        <v>2348</v>
      </c>
      <c r="C1591">
        <v>9</v>
      </c>
      <c r="D1591">
        <v>95</v>
      </c>
      <c r="E1591">
        <v>100</v>
      </c>
      <c r="F1591" s="214">
        <v>108</v>
      </c>
      <c r="G1591" s="214">
        <v>99</v>
      </c>
      <c r="H1591" s="214">
        <v>92</v>
      </c>
      <c r="I1591" s="111">
        <v>9.0690000000000008</v>
      </c>
      <c r="J1591" s="111" t="s">
        <v>341</v>
      </c>
      <c r="K1591" s="201">
        <v>2</v>
      </c>
      <c r="L1591" s="201">
        <v>3</v>
      </c>
      <c r="M1591" s="258">
        <v>1.1646513109229886</v>
      </c>
      <c r="N1591" s="111" t="s">
        <v>340</v>
      </c>
      <c r="O1591" s="111">
        <v>1.42</v>
      </c>
      <c r="P1591" s="111">
        <v>2016</v>
      </c>
      <c r="R1591" s="47">
        <v>22.201000000000001</v>
      </c>
      <c r="S1591" s="293">
        <v>30.978000000000002</v>
      </c>
      <c r="T1591" s="118">
        <v>8.777000000000001</v>
      </c>
      <c r="U1591" s="132">
        <v>25.981000000000002</v>
      </c>
      <c r="V1591" s="118">
        <v>3.7800000000000011</v>
      </c>
      <c r="W1591" s="119">
        <v>43.067107212031452</v>
      </c>
      <c r="X1591" s="184"/>
      <c r="Y1591" s="122">
        <v>21.546658311495964</v>
      </c>
    </row>
    <row r="1592" spans="1:25">
      <c r="A1592" t="s">
        <v>117</v>
      </c>
      <c r="B1592" t="s">
        <v>2349</v>
      </c>
      <c r="C1592">
        <v>10</v>
      </c>
      <c r="D1592">
        <v>95</v>
      </c>
      <c r="E1592">
        <v>100</v>
      </c>
      <c r="F1592" s="214">
        <v>104</v>
      </c>
      <c r="G1592" s="214">
        <v>95</v>
      </c>
      <c r="H1592" s="214">
        <v>90</v>
      </c>
      <c r="I1592" s="111">
        <v>6.6660000000000004</v>
      </c>
      <c r="J1592" s="111" t="s">
        <v>339</v>
      </c>
      <c r="K1592" s="201">
        <v>2</v>
      </c>
      <c r="L1592" s="201">
        <v>1</v>
      </c>
      <c r="M1592" s="258">
        <v>0.91440329218106997</v>
      </c>
      <c r="N1592" s="111" t="s">
        <v>340</v>
      </c>
      <c r="O1592" s="111">
        <v>1.42</v>
      </c>
      <c r="P1592" s="111">
        <v>2016</v>
      </c>
      <c r="R1592" s="47">
        <v>22.213000000000001</v>
      </c>
      <c r="S1592" s="293">
        <v>28.518000000000001</v>
      </c>
      <c r="T1592" s="118">
        <v>6.3049999999999997</v>
      </c>
      <c r="U1592" s="132">
        <v>24.48</v>
      </c>
      <c r="V1592" s="118">
        <v>2.2669999999999995</v>
      </c>
      <c r="W1592" s="119">
        <v>35.955590800951619</v>
      </c>
      <c r="X1592" s="184"/>
      <c r="Y1592" s="122">
        <v>15.224520222045992</v>
      </c>
    </row>
    <row r="1593" spans="1:25">
      <c r="A1593" t="s">
        <v>117</v>
      </c>
      <c r="B1593" t="s">
        <v>2350</v>
      </c>
      <c r="C1593">
        <v>11</v>
      </c>
      <c r="D1593">
        <v>95</v>
      </c>
      <c r="E1593">
        <v>100</v>
      </c>
      <c r="F1593" s="214">
        <v>104</v>
      </c>
      <c r="G1593" s="214">
        <v>95</v>
      </c>
      <c r="H1593" s="214">
        <v>90</v>
      </c>
      <c r="I1593" s="111">
        <v>6.7119999999999997</v>
      </c>
      <c r="J1593" s="111" t="s">
        <v>339</v>
      </c>
      <c r="K1593" s="201">
        <v>2</v>
      </c>
      <c r="L1593" s="201">
        <v>2</v>
      </c>
      <c r="M1593" s="258">
        <v>0.9207133058984911</v>
      </c>
      <c r="N1593" s="111" t="s">
        <v>342</v>
      </c>
      <c r="O1593" s="111">
        <v>2.42</v>
      </c>
      <c r="P1593" s="111">
        <v>2015</v>
      </c>
      <c r="R1593" s="47">
        <v>21.93</v>
      </c>
      <c r="S1593" s="293">
        <v>28.385000000000002</v>
      </c>
      <c r="T1593" s="118">
        <v>6.4550000000000018</v>
      </c>
      <c r="U1593" s="132">
        <v>24.213000000000001</v>
      </c>
      <c r="V1593" s="118">
        <v>2.2830000000000013</v>
      </c>
      <c r="W1593" s="119">
        <v>35.367931835786223</v>
      </c>
      <c r="X1593" s="184"/>
      <c r="Y1593" s="122">
        <v>14.702091402013956</v>
      </c>
    </row>
    <row r="1594" spans="1:25">
      <c r="A1594" t="s">
        <v>117</v>
      </c>
      <c r="B1594" t="s">
        <v>2351</v>
      </c>
      <c r="C1594">
        <v>12</v>
      </c>
      <c r="D1594">
        <v>95</v>
      </c>
      <c r="E1594">
        <v>100</v>
      </c>
      <c r="F1594" s="214">
        <v>109</v>
      </c>
      <c r="G1594" s="214">
        <v>99</v>
      </c>
      <c r="H1594" s="214">
        <v>93</v>
      </c>
      <c r="I1594" s="111">
        <v>6.3929999999999998</v>
      </c>
      <c r="J1594" s="111" t="s">
        <v>339</v>
      </c>
      <c r="K1594" s="201">
        <v>2</v>
      </c>
      <c r="L1594" s="201">
        <v>2</v>
      </c>
      <c r="M1594" s="258">
        <v>0.79479634043092806</v>
      </c>
      <c r="N1594" s="111" t="s">
        <v>342</v>
      </c>
      <c r="O1594" s="111">
        <v>2.42</v>
      </c>
      <c r="P1594" s="111">
        <v>2015</v>
      </c>
      <c r="R1594" s="47">
        <v>22.396000000000001</v>
      </c>
      <c r="S1594" s="293">
        <v>28.581</v>
      </c>
      <c r="T1594" s="118">
        <v>6.1849999999999987</v>
      </c>
      <c r="U1594" s="132">
        <v>24.074000000000002</v>
      </c>
      <c r="V1594" s="118">
        <v>1.6780000000000008</v>
      </c>
      <c r="W1594" s="119">
        <v>27.130153597413113</v>
      </c>
      <c r="X1594" s="184"/>
      <c r="Y1594" s="122">
        <v>7.3787065481002578</v>
      </c>
    </row>
    <row r="1595" spans="1:25">
      <c r="A1595" t="s">
        <v>117</v>
      </c>
      <c r="B1595" t="s">
        <v>2352</v>
      </c>
      <c r="C1595">
        <v>13</v>
      </c>
      <c r="D1595">
        <v>95</v>
      </c>
      <c r="E1595">
        <v>100</v>
      </c>
      <c r="F1595" s="214">
        <v>107</v>
      </c>
      <c r="G1595" s="214">
        <v>96</v>
      </c>
      <c r="H1595" s="214">
        <v>92</v>
      </c>
      <c r="I1595" s="111">
        <v>7.3780000000000001</v>
      </c>
      <c r="J1595" s="111" t="s">
        <v>339</v>
      </c>
      <c r="K1595" s="201">
        <v>2</v>
      </c>
      <c r="L1595" s="201">
        <v>2</v>
      </c>
      <c r="M1595" s="258">
        <v>0.94749116462562666</v>
      </c>
      <c r="N1595" s="111" t="s">
        <v>340</v>
      </c>
      <c r="O1595" s="111">
        <v>1.42</v>
      </c>
      <c r="P1595" s="111">
        <v>2016</v>
      </c>
      <c r="R1595" s="47">
        <v>22.145</v>
      </c>
      <c r="S1595" s="293">
        <v>29.321999999999999</v>
      </c>
      <c r="T1595" s="118">
        <v>7.1769999999999996</v>
      </c>
      <c r="U1595" s="132">
        <v>24.981000000000002</v>
      </c>
      <c r="V1595" s="118">
        <v>2.8360000000000021</v>
      </c>
      <c r="W1595" s="119">
        <v>39.515117737216137</v>
      </c>
      <c r="X1595" s="184"/>
      <c r="Y1595" s="122">
        <v>18.388939668385145</v>
      </c>
    </row>
    <row r="1596" spans="1:25">
      <c r="A1596" t="s">
        <v>117</v>
      </c>
      <c r="B1596" t="s">
        <v>2353</v>
      </c>
      <c r="C1596">
        <v>14</v>
      </c>
      <c r="D1596">
        <v>95</v>
      </c>
      <c r="E1596">
        <v>100</v>
      </c>
      <c r="F1596" s="214">
        <v>104</v>
      </c>
      <c r="G1596" s="214">
        <v>96</v>
      </c>
      <c r="H1596" s="214">
        <v>90</v>
      </c>
      <c r="I1596" s="111">
        <v>7.9139999999999997</v>
      </c>
      <c r="J1596" s="111" t="s">
        <v>341</v>
      </c>
      <c r="K1596" s="201">
        <v>2</v>
      </c>
      <c r="L1596" s="201">
        <v>3</v>
      </c>
      <c r="M1596" s="258">
        <v>1.0855967078189301</v>
      </c>
      <c r="N1596" s="111" t="s">
        <v>342</v>
      </c>
      <c r="O1596" s="111">
        <v>2.42</v>
      </c>
      <c r="P1596" s="111">
        <v>2015</v>
      </c>
      <c r="R1596" s="47">
        <v>22.785</v>
      </c>
      <c r="S1596" s="293">
        <v>30.506</v>
      </c>
      <c r="T1596" s="118">
        <v>7.7210000000000001</v>
      </c>
      <c r="U1596" s="132">
        <v>26.173999999999999</v>
      </c>
      <c r="V1596" s="118">
        <v>3.3889999999999993</v>
      </c>
      <c r="W1596" s="119">
        <v>43.89327807278849</v>
      </c>
      <c r="X1596" s="184"/>
      <c r="Y1596" s="122">
        <v>22.28112420670897</v>
      </c>
    </row>
    <row r="1597" spans="1:25">
      <c r="A1597" t="s">
        <v>117</v>
      </c>
      <c r="B1597" t="s">
        <v>2354</v>
      </c>
      <c r="C1597">
        <v>15</v>
      </c>
      <c r="D1597">
        <v>95</v>
      </c>
      <c r="E1597">
        <v>100</v>
      </c>
      <c r="F1597" s="214">
        <v>107</v>
      </c>
      <c r="G1597" s="214">
        <v>96</v>
      </c>
      <c r="H1597" s="214">
        <v>92</v>
      </c>
      <c r="I1597" s="111">
        <v>8.0709999999999997</v>
      </c>
      <c r="J1597" s="111" t="s">
        <v>341</v>
      </c>
      <c r="K1597" s="201">
        <v>2</v>
      </c>
      <c r="L1597" s="201">
        <v>3</v>
      </c>
      <c r="M1597" s="258">
        <v>1.0364870140544096</v>
      </c>
      <c r="N1597" s="111" t="s">
        <v>340</v>
      </c>
      <c r="O1597" s="111">
        <v>1.42</v>
      </c>
      <c r="P1597" s="111">
        <v>2016</v>
      </c>
      <c r="R1597" s="47">
        <v>22.413</v>
      </c>
      <c r="S1597" s="293">
        <v>30.233000000000001</v>
      </c>
      <c r="T1597" s="118">
        <v>7.82</v>
      </c>
      <c r="U1597" s="132">
        <v>25.33</v>
      </c>
      <c r="V1597" s="118">
        <v>2.916999999999998</v>
      </c>
      <c r="W1597" s="119">
        <v>37.3017902813299</v>
      </c>
      <c r="X1597" s="184"/>
      <c r="Y1597" s="122">
        <v>16.421291560102286</v>
      </c>
    </row>
    <row r="1598" spans="1:25">
      <c r="A1598" t="s">
        <v>117</v>
      </c>
      <c r="B1598" t="s">
        <v>2355</v>
      </c>
      <c r="C1598">
        <v>16</v>
      </c>
      <c r="D1598">
        <v>95</v>
      </c>
      <c r="E1598">
        <v>100</v>
      </c>
      <c r="F1598" s="214">
        <v>104</v>
      </c>
      <c r="G1598" s="214">
        <v>95</v>
      </c>
      <c r="H1598" s="214">
        <v>90</v>
      </c>
      <c r="I1598" s="111">
        <v>7.14</v>
      </c>
      <c r="J1598" s="111" t="s">
        <v>339</v>
      </c>
      <c r="K1598" s="201">
        <v>2</v>
      </c>
      <c r="L1598" s="201">
        <v>2</v>
      </c>
      <c r="M1598" s="258">
        <v>0.97942386831275718</v>
      </c>
      <c r="N1598" s="111" t="s">
        <v>340</v>
      </c>
      <c r="O1598" s="111">
        <v>1.42</v>
      </c>
      <c r="P1598" s="111">
        <v>2016</v>
      </c>
      <c r="R1598" s="47">
        <v>22.373000000000001</v>
      </c>
      <c r="S1598" s="293">
        <v>29.259</v>
      </c>
      <c r="T1598" s="118">
        <v>6.8859999999999992</v>
      </c>
      <c r="U1598" s="132">
        <v>24.745999999999999</v>
      </c>
      <c r="V1598" s="118">
        <v>2.3729999999999976</v>
      </c>
      <c r="W1598" s="119">
        <v>34.461225675283153</v>
      </c>
      <c r="X1598" s="184"/>
      <c r="Y1598" s="122">
        <v>13.896029625326726</v>
      </c>
    </row>
    <row r="1599" spans="1:25">
      <c r="A1599" t="s">
        <v>117</v>
      </c>
      <c r="B1599" t="s">
        <v>2356</v>
      </c>
      <c r="C1599">
        <v>17</v>
      </c>
      <c r="D1599">
        <v>95</v>
      </c>
      <c r="E1599">
        <v>100</v>
      </c>
      <c r="F1599" s="214">
        <v>107</v>
      </c>
      <c r="G1599" s="214">
        <v>97</v>
      </c>
      <c r="H1599" s="214">
        <v>92</v>
      </c>
      <c r="I1599" s="111">
        <v>7.2279999999999998</v>
      </c>
      <c r="J1599" s="111" t="s">
        <v>341</v>
      </c>
      <c r="K1599" s="201">
        <v>2</v>
      </c>
      <c r="L1599" s="201">
        <v>2</v>
      </c>
      <c r="M1599" s="258">
        <v>0.92822799375359577</v>
      </c>
      <c r="N1599" s="111" t="s">
        <v>342</v>
      </c>
      <c r="O1599" s="111">
        <v>2.42</v>
      </c>
      <c r="P1599" s="111">
        <v>2015</v>
      </c>
      <c r="R1599" s="47">
        <v>22.097000000000001</v>
      </c>
      <c r="S1599" s="293">
        <v>29.157</v>
      </c>
      <c r="T1599" s="118">
        <v>7.0599999999999987</v>
      </c>
      <c r="U1599" s="132">
        <v>24.82</v>
      </c>
      <c r="V1599" s="118">
        <v>2.722999999999999</v>
      </c>
      <c r="W1599" s="119">
        <v>38.569405099150131</v>
      </c>
      <c r="X1599" s="184"/>
      <c r="Y1599" s="122">
        <v>17.54820113314447</v>
      </c>
    </row>
    <row r="1600" spans="1:25">
      <c r="A1600" t="s">
        <v>117</v>
      </c>
      <c r="B1600" t="s">
        <v>2357</v>
      </c>
      <c r="C1600" s="54">
        <v>18</v>
      </c>
      <c r="D1600" s="54">
        <v>95</v>
      </c>
      <c r="E1600" s="54">
        <v>100</v>
      </c>
      <c r="F1600" s="214">
        <v>106</v>
      </c>
      <c r="G1600" s="214">
        <v>97</v>
      </c>
      <c r="H1600" s="214">
        <v>91</v>
      </c>
      <c r="I1600" s="111">
        <v>7.1619999999999999</v>
      </c>
      <c r="J1600" s="111" t="s">
        <v>339</v>
      </c>
      <c r="K1600" s="201">
        <v>2</v>
      </c>
      <c r="L1600" s="201">
        <v>2</v>
      </c>
      <c r="M1600" s="258">
        <v>0.95040812345485692</v>
      </c>
      <c r="N1600" s="111" t="s">
        <v>340</v>
      </c>
      <c r="O1600" s="111">
        <v>1.42</v>
      </c>
      <c r="P1600" s="111">
        <v>2016</v>
      </c>
      <c r="Q1600" s="54"/>
      <c r="R1600" s="72">
        <v>22.238</v>
      </c>
      <c r="S1600" s="72">
        <v>29.167999999999999</v>
      </c>
      <c r="T1600" s="118">
        <v>6.93</v>
      </c>
      <c r="U1600" s="132">
        <v>25.169</v>
      </c>
      <c r="V1600" s="118">
        <v>2.9310000000000009</v>
      </c>
      <c r="W1600" s="119">
        <v>42.294372294372309</v>
      </c>
      <c r="X1600" s="184"/>
      <c r="Y1600" s="122">
        <v>20.859696969696987</v>
      </c>
    </row>
    <row r="1601" spans="1:25">
      <c r="A1601" t="s">
        <v>117</v>
      </c>
      <c r="B1601" t="s">
        <v>2358</v>
      </c>
      <c r="C1601">
        <v>19</v>
      </c>
      <c r="D1601">
        <v>100</v>
      </c>
      <c r="E1601">
        <v>105</v>
      </c>
      <c r="F1601" s="214">
        <v>113</v>
      </c>
      <c r="G1601" s="214">
        <v>103</v>
      </c>
      <c r="H1601" s="214">
        <v>97</v>
      </c>
      <c r="I1601" s="111">
        <v>10.205</v>
      </c>
      <c r="J1601" s="111" t="s">
        <v>339</v>
      </c>
      <c r="K1601" s="201">
        <v>2</v>
      </c>
      <c r="L1601" s="201">
        <v>3</v>
      </c>
      <c r="M1601" s="258">
        <v>1.1181441765013318</v>
      </c>
      <c r="N1601" s="111" t="s">
        <v>340</v>
      </c>
      <c r="O1601" s="111">
        <v>1.42</v>
      </c>
      <c r="P1601" s="111">
        <v>2016</v>
      </c>
      <c r="R1601" s="47">
        <v>22.036000000000001</v>
      </c>
      <c r="S1601" s="293">
        <v>31.695</v>
      </c>
      <c r="T1601" s="118">
        <v>9.6589999999999989</v>
      </c>
      <c r="U1601" s="132">
        <v>25.898</v>
      </c>
      <c r="V1601" s="118">
        <v>3.8619999999999983</v>
      </c>
      <c r="W1601" s="119">
        <v>39.983435138213054</v>
      </c>
      <c r="X1601" s="184"/>
      <c r="Y1601" s="122">
        <v>18.805273837871407</v>
      </c>
    </row>
    <row r="1602" spans="1:25">
      <c r="A1602" t="s">
        <v>117</v>
      </c>
      <c r="B1602" t="s">
        <v>2359</v>
      </c>
      <c r="C1602">
        <v>20</v>
      </c>
      <c r="D1602">
        <v>100</v>
      </c>
      <c r="E1602">
        <v>105</v>
      </c>
      <c r="F1602" s="214">
        <v>113</v>
      </c>
      <c r="G1602" s="214">
        <v>103</v>
      </c>
      <c r="H1602" s="214">
        <v>96</v>
      </c>
      <c r="I1602" s="111">
        <v>9.3699999999999992</v>
      </c>
      <c r="J1602" s="111" t="s">
        <v>341</v>
      </c>
      <c r="K1602" s="201">
        <v>2</v>
      </c>
      <c r="L1602" s="201">
        <v>2</v>
      </c>
      <c r="M1602" s="258">
        <v>1.0590729890046295</v>
      </c>
      <c r="N1602" s="111" t="s">
        <v>342</v>
      </c>
      <c r="O1602" s="111">
        <v>2.42</v>
      </c>
      <c r="P1602" s="111">
        <v>2015</v>
      </c>
      <c r="R1602" s="47">
        <v>22.849</v>
      </c>
      <c r="S1602" s="293">
        <v>31.994</v>
      </c>
      <c r="T1602" s="118">
        <v>9.1449999999999996</v>
      </c>
      <c r="U1602" s="132">
        <v>26.38</v>
      </c>
      <c r="V1602" s="118">
        <v>3.5309999999999988</v>
      </c>
      <c r="W1602" s="119">
        <v>38.611262985237829</v>
      </c>
      <c r="X1602" s="184"/>
      <c r="Y1602" s="122">
        <v>17.585412793876433</v>
      </c>
    </row>
    <row r="1603" spans="1:25">
      <c r="A1603" t="s">
        <v>117</v>
      </c>
      <c r="B1603" t="s">
        <v>2360</v>
      </c>
      <c r="C1603">
        <v>21</v>
      </c>
      <c r="D1603">
        <v>100</v>
      </c>
      <c r="E1603">
        <v>105</v>
      </c>
      <c r="F1603" s="214">
        <v>112</v>
      </c>
      <c r="G1603" s="214">
        <v>102</v>
      </c>
      <c r="H1603" s="214">
        <v>96</v>
      </c>
      <c r="I1603" s="111">
        <v>8.6709999999999994</v>
      </c>
      <c r="J1603" s="111" t="s">
        <v>339</v>
      </c>
      <c r="K1603" s="201">
        <v>2</v>
      </c>
      <c r="L1603" s="201">
        <v>3</v>
      </c>
      <c r="M1603" s="258">
        <v>0.98006637008101838</v>
      </c>
      <c r="N1603" s="111" t="s">
        <v>340</v>
      </c>
      <c r="O1603" s="111">
        <v>1.42</v>
      </c>
      <c r="P1603" s="111">
        <v>2016</v>
      </c>
      <c r="R1603" s="47">
        <v>22.251000000000001</v>
      </c>
      <c r="S1603" s="293">
        <v>30.675000000000001</v>
      </c>
      <c r="T1603" s="118">
        <v>8.4239999999999995</v>
      </c>
      <c r="U1603" s="132">
        <v>25.331</v>
      </c>
      <c r="V1603" s="118">
        <v>3.0799999999999983</v>
      </c>
      <c r="W1603" s="119">
        <v>36.562203228869876</v>
      </c>
      <c r="X1603" s="184"/>
      <c r="Y1603" s="122">
        <v>15.763798670465324</v>
      </c>
    </row>
    <row r="1604" spans="1:25">
      <c r="A1604" t="s">
        <v>117</v>
      </c>
      <c r="B1604" t="s">
        <v>2361</v>
      </c>
      <c r="C1604">
        <v>22</v>
      </c>
      <c r="D1604">
        <v>100</v>
      </c>
      <c r="E1604">
        <v>105</v>
      </c>
      <c r="F1604" s="214">
        <v>112</v>
      </c>
      <c r="G1604" s="214">
        <v>101</v>
      </c>
      <c r="H1604" s="214">
        <v>96</v>
      </c>
      <c r="I1604" s="111">
        <v>10.638</v>
      </c>
      <c r="J1604" s="111" t="s">
        <v>341</v>
      </c>
      <c r="K1604" s="201">
        <v>2</v>
      </c>
      <c r="L1604" s="201">
        <v>3</v>
      </c>
      <c r="M1604" s="258">
        <v>1.202392578125</v>
      </c>
      <c r="N1604" s="111" t="s">
        <v>340</v>
      </c>
      <c r="O1604" s="111">
        <v>1.42</v>
      </c>
      <c r="P1604" s="111">
        <v>2016</v>
      </c>
      <c r="R1604" s="47">
        <v>22.666</v>
      </c>
      <c r="S1604" s="293">
        <v>33.100999999999999</v>
      </c>
      <c r="T1604" s="118">
        <v>10.434999999999999</v>
      </c>
      <c r="U1604" s="132">
        <v>26.72</v>
      </c>
      <c r="V1604" s="118">
        <v>4.0539999999999985</v>
      </c>
      <c r="W1604" s="119">
        <v>38.850023957834203</v>
      </c>
      <c r="X1604" s="184"/>
      <c r="Y1604" s="122">
        <v>17.797671298514611</v>
      </c>
    </row>
    <row r="1605" spans="1:25">
      <c r="A1605" t="s">
        <v>117</v>
      </c>
      <c r="B1605" t="s">
        <v>2362</v>
      </c>
      <c r="C1605">
        <v>23</v>
      </c>
      <c r="D1605">
        <v>100</v>
      </c>
      <c r="E1605">
        <v>105</v>
      </c>
      <c r="F1605" s="214">
        <v>112</v>
      </c>
      <c r="G1605" s="214">
        <v>102</v>
      </c>
      <c r="H1605" s="214">
        <v>97</v>
      </c>
      <c r="I1605" s="111">
        <v>9.5350000000000001</v>
      </c>
      <c r="J1605" s="111" t="s">
        <v>339</v>
      </c>
      <c r="K1605" s="201">
        <v>2</v>
      </c>
      <c r="L1605" s="201">
        <v>3</v>
      </c>
      <c r="M1605" s="258">
        <v>1.0447334368388239</v>
      </c>
      <c r="N1605" s="111" t="s">
        <v>342</v>
      </c>
      <c r="O1605" s="111">
        <v>2.42</v>
      </c>
      <c r="P1605" s="111">
        <v>2015</v>
      </c>
      <c r="R1605" s="47">
        <v>22.277999999999999</v>
      </c>
      <c r="S1605" s="293">
        <v>31.518000000000001</v>
      </c>
      <c r="T1605" s="118">
        <v>9.240000000000002</v>
      </c>
      <c r="U1605" s="132">
        <v>26.015000000000001</v>
      </c>
      <c r="V1605" s="118">
        <v>3.7370000000000019</v>
      </c>
      <c r="W1605" s="119">
        <v>40.443722943722953</v>
      </c>
      <c r="X1605" s="184"/>
      <c r="Y1605" s="122">
        <v>19.214469696969704</v>
      </c>
    </row>
    <row r="1606" spans="1:25">
      <c r="A1606" t="s">
        <v>117</v>
      </c>
      <c r="B1606" t="s">
        <v>2363</v>
      </c>
      <c r="C1606">
        <v>24</v>
      </c>
      <c r="D1606">
        <v>100</v>
      </c>
      <c r="E1606">
        <v>105</v>
      </c>
      <c r="F1606" s="214">
        <v>111</v>
      </c>
      <c r="G1606" s="214">
        <v>101</v>
      </c>
      <c r="H1606" s="214">
        <v>95</v>
      </c>
      <c r="I1606" s="111">
        <v>9.5489999999999995</v>
      </c>
      <c r="J1606" s="111" t="s">
        <v>339</v>
      </c>
      <c r="K1606" s="201">
        <v>2</v>
      </c>
      <c r="L1606" s="201">
        <v>3</v>
      </c>
      <c r="M1606" s="258">
        <v>1.1137483598192157</v>
      </c>
      <c r="N1606" s="111" t="s">
        <v>340</v>
      </c>
      <c r="O1606" s="111">
        <v>1.42</v>
      </c>
      <c r="P1606" s="111">
        <v>2016</v>
      </c>
      <c r="R1606" s="47">
        <v>22.286000000000001</v>
      </c>
      <c r="S1606" s="293">
        <v>31.530999999999999</v>
      </c>
      <c r="T1606" s="118">
        <v>9.2449999999999974</v>
      </c>
      <c r="U1606" s="132">
        <v>26.199000000000002</v>
      </c>
      <c r="V1606" s="118">
        <v>3.9130000000000003</v>
      </c>
      <c r="W1606" s="119">
        <v>42.325581395348848</v>
      </c>
      <c r="X1606" s="184"/>
      <c r="Y1606" s="122">
        <v>20.887441860465128</v>
      </c>
    </row>
    <row r="1607" spans="1:25">
      <c r="A1607" t="s">
        <v>117</v>
      </c>
      <c r="B1607" t="s">
        <v>2364</v>
      </c>
      <c r="C1607">
        <v>25</v>
      </c>
      <c r="D1607">
        <v>100</v>
      </c>
      <c r="E1607">
        <v>105</v>
      </c>
      <c r="F1607" s="214">
        <v>111</v>
      </c>
      <c r="G1607" s="214">
        <v>101</v>
      </c>
      <c r="H1607" s="214">
        <v>95</v>
      </c>
      <c r="I1607" s="111">
        <v>8.4359999999999999</v>
      </c>
      <c r="J1607" s="111" t="s">
        <v>339</v>
      </c>
      <c r="K1607" s="201">
        <v>2</v>
      </c>
      <c r="L1607" s="201">
        <v>3</v>
      </c>
      <c r="M1607" s="258">
        <v>0.98393351800554019</v>
      </c>
      <c r="N1607" s="111" t="s">
        <v>340</v>
      </c>
      <c r="O1607" s="111">
        <v>1.42</v>
      </c>
      <c r="P1607" s="111">
        <v>2016</v>
      </c>
      <c r="R1607" s="47">
        <v>21.692</v>
      </c>
      <c r="S1607" s="293">
        <v>29.916</v>
      </c>
      <c r="T1607" s="118">
        <v>8.2240000000000002</v>
      </c>
      <c r="U1607" s="132">
        <v>24.89</v>
      </c>
      <c r="V1607" s="118">
        <v>3.1980000000000004</v>
      </c>
      <c r="W1607" s="119">
        <v>38.886186770428026</v>
      </c>
      <c r="X1607" s="184"/>
      <c r="Y1607" s="122">
        <v>17.829820038910515</v>
      </c>
    </row>
    <row r="1608" spans="1:25">
      <c r="A1608" t="s">
        <v>117</v>
      </c>
      <c r="B1608" t="s">
        <v>2365</v>
      </c>
      <c r="C1608">
        <v>26</v>
      </c>
      <c r="D1608">
        <v>100</v>
      </c>
      <c r="E1608">
        <v>105</v>
      </c>
      <c r="F1608" s="214">
        <v>113</v>
      </c>
      <c r="G1608" s="214">
        <v>102</v>
      </c>
      <c r="H1608" s="214">
        <v>97</v>
      </c>
      <c r="I1608" s="111">
        <v>8.57</v>
      </c>
      <c r="J1608" s="111" t="s">
        <v>339</v>
      </c>
      <c r="K1608" s="201">
        <v>2</v>
      </c>
      <c r="L1608" s="201">
        <v>3</v>
      </c>
      <c r="M1608" s="258">
        <v>0.93900005807118214</v>
      </c>
      <c r="N1608" s="111" t="s">
        <v>342</v>
      </c>
      <c r="O1608" s="111">
        <v>2.42</v>
      </c>
      <c r="P1608" s="111">
        <v>2015</v>
      </c>
      <c r="R1608" s="47">
        <v>21.631</v>
      </c>
      <c r="S1608" s="293">
        <v>29.872</v>
      </c>
      <c r="T1608" s="118">
        <v>8.2409999999999997</v>
      </c>
      <c r="U1608" s="132">
        <v>24.635000000000002</v>
      </c>
      <c r="V1608" s="118">
        <v>3.0040000000000013</v>
      </c>
      <c r="W1608" s="119">
        <v>36.451886906928792</v>
      </c>
      <c r="X1608" s="184"/>
      <c r="Y1608" s="122">
        <v>15.665727460259699</v>
      </c>
    </row>
    <row r="1609" spans="1:25">
      <c r="A1609" t="s">
        <v>117</v>
      </c>
      <c r="B1609" t="s">
        <v>2366</v>
      </c>
      <c r="C1609">
        <v>27</v>
      </c>
      <c r="D1609">
        <v>100</v>
      </c>
      <c r="E1609">
        <v>105</v>
      </c>
      <c r="F1609" s="214">
        <v>113</v>
      </c>
      <c r="G1609" s="214">
        <v>102</v>
      </c>
      <c r="H1609" s="214">
        <v>97</v>
      </c>
      <c r="I1609" s="111">
        <v>9.65</v>
      </c>
      <c r="J1609" s="111" t="s">
        <v>341</v>
      </c>
      <c r="K1609" s="201">
        <v>2</v>
      </c>
      <c r="L1609" s="201">
        <v>3</v>
      </c>
      <c r="M1609" s="258">
        <v>1.0573337876764186</v>
      </c>
      <c r="N1609" s="111" t="s">
        <v>340</v>
      </c>
      <c r="O1609" s="111">
        <v>1.42</v>
      </c>
      <c r="P1609" s="111">
        <v>2016</v>
      </c>
      <c r="R1609" s="47">
        <v>22.238</v>
      </c>
      <c r="S1609" s="293">
        <v>31.646999999999998</v>
      </c>
      <c r="T1609" s="118">
        <v>9.4089999999999989</v>
      </c>
      <c r="U1609" s="132">
        <v>25.940999999999999</v>
      </c>
      <c r="V1609" s="118">
        <v>3.7029999999999994</v>
      </c>
      <c r="W1609" s="119">
        <v>39.355935806143052</v>
      </c>
      <c r="X1609" s="184"/>
      <c r="Y1609" s="122">
        <v>18.247426931661177</v>
      </c>
    </row>
    <row r="1610" spans="1:25">
      <c r="A1610" t="s">
        <v>117</v>
      </c>
      <c r="B1610" t="s">
        <v>2367</v>
      </c>
      <c r="C1610" s="54">
        <v>28</v>
      </c>
      <c r="D1610" s="54">
        <v>100</v>
      </c>
      <c r="E1610" s="54">
        <v>105</v>
      </c>
      <c r="F1610" s="214">
        <v>109</v>
      </c>
      <c r="G1610" s="214">
        <v>99</v>
      </c>
      <c r="H1610" s="214">
        <v>93</v>
      </c>
      <c r="I1610" s="111">
        <v>8.41</v>
      </c>
      <c r="J1610" s="111" t="s">
        <v>339</v>
      </c>
      <c r="K1610" s="201">
        <v>2</v>
      </c>
      <c r="L1610" s="201">
        <v>2</v>
      </c>
      <c r="M1610" s="258">
        <v>1.04555564258159</v>
      </c>
      <c r="N1610" s="111" t="s">
        <v>340</v>
      </c>
      <c r="O1610" s="111">
        <v>1.42</v>
      </c>
      <c r="P1610" s="111">
        <v>2016</v>
      </c>
      <c r="Q1610" s="54"/>
      <c r="R1610" s="72">
        <v>22.530999999999999</v>
      </c>
      <c r="S1610" s="72">
        <v>30.766999999999999</v>
      </c>
      <c r="T1610" s="118">
        <v>8.2360000000000007</v>
      </c>
      <c r="U1610" s="132">
        <v>25.815999999999999</v>
      </c>
      <c r="V1610" s="118">
        <v>3.2850000000000001</v>
      </c>
      <c r="W1610" s="119">
        <v>39.885866925692078</v>
      </c>
      <c r="X1610" s="184"/>
      <c r="Y1610" s="122">
        <v>18.718535696940261</v>
      </c>
    </row>
    <row r="1611" spans="1:25">
      <c r="A1611" t="s">
        <v>117</v>
      </c>
      <c r="B1611" t="s">
        <v>2368</v>
      </c>
      <c r="C1611">
        <v>29</v>
      </c>
      <c r="D1611">
        <v>105</v>
      </c>
      <c r="E1611">
        <v>110</v>
      </c>
      <c r="F1611" s="214">
        <v>116</v>
      </c>
      <c r="G1611" s="214">
        <v>105</v>
      </c>
      <c r="H1611" s="214">
        <v>100</v>
      </c>
      <c r="I1611" s="111">
        <v>9.2810000000000006</v>
      </c>
      <c r="J1611" s="111" t="s">
        <v>339</v>
      </c>
      <c r="K1611" s="201">
        <v>2</v>
      </c>
      <c r="L1611" s="201">
        <v>2</v>
      </c>
      <c r="M1611" s="258">
        <v>0.92810000000000015</v>
      </c>
      <c r="N1611" s="111" t="s">
        <v>342</v>
      </c>
      <c r="O1611" s="111">
        <v>2.42</v>
      </c>
      <c r="P1611" s="111">
        <v>2015</v>
      </c>
      <c r="R1611" s="47">
        <v>22.286999999999999</v>
      </c>
      <c r="S1611" s="293">
        <v>31.244</v>
      </c>
      <c r="T1611" s="118">
        <v>8.9570000000000007</v>
      </c>
      <c r="U1611" s="132">
        <v>25.654</v>
      </c>
      <c r="V1611" s="118">
        <v>3.3670000000000009</v>
      </c>
      <c r="W1611" s="119">
        <v>37.590711175616846</v>
      </c>
      <c r="X1611" s="184"/>
      <c r="Y1611" s="122">
        <v>16.678142235123378</v>
      </c>
    </row>
    <row r="1612" spans="1:25">
      <c r="A1612" t="s">
        <v>117</v>
      </c>
      <c r="B1612" t="s">
        <v>2369</v>
      </c>
      <c r="C1612">
        <v>30</v>
      </c>
      <c r="D1612">
        <v>105</v>
      </c>
      <c r="E1612">
        <v>110</v>
      </c>
      <c r="F1612" s="214">
        <v>119</v>
      </c>
      <c r="G1612" s="214">
        <v>107</v>
      </c>
      <c r="H1612" s="214">
        <v>103</v>
      </c>
      <c r="I1612" s="111">
        <v>10.276</v>
      </c>
      <c r="J1612" s="111" t="s">
        <v>339</v>
      </c>
      <c r="K1612" s="201">
        <v>2</v>
      </c>
      <c r="L1612" s="201">
        <v>3</v>
      </c>
      <c r="M1612" s="258">
        <v>0.94039956915130674</v>
      </c>
      <c r="N1612" s="111" t="s">
        <v>340</v>
      </c>
      <c r="O1612" s="111">
        <v>1.42</v>
      </c>
      <c r="P1612" s="111">
        <v>2016</v>
      </c>
      <c r="R1612" s="47">
        <v>23.038</v>
      </c>
      <c r="S1612" s="293">
        <v>33.03</v>
      </c>
      <c r="T1612" s="118">
        <v>9.9920000000000009</v>
      </c>
      <c r="U1612" s="132">
        <v>26.82</v>
      </c>
      <c r="V1612" s="118">
        <v>3.782</v>
      </c>
      <c r="W1612" s="119">
        <v>37.850280224179336</v>
      </c>
      <c r="X1612" s="184"/>
      <c r="Y1612" s="122">
        <v>16.90889911929543</v>
      </c>
    </row>
    <row r="1613" spans="1:25">
      <c r="A1613" t="s">
        <v>117</v>
      </c>
      <c r="B1613" t="s">
        <v>2370</v>
      </c>
      <c r="C1613">
        <v>31</v>
      </c>
      <c r="D1613">
        <v>105</v>
      </c>
      <c r="E1613">
        <v>110</v>
      </c>
      <c r="F1613" s="214">
        <v>115</v>
      </c>
      <c r="G1613" s="214">
        <v>105</v>
      </c>
      <c r="H1613" s="214">
        <v>100</v>
      </c>
      <c r="I1613" s="111">
        <v>9.3970000000000002</v>
      </c>
      <c r="J1613" s="111" t="s">
        <v>341</v>
      </c>
      <c r="K1613" s="201">
        <v>2</v>
      </c>
      <c r="L1613" s="201">
        <v>2</v>
      </c>
      <c r="M1613" s="258">
        <v>0.93969999999999998</v>
      </c>
      <c r="N1613" s="111" t="s">
        <v>340</v>
      </c>
      <c r="O1613" s="111">
        <v>1.42</v>
      </c>
      <c r="P1613" s="111">
        <v>2016</v>
      </c>
      <c r="R1613" s="47">
        <v>21.942</v>
      </c>
      <c r="S1613" s="293">
        <v>30.943000000000001</v>
      </c>
      <c r="T1613" s="118">
        <v>9.0010000000000012</v>
      </c>
      <c r="U1613" s="132">
        <v>25.029</v>
      </c>
      <c r="V1613" s="118">
        <v>3.0869999999999997</v>
      </c>
      <c r="W1613" s="119">
        <v>34.29618931229863</v>
      </c>
      <c r="X1613" s="184"/>
      <c r="Y1613" s="122">
        <v>13.749312298633484</v>
      </c>
    </row>
    <row r="1614" spans="1:25">
      <c r="A1614" t="s">
        <v>117</v>
      </c>
      <c r="B1614" t="s">
        <v>2371</v>
      </c>
      <c r="C1614">
        <v>32</v>
      </c>
      <c r="D1614">
        <v>105</v>
      </c>
      <c r="E1614">
        <v>110</v>
      </c>
      <c r="F1614" s="214">
        <v>116</v>
      </c>
      <c r="G1614" s="214">
        <v>106</v>
      </c>
      <c r="H1614" s="214">
        <v>101</v>
      </c>
      <c r="I1614" s="111">
        <v>10.824</v>
      </c>
      <c r="J1614" s="111" t="s">
        <v>341</v>
      </c>
      <c r="K1614" s="201">
        <v>2</v>
      </c>
      <c r="L1614" s="201">
        <v>3</v>
      </c>
      <c r="M1614" s="258">
        <v>1.0505667761168824</v>
      </c>
      <c r="N1614" s="111" t="s">
        <v>342</v>
      </c>
      <c r="O1614" s="111">
        <v>2.42</v>
      </c>
      <c r="P1614" s="111">
        <v>2015</v>
      </c>
      <c r="R1614" s="47">
        <v>21.975999999999999</v>
      </c>
      <c r="S1614" s="293">
        <v>32.466000000000001</v>
      </c>
      <c r="T1614" s="118">
        <v>10.490000000000002</v>
      </c>
      <c r="U1614" s="132">
        <v>26.372</v>
      </c>
      <c r="V1614" s="118">
        <v>4.3960000000000008</v>
      </c>
      <c r="W1614" s="119">
        <v>41.906577693040994</v>
      </c>
      <c r="X1614" s="184"/>
      <c r="Y1614" s="122">
        <v>20.514947569113449</v>
      </c>
    </row>
    <row r="1615" spans="1:25">
      <c r="A1615" t="s">
        <v>117</v>
      </c>
      <c r="B1615" t="s">
        <v>2372</v>
      </c>
      <c r="C1615">
        <v>33</v>
      </c>
      <c r="D1615">
        <v>105</v>
      </c>
      <c r="E1615">
        <v>110</v>
      </c>
      <c r="F1615" s="214">
        <v>112</v>
      </c>
      <c r="G1615" s="214">
        <v>101</v>
      </c>
      <c r="H1615" s="214">
        <v>96</v>
      </c>
      <c r="I1615" s="111">
        <v>8.7110000000000003</v>
      </c>
      <c r="J1615" s="111" t="s">
        <v>341</v>
      </c>
      <c r="K1615" s="201">
        <v>2</v>
      </c>
      <c r="L1615" s="201">
        <v>3</v>
      </c>
      <c r="M1615" s="258">
        <v>0.98458749276620372</v>
      </c>
      <c r="N1615" s="111" t="s">
        <v>340</v>
      </c>
      <c r="O1615" s="111">
        <v>1.42</v>
      </c>
      <c r="P1615" s="111">
        <v>2016</v>
      </c>
      <c r="R1615" s="47">
        <v>22.093</v>
      </c>
      <c r="S1615" s="293">
        <v>30.658000000000001</v>
      </c>
      <c r="T1615" s="118">
        <v>8.5650000000000013</v>
      </c>
      <c r="U1615" s="132">
        <v>25.254999999999999</v>
      </c>
      <c r="V1615" s="118">
        <v>3.161999999999999</v>
      </c>
      <c r="W1615" s="119">
        <v>36.917688266199633</v>
      </c>
      <c r="X1615" s="184"/>
      <c r="Y1615" s="122">
        <v>16.079824868651475</v>
      </c>
    </row>
    <row r="1616" spans="1:25">
      <c r="A1616" t="s">
        <v>117</v>
      </c>
      <c r="B1616" t="s">
        <v>2373</v>
      </c>
      <c r="C1616">
        <v>34</v>
      </c>
      <c r="D1616">
        <v>105</v>
      </c>
      <c r="E1616">
        <v>110</v>
      </c>
      <c r="F1616" s="214">
        <v>119</v>
      </c>
      <c r="G1616" s="214">
        <v>109</v>
      </c>
      <c r="H1616" s="214">
        <v>102</v>
      </c>
      <c r="I1616" s="111">
        <v>11.102</v>
      </c>
      <c r="J1616" s="111" t="s">
        <v>339</v>
      </c>
      <c r="K1616" s="201">
        <v>2</v>
      </c>
      <c r="L1616" s="201">
        <v>2</v>
      </c>
      <c r="M1616" s="258">
        <v>1.0461662558141287</v>
      </c>
      <c r="N1616" s="111" t="s">
        <v>342</v>
      </c>
      <c r="O1616" s="111">
        <v>2.42</v>
      </c>
      <c r="P1616" s="111">
        <v>2015</v>
      </c>
      <c r="R1616" s="47">
        <v>24.183</v>
      </c>
      <c r="S1616" s="293">
        <v>34.923999999999999</v>
      </c>
      <c r="T1616" s="118">
        <v>10.741</v>
      </c>
      <c r="U1616" s="132">
        <v>28.507000000000001</v>
      </c>
      <c r="V1616" s="118">
        <v>4.3240000000000016</v>
      </c>
      <c r="W1616" s="119">
        <v>40.256959314775173</v>
      </c>
      <c r="X1616" s="184"/>
      <c r="Y1616" s="122">
        <v>19.048436830835133</v>
      </c>
    </row>
    <row r="1617" spans="1:25">
      <c r="A1617" t="s">
        <v>117</v>
      </c>
      <c r="B1617" t="s">
        <v>2374</v>
      </c>
      <c r="C1617">
        <v>35</v>
      </c>
      <c r="D1617">
        <v>105</v>
      </c>
      <c r="E1617">
        <v>110</v>
      </c>
      <c r="F1617" s="214">
        <v>115</v>
      </c>
      <c r="G1617" s="214">
        <v>105</v>
      </c>
      <c r="H1617" s="214">
        <v>99</v>
      </c>
      <c r="I1617" s="111">
        <v>9.0030000000000001</v>
      </c>
      <c r="J1617" s="111" t="s">
        <v>339</v>
      </c>
      <c r="K1617" s="201">
        <v>2</v>
      </c>
      <c r="L1617" s="201">
        <v>3</v>
      </c>
      <c r="M1617" s="258">
        <v>0.92785831996116663</v>
      </c>
      <c r="N1617" s="111" t="s">
        <v>342</v>
      </c>
      <c r="O1617" s="111">
        <v>2.42</v>
      </c>
      <c r="P1617" s="111">
        <v>2015</v>
      </c>
      <c r="R1617" s="47">
        <v>21.876000000000001</v>
      </c>
      <c r="S1617" s="293">
        <v>30.747</v>
      </c>
      <c r="T1617" s="118">
        <v>8.8709999999999987</v>
      </c>
      <c r="U1617" s="132">
        <v>25.431000000000001</v>
      </c>
      <c r="V1617" s="118">
        <v>3.5549999999999997</v>
      </c>
      <c r="W1617" s="119">
        <v>40.074399729455536</v>
      </c>
      <c r="X1617" s="184"/>
      <c r="Y1617" s="122">
        <v>18.886141359485972</v>
      </c>
    </row>
    <row r="1618" spans="1:25">
      <c r="A1618" t="s">
        <v>117</v>
      </c>
      <c r="B1618" t="s">
        <v>2375</v>
      </c>
      <c r="C1618">
        <v>36</v>
      </c>
      <c r="D1618">
        <v>105</v>
      </c>
      <c r="E1618">
        <v>110</v>
      </c>
      <c r="F1618" s="214">
        <v>113</v>
      </c>
      <c r="G1618" s="214">
        <v>103</v>
      </c>
      <c r="H1618" s="214">
        <v>97</v>
      </c>
      <c r="I1618" s="111">
        <v>10.938000000000001</v>
      </c>
      <c r="J1618" s="111" t="s">
        <v>339</v>
      </c>
      <c r="K1618" s="201">
        <v>2</v>
      </c>
      <c r="L1618" s="201">
        <v>2</v>
      </c>
      <c r="M1618" s="258">
        <v>1.1984577170574784</v>
      </c>
      <c r="N1618" s="111" t="s">
        <v>345</v>
      </c>
      <c r="O1618" s="111">
        <v>3.42</v>
      </c>
      <c r="P1618" s="111">
        <v>2014</v>
      </c>
      <c r="R1618" s="47">
        <v>23.614000000000001</v>
      </c>
      <c r="S1618" s="293">
        <v>34.28</v>
      </c>
      <c r="T1618" s="118">
        <v>10.666</v>
      </c>
      <c r="U1618" s="132">
        <v>28.03</v>
      </c>
      <c r="V1618" s="118">
        <v>4.4160000000000004</v>
      </c>
      <c r="W1618" s="119">
        <v>41.402587661728859</v>
      </c>
      <c r="X1618" s="184"/>
      <c r="Y1618" s="122">
        <v>20.066900431276959</v>
      </c>
    </row>
    <row r="1619" spans="1:25">
      <c r="A1619" t="s">
        <v>117</v>
      </c>
      <c r="B1619" t="s">
        <v>2376</v>
      </c>
      <c r="C1619">
        <v>37</v>
      </c>
      <c r="D1619">
        <v>105</v>
      </c>
      <c r="E1619">
        <v>110</v>
      </c>
      <c r="F1619" s="214">
        <v>115</v>
      </c>
      <c r="G1619" s="214">
        <v>104</v>
      </c>
      <c r="H1619" s="214">
        <v>99</v>
      </c>
      <c r="I1619" s="111">
        <v>9.85</v>
      </c>
      <c r="J1619" s="111" t="s">
        <v>341</v>
      </c>
      <c r="K1619" s="201">
        <v>2</v>
      </c>
      <c r="L1619" s="201">
        <v>2</v>
      </c>
      <c r="M1619" s="258">
        <v>1.0151509998464392</v>
      </c>
      <c r="N1619" s="111" t="s">
        <v>342</v>
      </c>
      <c r="O1619" s="111">
        <v>2.42</v>
      </c>
      <c r="P1619" s="111">
        <v>2015</v>
      </c>
      <c r="R1619" s="47">
        <v>21.818999999999999</v>
      </c>
      <c r="S1619" s="293">
        <v>31.367999999999999</v>
      </c>
      <c r="T1619" s="118">
        <v>9.5489999999999995</v>
      </c>
      <c r="U1619" s="132">
        <v>25.466999999999999</v>
      </c>
      <c r="V1619" s="118">
        <v>3.6479999999999997</v>
      </c>
      <c r="W1619" s="119">
        <v>38.202953188815577</v>
      </c>
      <c r="X1619" s="184"/>
      <c r="Y1619" s="122">
        <v>17.222425384857051</v>
      </c>
    </row>
    <row r="1620" spans="1:25">
      <c r="A1620" t="s">
        <v>117</v>
      </c>
      <c r="B1620" t="s">
        <v>2377</v>
      </c>
      <c r="C1620" s="54">
        <v>38</v>
      </c>
      <c r="D1620" s="54">
        <v>105</v>
      </c>
      <c r="E1620" s="54">
        <v>110</v>
      </c>
      <c r="F1620" s="214">
        <v>119</v>
      </c>
      <c r="G1620" s="214">
        <v>109</v>
      </c>
      <c r="H1620" s="214">
        <v>103</v>
      </c>
      <c r="I1620" s="111">
        <v>9.9610000000000003</v>
      </c>
      <c r="J1620" s="111" t="s">
        <v>341</v>
      </c>
      <c r="K1620" s="201">
        <v>2</v>
      </c>
      <c r="L1620" s="201">
        <v>1</v>
      </c>
      <c r="M1620" s="258">
        <v>0.91157260688168229</v>
      </c>
      <c r="N1620" s="111" t="s">
        <v>342</v>
      </c>
      <c r="O1620" s="111">
        <v>2.42</v>
      </c>
      <c r="P1620" s="111">
        <v>2015</v>
      </c>
      <c r="Q1620" s="54"/>
      <c r="R1620" s="72">
        <v>22.228000000000002</v>
      </c>
      <c r="S1620" s="72">
        <v>31.92</v>
      </c>
      <c r="T1620" s="118">
        <v>9.6920000000000002</v>
      </c>
      <c r="U1620" s="132">
        <v>25.821000000000002</v>
      </c>
      <c r="V1620" s="118">
        <v>3.593</v>
      </c>
      <c r="W1620" s="119">
        <v>37.071811803549316</v>
      </c>
      <c r="X1620" s="184"/>
      <c r="Y1620" s="122">
        <v>16.216840693355348</v>
      </c>
    </row>
    <row r="1621" spans="1:25">
      <c r="A1621" t="s">
        <v>117</v>
      </c>
      <c r="B1621" t="s">
        <v>2378</v>
      </c>
      <c r="C1621">
        <v>39</v>
      </c>
      <c r="D1621">
        <v>110</v>
      </c>
      <c r="E1621">
        <v>115</v>
      </c>
      <c r="F1621" s="214">
        <v>120</v>
      </c>
      <c r="G1621" s="214">
        <v>111</v>
      </c>
      <c r="H1621" s="214">
        <v>105</v>
      </c>
      <c r="I1621" s="111">
        <v>11.122</v>
      </c>
      <c r="J1621" s="111" t="s">
        <v>339</v>
      </c>
      <c r="K1621" s="201">
        <v>2</v>
      </c>
      <c r="L1621" s="201">
        <v>2</v>
      </c>
      <c r="M1621" s="258">
        <v>0.96076017708670769</v>
      </c>
      <c r="N1621" s="111" t="s">
        <v>340</v>
      </c>
      <c r="O1621" s="111">
        <v>1.42</v>
      </c>
      <c r="P1621" s="111">
        <v>2016</v>
      </c>
      <c r="R1621" s="47">
        <v>22.523</v>
      </c>
      <c r="S1621" s="47">
        <v>33.343000000000004</v>
      </c>
      <c r="T1621" s="118">
        <v>10.820000000000004</v>
      </c>
      <c r="U1621" s="132">
        <v>26.564</v>
      </c>
      <c r="V1621" s="118">
        <v>4.0410000000000004</v>
      </c>
      <c r="W1621" s="119">
        <v>37.347504621072076</v>
      </c>
      <c r="X1621" s="184"/>
      <c r="Y1621" s="122">
        <v>16.461931608133074</v>
      </c>
    </row>
    <row r="1622" spans="1:25">
      <c r="A1622" t="s">
        <v>117</v>
      </c>
      <c r="B1622" t="s">
        <v>2379</v>
      </c>
      <c r="C1622">
        <v>40</v>
      </c>
      <c r="D1622">
        <v>110</v>
      </c>
      <c r="E1622">
        <v>115</v>
      </c>
      <c r="F1622" s="214">
        <v>123</v>
      </c>
      <c r="G1622" s="214">
        <v>112</v>
      </c>
      <c r="H1622" s="214">
        <v>106</v>
      </c>
      <c r="I1622" s="111">
        <v>10.936</v>
      </c>
      <c r="J1622" s="111" t="s">
        <v>339</v>
      </c>
      <c r="K1622" s="201">
        <v>2</v>
      </c>
      <c r="L1622" s="201">
        <v>3</v>
      </c>
      <c r="M1622" s="258">
        <v>0.91820764792412524</v>
      </c>
      <c r="N1622" s="111" t="s">
        <v>342</v>
      </c>
      <c r="O1622" s="111">
        <v>2.42</v>
      </c>
      <c r="P1622" s="111">
        <v>2015</v>
      </c>
      <c r="R1622" s="47">
        <v>22.809000000000001</v>
      </c>
      <c r="S1622" s="47">
        <v>33.453000000000003</v>
      </c>
      <c r="T1622" s="118">
        <v>10.644000000000002</v>
      </c>
      <c r="U1622" s="132">
        <v>26.99</v>
      </c>
      <c r="V1622" s="118">
        <v>4.1809999999999974</v>
      </c>
      <c r="W1622" s="119">
        <v>39.280345734686179</v>
      </c>
      <c r="X1622" s="184"/>
      <c r="Y1622" s="122">
        <v>18.180227358136012</v>
      </c>
    </row>
    <row r="1623" spans="1:25">
      <c r="A1623" t="s">
        <v>117</v>
      </c>
      <c r="B1623" t="s">
        <v>2380</v>
      </c>
      <c r="C1623">
        <v>41</v>
      </c>
      <c r="D1623">
        <v>110</v>
      </c>
      <c r="E1623">
        <v>115</v>
      </c>
      <c r="F1623" s="214">
        <v>121</v>
      </c>
      <c r="G1623" s="214">
        <v>109</v>
      </c>
      <c r="H1623" s="214">
        <v>103</v>
      </c>
      <c r="I1623" s="111">
        <v>8.1539999999999999</v>
      </c>
      <c r="J1623" s="111" t="s">
        <v>339</v>
      </c>
      <c r="K1623" s="201">
        <v>2</v>
      </c>
      <c r="L1623" s="201">
        <v>2</v>
      </c>
      <c r="M1623" s="258">
        <v>0.74620650903656627</v>
      </c>
      <c r="N1623" s="111" t="s">
        <v>342</v>
      </c>
      <c r="O1623" s="111">
        <v>2.42</v>
      </c>
      <c r="P1623" s="111">
        <v>2015</v>
      </c>
      <c r="R1623" s="47">
        <v>23.445</v>
      </c>
      <c r="S1623" s="47">
        <v>32.384999999999998</v>
      </c>
      <c r="T1623" s="118">
        <v>8.9399999999999977</v>
      </c>
      <c r="U1623" s="132">
        <v>26.106000000000002</v>
      </c>
      <c r="V1623" s="118">
        <v>2.6610000000000014</v>
      </c>
      <c r="W1623" s="119">
        <v>29.765100671140964</v>
      </c>
      <c r="X1623" s="184"/>
      <c r="Y1623" s="122">
        <v>9.7211744966443199</v>
      </c>
    </row>
    <row r="1624" spans="1:25">
      <c r="A1624" t="s">
        <v>117</v>
      </c>
      <c r="B1624" t="s">
        <v>2381</v>
      </c>
      <c r="C1624">
        <v>42</v>
      </c>
      <c r="D1624">
        <v>110</v>
      </c>
      <c r="E1624">
        <v>115</v>
      </c>
      <c r="F1624" s="214">
        <v>119</v>
      </c>
      <c r="G1624" s="214">
        <v>109</v>
      </c>
      <c r="H1624" s="214">
        <v>103</v>
      </c>
      <c r="I1624" s="111">
        <v>11.464</v>
      </c>
      <c r="J1624" s="111" t="s">
        <v>339</v>
      </c>
      <c r="K1624" s="201">
        <v>2</v>
      </c>
      <c r="L1624" s="201">
        <v>3</v>
      </c>
      <c r="M1624" s="258">
        <v>1.0491183982824621</v>
      </c>
      <c r="N1624" s="111" t="s">
        <v>342</v>
      </c>
      <c r="O1624" s="111">
        <v>2.42</v>
      </c>
      <c r="P1624" s="111">
        <v>2015</v>
      </c>
      <c r="R1624" s="47">
        <v>22.536000000000001</v>
      </c>
      <c r="S1624" s="47">
        <v>33.692</v>
      </c>
      <c r="T1624" s="118">
        <v>11.155999999999999</v>
      </c>
      <c r="U1624" s="132">
        <v>27.228999999999999</v>
      </c>
      <c r="V1624" s="118">
        <v>4.6929999999999978</v>
      </c>
      <c r="W1624" s="119">
        <v>42.067049121548926</v>
      </c>
      <c r="X1624" s="184"/>
      <c r="Y1624" s="122">
        <v>20.657606669056999</v>
      </c>
    </row>
    <row r="1625" spans="1:25">
      <c r="A1625" t="s">
        <v>117</v>
      </c>
      <c r="B1625" t="s">
        <v>2382</v>
      </c>
      <c r="C1625">
        <v>43</v>
      </c>
      <c r="D1625">
        <v>110</v>
      </c>
      <c r="E1625">
        <v>115</v>
      </c>
      <c r="F1625" s="214">
        <v>120</v>
      </c>
      <c r="G1625" s="214">
        <v>109</v>
      </c>
      <c r="H1625" s="214">
        <v>103</v>
      </c>
      <c r="I1625" s="111">
        <v>12.497</v>
      </c>
      <c r="J1625" s="111" t="s">
        <v>339</v>
      </c>
      <c r="K1625" s="201">
        <v>2</v>
      </c>
      <c r="L1625" s="201">
        <v>3</v>
      </c>
      <c r="M1625" s="258">
        <v>1.1436525316936434</v>
      </c>
      <c r="N1625" s="111" t="s">
        <v>342</v>
      </c>
      <c r="O1625" s="111">
        <v>2.42</v>
      </c>
      <c r="P1625" s="111">
        <v>2015</v>
      </c>
      <c r="R1625" s="47">
        <v>22.484999999999999</v>
      </c>
      <c r="S1625" s="47">
        <v>34.680999999999997</v>
      </c>
      <c r="T1625" s="118">
        <v>12.195999999999998</v>
      </c>
      <c r="U1625" s="132">
        <v>27.516999999999999</v>
      </c>
      <c r="V1625" s="118">
        <v>5.032</v>
      </c>
      <c r="W1625" s="119">
        <v>41.259429321088888</v>
      </c>
      <c r="X1625" s="184"/>
      <c r="Y1625" s="122">
        <v>19.939632666448023</v>
      </c>
    </row>
    <row r="1626" spans="1:25">
      <c r="A1626" t="s">
        <v>117</v>
      </c>
      <c r="B1626" t="s">
        <v>2383</v>
      </c>
      <c r="C1626">
        <v>44</v>
      </c>
      <c r="D1626">
        <v>110</v>
      </c>
      <c r="E1626">
        <v>115</v>
      </c>
      <c r="F1626" s="214">
        <v>120</v>
      </c>
      <c r="G1626" s="214">
        <v>110</v>
      </c>
      <c r="H1626" s="214">
        <v>104</v>
      </c>
      <c r="I1626" s="111">
        <v>10.826000000000001</v>
      </c>
      <c r="J1626" s="111" t="s">
        <v>341</v>
      </c>
      <c r="K1626" s="201">
        <v>2</v>
      </c>
      <c r="L1626" s="201">
        <v>2</v>
      </c>
      <c r="M1626" s="258">
        <v>0.96242745789713247</v>
      </c>
      <c r="N1626" s="111" t="s">
        <v>342</v>
      </c>
      <c r="O1626" s="111">
        <v>2.42</v>
      </c>
      <c r="P1626" s="111">
        <v>2015</v>
      </c>
      <c r="R1626" s="47">
        <v>22.308</v>
      </c>
      <c r="S1626" s="47">
        <v>32.807000000000002</v>
      </c>
      <c r="T1626" s="118">
        <v>10.499000000000002</v>
      </c>
      <c r="U1626" s="132">
        <v>25.863</v>
      </c>
      <c r="V1626" s="118">
        <v>3.5549999999999997</v>
      </c>
      <c r="W1626" s="119">
        <v>33.860367654062287</v>
      </c>
      <c r="X1626" s="184"/>
      <c r="Y1626" s="122">
        <v>13.361866844461375</v>
      </c>
    </row>
    <row r="1627" spans="1:25">
      <c r="A1627" t="s">
        <v>117</v>
      </c>
      <c r="B1627" t="s">
        <v>2384</v>
      </c>
      <c r="C1627" s="54">
        <v>45</v>
      </c>
      <c r="D1627" s="54">
        <v>110</v>
      </c>
      <c r="E1627" s="54">
        <v>115</v>
      </c>
      <c r="F1627" s="214">
        <v>122</v>
      </c>
      <c r="G1627" s="214">
        <v>111</v>
      </c>
      <c r="H1627" s="214">
        <v>106</v>
      </c>
      <c r="I1627" s="111">
        <v>10.271000000000001</v>
      </c>
      <c r="J1627" s="111" t="s">
        <v>339</v>
      </c>
      <c r="K1627" s="201">
        <v>2</v>
      </c>
      <c r="L1627" s="201">
        <v>3</v>
      </c>
      <c r="M1627" s="258">
        <v>0.86237296560247734</v>
      </c>
      <c r="N1627" s="111" t="s">
        <v>342</v>
      </c>
      <c r="O1627" s="111">
        <v>2.42</v>
      </c>
      <c r="P1627" s="111">
        <v>2015</v>
      </c>
      <c r="Q1627" s="54"/>
      <c r="R1627" s="54">
        <v>22.073</v>
      </c>
      <c r="S1627" s="72">
        <v>31.966999999999999</v>
      </c>
      <c r="T1627" s="118">
        <v>9.8939999999999984</v>
      </c>
      <c r="U1627" s="132">
        <v>25.266999999999999</v>
      </c>
      <c r="V1627" s="118">
        <v>3.1939999999999991</v>
      </c>
      <c r="W1627" s="119">
        <v>32.282191227006265</v>
      </c>
      <c r="X1627" s="184"/>
      <c r="Y1627" s="122">
        <v>11.958868000808572</v>
      </c>
    </row>
    <row r="1628" spans="1:25">
      <c r="A1628" t="s">
        <v>117</v>
      </c>
      <c r="B1628" t="s">
        <v>2385</v>
      </c>
      <c r="C1628">
        <v>46</v>
      </c>
      <c r="D1628">
        <v>115</v>
      </c>
      <c r="E1628">
        <v>120</v>
      </c>
      <c r="F1628" s="214">
        <v>129</v>
      </c>
      <c r="G1628" s="214">
        <v>118</v>
      </c>
      <c r="H1628" s="214">
        <v>111</v>
      </c>
      <c r="I1628" s="111">
        <v>12.507</v>
      </c>
      <c r="J1628" s="111" t="s">
        <v>339</v>
      </c>
      <c r="K1628" s="201">
        <v>2</v>
      </c>
      <c r="L1628" s="201">
        <v>2</v>
      </c>
      <c r="M1628" s="258">
        <v>0.91450106059309855</v>
      </c>
      <c r="N1628" s="111" t="s">
        <v>345</v>
      </c>
      <c r="O1628" s="111">
        <v>3.42</v>
      </c>
      <c r="P1628" s="111">
        <v>2014</v>
      </c>
      <c r="R1628" s="47">
        <v>21.835999999999999</v>
      </c>
      <c r="S1628" s="47">
        <v>33.97</v>
      </c>
      <c r="T1628" s="118">
        <v>12.134</v>
      </c>
      <c r="U1628" s="132">
        <v>26.251999999999999</v>
      </c>
      <c r="V1628" s="118">
        <v>4.4160000000000004</v>
      </c>
      <c r="W1628" s="119">
        <v>36.393604746991926</v>
      </c>
      <c r="X1628" s="184"/>
      <c r="Y1628" s="122">
        <v>15.613914620075821</v>
      </c>
    </row>
    <row r="1629" spans="1:25">
      <c r="A1629" t="s">
        <v>117</v>
      </c>
      <c r="B1629" t="s">
        <v>2386</v>
      </c>
      <c r="C1629">
        <v>47</v>
      </c>
      <c r="D1629">
        <v>115</v>
      </c>
      <c r="E1629">
        <v>120</v>
      </c>
      <c r="F1629" s="214">
        <v>127</v>
      </c>
      <c r="G1629" s="214">
        <v>116</v>
      </c>
      <c r="H1629" s="214">
        <v>107</v>
      </c>
      <c r="I1629" s="111">
        <v>11.694000000000001</v>
      </c>
      <c r="J1629" s="111" t="s">
        <v>339</v>
      </c>
      <c r="K1629" s="201">
        <v>2</v>
      </c>
      <c r="L1629" s="201">
        <v>1</v>
      </c>
      <c r="M1629" s="258">
        <v>0.95457873723616238</v>
      </c>
      <c r="N1629" s="111" t="s">
        <v>345</v>
      </c>
      <c r="O1629" s="111">
        <v>3.42</v>
      </c>
      <c r="P1629" s="111">
        <v>2014</v>
      </c>
      <c r="R1629" s="47">
        <v>22.032</v>
      </c>
      <c r="S1629" s="47">
        <v>33.289000000000001</v>
      </c>
      <c r="T1629" s="118">
        <v>11.257000000000001</v>
      </c>
      <c r="U1629" s="132">
        <v>26.266999999999999</v>
      </c>
      <c r="V1629" s="118">
        <v>4.2349999999999994</v>
      </c>
      <c r="W1629" s="119">
        <v>37.621035799946689</v>
      </c>
      <c r="X1629" s="184"/>
      <c r="Y1629" s="122">
        <v>16.705100826152606</v>
      </c>
    </row>
    <row r="1630" spans="1:25">
      <c r="A1630" t="s">
        <v>117</v>
      </c>
      <c r="B1630" t="s">
        <v>2387</v>
      </c>
      <c r="C1630">
        <v>48</v>
      </c>
      <c r="D1630">
        <v>115</v>
      </c>
      <c r="E1630">
        <v>120</v>
      </c>
      <c r="F1630" s="214">
        <v>126</v>
      </c>
      <c r="G1630" s="214">
        <v>115</v>
      </c>
      <c r="H1630" s="214">
        <v>109</v>
      </c>
      <c r="I1630" s="111">
        <v>10.223000000000001</v>
      </c>
      <c r="J1630" s="111" t="s">
        <v>339</v>
      </c>
      <c r="K1630" s="201">
        <v>2</v>
      </c>
      <c r="L1630" s="201">
        <v>2</v>
      </c>
      <c r="M1630" s="258">
        <v>0.78940317166642604</v>
      </c>
      <c r="N1630" s="111" t="s">
        <v>345</v>
      </c>
      <c r="O1630" s="111">
        <v>3.42</v>
      </c>
      <c r="P1630" s="111">
        <v>2014</v>
      </c>
      <c r="R1630" s="47">
        <v>21.693999999999999</v>
      </c>
      <c r="S1630" s="47">
        <v>31.695</v>
      </c>
      <c r="T1630" s="118">
        <v>10.001000000000001</v>
      </c>
      <c r="U1630" s="132">
        <v>25.43</v>
      </c>
      <c r="V1630" s="118">
        <v>3.7360000000000007</v>
      </c>
      <c r="W1630" s="119">
        <v>37.356264373562645</v>
      </c>
      <c r="X1630" s="184"/>
      <c r="Y1630" s="122">
        <v>16.469719028097192</v>
      </c>
    </row>
    <row r="1631" spans="1:25">
      <c r="A1631" t="s">
        <v>117</v>
      </c>
      <c r="B1631" t="s">
        <v>2388</v>
      </c>
      <c r="C1631">
        <v>49</v>
      </c>
      <c r="D1631">
        <v>115</v>
      </c>
      <c r="E1631">
        <v>120</v>
      </c>
      <c r="F1631" s="214">
        <v>127</v>
      </c>
      <c r="G1631" s="214">
        <v>115</v>
      </c>
      <c r="H1631" s="214">
        <v>108</v>
      </c>
      <c r="I1631" s="111">
        <v>11.599</v>
      </c>
      <c r="J1631" s="111" t="s">
        <v>341</v>
      </c>
      <c r="K1631" s="201">
        <v>2</v>
      </c>
      <c r="L1631" s="201">
        <v>3</v>
      </c>
      <c r="M1631" s="258">
        <v>0.92076601635929478</v>
      </c>
      <c r="N1631" s="111" t="s">
        <v>342</v>
      </c>
      <c r="O1631" s="111">
        <v>2.42</v>
      </c>
      <c r="P1631" s="111">
        <v>2015</v>
      </c>
      <c r="R1631" s="47">
        <v>23.021999999999998</v>
      </c>
      <c r="S1631" s="47">
        <v>34.33</v>
      </c>
      <c r="T1631" s="118">
        <v>11.308</v>
      </c>
      <c r="U1631" s="132">
        <v>27.257000000000001</v>
      </c>
      <c r="V1631" s="118">
        <v>4.235000000000003</v>
      </c>
      <c r="W1631" s="119">
        <v>37.451361867704307</v>
      </c>
      <c r="X1631" s="184"/>
      <c r="Y1631" s="122">
        <v>16.554260700389133</v>
      </c>
    </row>
    <row r="1632" spans="1:25">
      <c r="A1632" t="s">
        <v>117</v>
      </c>
      <c r="B1632" t="s">
        <v>2389</v>
      </c>
      <c r="C1632">
        <v>50</v>
      </c>
      <c r="D1632">
        <v>115</v>
      </c>
      <c r="E1632">
        <v>120</v>
      </c>
      <c r="F1632" s="214">
        <v>127</v>
      </c>
      <c r="G1632" s="214">
        <v>115</v>
      </c>
      <c r="H1632" s="214">
        <v>108</v>
      </c>
      <c r="I1632" s="111">
        <v>12.526999999999999</v>
      </c>
      <c r="J1632" s="111" t="s">
        <v>339</v>
      </c>
      <c r="K1632" s="201">
        <v>2</v>
      </c>
      <c r="L1632" s="201">
        <v>2</v>
      </c>
      <c r="M1632" s="258">
        <v>0.99443364832596659</v>
      </c>
      <c r="N1632" s="111" t="s">
        <v>345</v>
      </c>
      <c r="O1632" s="111">
        <v>3.42</v>
      </c>
      <c r="P1632" s="111">
        <v>2014</v>
      </c>
      <c r="R1632" s="47">
        <v>22.088000000000001</v>
      </c>
      <c r="S1632" s="47">
        <v>34.302999999999997</v>
      </c>
      <c r="T1632" s="118">
        <v>12.214999999999996</v>
      </c>
      <c r="U1632" s="132">
        <v>27.212</v>
      </c>
      <c r="V1632" s="118">
        <v>5.1239999999999988</v>
      </c>
      <c r="W1632" s="119">
        <v>41.948424068767913</v>
      </c>
      <c r="X1632" s="184"/>
      <c r="Y1632" s="122">
        <v>20.552148997134676</v>
      </c>
    </row>
    <row r="1633" spans="1:25">
      <c r="A1633" t="s">
        <v>117</v>
      </c>
      <c r="B1633" t="s">
        <v>2390</v>
      </c>
      <c r="C1633">
        <v>51</v>
      </c>
      <c r="D1633">
        <v>115</v>
      </c>
      <c r="E1633">
        <v>120</v>
      </c>
      <c r="F1633" s="214">
        <v>131</v>
      </c>
      <c r="G1633" s="214">
        <v>118</v>
      </c>
      <c r="H1633" s="214">
        <v>112</v>
      </c>
      <c r="I1633" s="111">
        <v>15.259</v>
      </c>
      <c r="J1633" s="111" t="s">
        <v>341</v>
      </c>
      <c r="K1633" s="201">
        <v>2</v>
      </c>
      <c r="L1633" s="201">
        <v>3</v>
      </c>
      <c r="M1633" s="258">
        <v>1.086105480138484</v>
      </c>
      <c r="N1633" s="111" t="s">
        <v>342</v>
      </c>
      <c r="O1633" s="111">
        <v>2.42</v>
      </c>
      <c r="P1633" s="111">
        <v>2015</v>
      </c>
      <c r="R1633" s="47">
        <v>21.568999999999999</v>
      </c>
      <c r="S1633" s="47">
        <v>36.412999999999997</v>
      </c>
      <c r="T1633" s="118">
        <v>14.843999999999998</v>
      </c>
      <c r="U1633" s="132">
        <v>27.495999999999999</v>
      </c>
      <c r="V1633" s="118">
        <v>5.9269999999999996</v>
      </c>
      <c r="W1633" s="119">
        <v>39.928590676367556</v>
      </c>
      <c r="X1633" s="184"/>
      <c r="Y1633" s="122">
        <v>18.756517111290758</v>
      </c>
    </row>
    <row r="1634" spans="1:25">
      <c r="A1634" t="s">
        <v>117</v>
      </c>
      <c r="B1634" t="s">
        <v>2391</v>
      </c>
      <c r="C1634">
        <v>52</v>
      </c>
      <c r="D1634">
        <v>115</v>
      </c>
      <c r="E1634">
        <v>120</v>
      </c>
      <c r="F1634" s="214">
        <v>127</v>
      </c>
      <c r="G1634" s="214">
        <v>114</v>
      </c>
      <c r="H1634" s="214">
        <v>109</v>
      </c>
      <c r="I1634" s="111">
        <v>12.733000000000001</v>
      </c>
      <c r="J1634" s="111" t="s">
        <v>339</v>
      </c>
      <c r="K1634" s="201">
        <v>2</v>
      </c>
      <c r="L1634" s="201">
        <v>3</v>
      </c>
      <c r="M1634" s="258">
        <v>0.98322122516175314</v>
      </c>
      <c r="N1634" s="111" t="s">
        <v>342</v>
      </c>
      <c r="O1634" s="111">
        <v>2.42</v>
      </c>
      <c r="P1634" s="111">
        <v>2015</v>
      </c>
      <c r="R1634" s="47">
        <v>22.042999999999999</v>
      </c>
      <c r="S1634" s="47">
        <v>34.478000000000002</v>
      </c>
      <c r="T1634" s="118">
        <v>12.435000000000002</v>
      </c>
      <c r="U1634" s="132">
        <v>27.123999999999999</v>
      </c>
      <c r="V1634" s="118">
        <v>5.0809999999999995</v>
      </c>
      <c r="W1634" s="119">
        <v>40.860474467229587</v>
      </c>
      <c r="X1634" s="184"/>
      <c r="Y1634" s="122">
        <v>19.584961801367104</v>
      </c>
    </row>
    <row r="1635" spans="1:25">
      <c r="A1635" t="s">
        <v>117</v>
      </c>
      <c r="B1635" t="s">
        <v>2392</v>
      </c>
      <c r="C1635">
        <v>53</v>
      </c>
      <c r="D1635">
        <v>115</v>
      </c>
      <c r="E1635">
        <v>120</v>
      </c>
      <c r="G1635" s="247">
        <v>121.2529892929446</v>
      </c>
      <c r="H1635" s="214">
        <v>114</v>
      </c>
      <c r="I1635" s="111">
        <v>14.048</v>
      </c>
      <c r="J1635" s="111" t="s">
        <v>341</v>
      </c>
      <c r="K1635" s="201">
        <v>2</v>
      </c>
      <c r="L1635" s="201">
        <v>2</v>
      </c>
      <c r="M1635" s="258">
        <v>0.94819998596059252</v>
      </c>
      <c r="N1635" s="111" t="s">
        <v>342</v>
      </c>
      <c r="O1635" s="111">
        <v>2.42</v>
      </c>
      <c r="P1635" s="111">
        <v>2015</v>
      </c>
      <c r="R1635" s="47">
        <v>21.972000000000001</v>
      </c>
      <c r="S1635" s="47">
        <v>35.691000000000003</v>
      </c>
      <c r="T1635" s="118">
        <v>13.719000000000001</v>
      </c>
      <c r="U1635" s="132">
        <v>27.574000000000002</v>
      </c>
      <c r="V1635" s="118">
        <v>5.6020000000000003</v>
      </c>
      <c r="W1635" s="119">
        <v>40.833880020409651</v>
      </c>
      <c r="X1635" s="184"/>
      <c r="Y1635" s="122">
        <v>19.561319338144184</v>
      </c>
    </row>
    <row r="1636" spans="1:25">
      <c r="A1636" t="s">
        <v>117</v>
      </c>
      <c r="B1636" t="s">
        <v>2393</v>
      </c>
      <c r="C1636">
        <v>54</v>
      </c>
      <c r="D1636">
        <v>115</v>
      </c>
      <c r="E1636">
        <v>120</v>
      </c>
      <c r="F1636" s="214">
        <v>121</v>
      </c>
      <c r="G1636" s="214">
        <v>115</v>
      </c>
      <c r="H1636" s="214">
        <v>108</v>
      </c>
      <c r="I1636" s="111">
        <v>13.242000000000001</v>
      </c>
      <c r="J1636" s="111" t="s">
        <v>341</v>
      </c>
      <c r="K1636" s="201">
        <v>2</v>
      </c>
      <c r="L1636" s="201">
        <v>3</v>
      </c>
      <c r="M1636" s="258">
        <v>1.0511926535589087</v>
      </c>
      <c r="N1636" s="111" t="s">
        <v>342</v>
      </c>
      <c r="O1636" s="111">
        <v>2.42</v>
      </c>
      <c r="P1636" s="111">
        <v>2015</v>
      </c>
      <c r="R1636" s="47">
        <v>23.036999999999999</v>
      </c>
      <c r="S1636" s="47">
        <v>36.006999999999998</v>
      </c>
      <c r="T1636" s="118">
        <v>12.969999999999999</v>
      </c>
      <c r="U1636" s="132">
        <v>28.81</v>
      </c>
      <c r="V1636" s="118">
        <v>5.7729999999999997</v>
      </c>
      <c r="W1636" s="119">
        <v>44.51040863531226</v>
      </c>
      <c r="X1636" s="184"/>
      <c r="Y1636" s="122">
        <v>22.829753276792598</v>
      </c>
    </row>
    <row r="1637" spans="1:25">
      <c r="A1637" t="s">
        <v>117</v>
      </c>
      <c r="B1637" t="s">
        <v>2394</v>
      </c>
      <c r="C1637">
        <v>55</v>
      </c>
      <c r="D1637">
        <v>115</v>
      </c>
      <c r="E1637">
        <v>120</v>
      </c>
      <c r="F1637" s="214">
        <v>128</v>
      </c>
      <c r="G1637" s="214">
        <v>118</v>
      </c>
      <c r="H1637" s="214">
        <v>111</v>
      </c>
      <c r="I1637" s="111">
        <v>12.438000000000001</v>
      </c>
      <c r="J1637" s="111" t="s">
        <v>341</v>
      </c>
      <c r="K1637" s="201">
        <v>2</v>
      </c>
      <c r="L1637" s="201">
        <v>3</v>
      </c>
      <c r="M1637" s="258">
        <v>0.90945584006212199</v>
      </c>
      <c r="N1637" s="111" t="s">
        <v>345</v>
      </c>
      <c r="O1637" s="111">
        <v>3.42</v>
      </c>
      <c r="P1637" s="111">
        <v>2014</v>
      </c>
      <c r="R1637" s="47">
        <v>21.893000000000001</v>
      </c>
      <c r="S1637" s="47">
        <v>33.97</v>
      </c>
      <c r="T1637" s="118">
        <v>12.076999999999998</v>
      </c>
      <c r="U1637" s="132">
        <v>26.443000000000001</v>
      </c>
      <c r="V1637" s="118">
        <v>4.5500000000000007</v>
      </c>
      <c r="W1637" s="119">
        <v>37.674919268030152</v>
      </c>
      <c r="X1637" s="184"/>
      <c r="Y1637" s="122">
        <v>16.753003229278807</v>
      </c>
    </row>
    <row r="1638" spans="1:25">
      <c r="A1638" t="s">
        <v>117</v>
      </c>
      <c r="B1638" t="s">
        <v>2395</v>
      </c>
      <c r="C1638">
        <v>56</v>
      </c>
      <c r="D1638">
        <v>115</v>
      </c>
      <c r="E1638">
        <v>120</v>
      </c>
      <c r="F1638" s="214">
        <v>128</v>
      </c>
      <c r="G1638" s="214">
        <v>116</v>
      </c>
      <c r="H1638" s="214">
        <v>110</v>
      </c>
      <c r="I1638" s="111">
        <v>10.957000000000001</v>
      </c>
      <c r="J1638" s="111" t="s">
        <v>339</v>
      </c>
      <c r="K1638" s="201">
        <v>2</v>
      </c>
      <c r="L1638" s="201">
        <v>2</v>
      </c>
      <c r="M1638" s="258">
        <v>0.8232156273478588</v>
      </c>
      <c r="N1638" s="111" t="s">
        <v>342</v>
      </c>
      <c r="O1638" s="111">
        <v>2.42</v>
      </c>
      <c r="P1638" s="111">
        <v>2015</v>
      </c>
      <c r="R1638" s="47">
        <v>21.806999999999999</v>
      </c>
      <c r="S1638" s="47">
        <v>32.524999999999999</v>
      </c>
      <c r="T1638" s="118">
        <v>10.718</v>
      </c>
      <c r="U1638" s="132">
        <v>25.187000000000001</v>
      </c>
      <c r="V1638" s="118">
        <v>3.3800000000000026</v>
      </c>
      <c r="W1638" s="119">
        <v>31.535734278783377</v>
      </c>
      <c r="X1638" s="184"/>
      <c r="Y1638" s="122">
        <v>11.295267773838425</v>
      </c>
    </row>
    <row r="1639" spans="1:25">
      <c r="A1639" t="s">
        <v>117</v>
      </c>
      <c r="B1639" t="s">
        <v>2396</v>
      </c>
      <c r="C1639" s="54">
        <v>57</v>
      </c>
      <c r="D1639" s="54">
        <v>115</v>
      </c>
      <c r="E1639" s="54">
        <v>120</v>
      </c>
      <c r="F1639" s="214">
        <v>127</v>
      </c>
      <c r="G1639" s="214">
        <v>114</v>
      </c>
      <c r="H1639" s="214">
        <v>108</v>
      </c>
      <c r="I1639" s="111">
        <v>12.7</v>
      </c>
      <c r="J1639" s="111" t="s">
        <v>341</v>
      </c>
      <c r="K1639" s="201">
        <v>2</v>
      </c>
      <c r="L1639" s="201">
        <v>3</v>
      </c>
      <c r="M1639" s="258">
        <v>1.0081669460956155</v>
      </c>
      <c r="N1639" s="111" t="s">
        <v>345</v>
      </c>
      <c r="O1639" s="111">
        <v>3.42</v>
      </c>
      <c r="P1639" s="111">
        <v>2014</v>
      </c>
      <c r="Q1639" s="54"/>
      <c r="R1639" s="54">
        <v>23.224</v>
      </c>
      <c r="S1639" s="72">
        <v>35.593000000000004</v>
      </c>
      <c r="T1639" s="118">
        <v>12.369000000000003</v>
      </c>
      <c r="U1639" s="132">
        <v>27.805</v>
      </c>
      <c r="V1639" s="118">
        <v>4.5809999999999995</v>
      </c>
      <c r="W1639" s="119">
        <v>37.036138733931594</v>
      </c>
      <c r="X1639" s="184"/>
      <c r="Y1639" s="122">
        <v>16.185127334465189</v>
      </c>
    </row>
    <row r="1640" spans="1:25">
      <c r="A1640" t="s">
        <v>117</v>
      </c>
      <c r="B1640" t="s">
        <v>2397</v>
      </c>
      <c r="C1640">
        <v>58</v>
      </c>
      <c r="D1640" s="9">
        <v>120</v>
      </c>
      <c r="E1640" s="9">
        <v>125</v>
      </c>
      <c r="F1640" s="214">
        <v>136</v>
      </c>
      <c r="G1640" s="214">
        <v>124</v>
      </c>
      <c r="H1640" s="214">
        <v>119</v>
      </c>
      <c r="I1640" s="111">
        <v>14.561999999999999</v>
      </c>
      <c r="J1640" s="111" t="s">
        <v>341</v>
      </c>
      <c r="K1640" s="201">
        <v>2</v>
      </c>
      <c r="L1640" s="201">
        <v>2</v>
      </c>
      <c r="M1640" s="258">
        <v>0.86413210860221501</v>
      </c>
      <c r="N1640" s="111" t="s">
        <v>345</v>
      </c>
      <c r="O1640" s="111">
        <v>3.42</v>
      </c>
      <c r="P1640" s="111">
        <v>2014</v>
      </c>
      <c r="R1640" s="47">
        <v>23.105</v>
      </c>
      <c r="S1640" s="47">
        <v>37.262</v>
      </c>
      <c r="T1640" s="118">
        <v>14.157</v>
      </c>
      <c r="U1640" s="132">
        <v>28.314</v>
      </c>
      <c r="V1640" s="118">
        <v>5.2089999999999996</v>
      </c>
      <c r="W1640" s="119">
        <v>36.794518612700429</v>
      </c>
      <c r="X1640" s="184"/>
      <c r="Y1640" s="122">
        <v>15.970327046690681</v>
      </c>
    </row>
    <row r="1641" spans="1:25">
      <c r="A1641" t="s">
        <v>117</v>
      </c>
      <c r="B1641" t="s">
        <v>2398</v>
      </c>
      <c r="C1641">
        <v>59</v>
      </c>
      <c r="D1641" s="9">
        <v>120</v>
      </c>
      <c r="E1641" s="9">
        <v>125</v>
      </c>
      <c r="F1641" s="214">
        <v>135</v>
      </c>
      <c r="G1641" s="214">
        <v>124</v>
      </c>
      <c r="H1641" s="214">
        <v>117</v>
      </c>
      <c r="I1641" s="111">
        <v>12.782999999999999</v>
      </c>
      <c r="J1641" s="111" t="s">
        <v>341</v>
      </c>
      <c r="K1641" s="201">
        <v>2</v>
      </c>
      <c r="L1641" s="201">
        <v>3</v>
      </c>
      <c r="M1641" s="258">
        <v>0.79813288228804335</v>
      </c>
      <c r="N1641" s="111" t="s">
        <v>345</v>
      </c>
      <c r="O1641" s="111">
        <v>3.42</v>
      </c>
      <c r="P1641" s="111">
        <v>2014</v>
      </c>
      <c r="R1641" s="47">
        <v>22.669</v>
      </c>
      <c r="S1641" s="47">
        <v>35.201000000000001</v>
      </c>
      <c r="T1641" s="118">
        <v>12.532</v>
      </c>
      <c r="U1641" s="132">
        <v>26.975000000000001</v>
      </c>
      <c r="V1641" s="118">
        <v>4.3060000000000009</v>
      </c>
      <c r="W1641" s="119">
        <v>34.360038301947021</v>
      </c>
      <c r="X1641" s="184"/>
      <c r="Y1641" s="122">
        <v>13.806074050430905</v>
      </c>
    </row>
    <row r="1642" spans="1:25">
      <c r="A1642" t="s">
        <v>117</v>
      </c>
      <c r="B1642" t="s">
        <v>2399</v>
      </c>
      <c r="C1642">
        <v>60</v>
      </c>
      <c r="D1642" s="9">
        <v>120</v>
      </c>
      <c r="E1642" s="9">
        <v>125</v>
      </c>
      <c r="F1642" s="214">
        <v>132</v>
      </c>
      <c r="G1642" s="214">
        <v>120</v>
      </c>
      <c r="H1642" s="214">
        <v>113</v>
      </c>
      <c r="I1642" s="111">
        <v>13.343999999999999</v>
      </c>
      <c r="J1642" s="111" t="s">
        <v>341</v>
      </c>
      <c r="K1642" s="201">
        <v>2</v>
      </c>
      <c r="L1642" s="201">
        <v>3</v>
      </c>
      <c r="M1642" s="258">
        <v>0.92480613654335686</v>
      </c>
      <c r="N1642" s="111" t="s">
        <v>342</v>
      </c>
      <c r="O1642" s="111">
        <v>2.42</v>
      </c>
      <c r="P1642" s="111">
        <v>2015</v>
      </c>
      <c r="R1642" s="47">
        <v>21.898</v>
      </c>
      <c r="S1642" s="47">
        <v>35.07</v>
      </c>
      <c r="T1642" s="118">
        <v>13.172000000000001</v>
      </c>
      <c r="U1642" s="132">
        <v>26.49</v>
      </c>
      <c r="V1642" s="118">
        <v>4.5919999999999987</v>
      </c>
      <c r="W1642" s="119">
        <v>34.861828120255076</v>
      </c>
      <c r="X1642" s="184"/>
      <c r="Y1642" s="122">
        <v>14.252165198906766</v>
      </c>
    </row>
    <row r="1643" spans="1:25">
      <c r="A1643" t="s">
        <v>117</v>
      </c>
      <c r="B1643" t="s">
        <v>2400</v>
      </c>
      <c r="C1643">
        <v>61</v>
      </c>
      <c r="D1643" s="9">
        <v>120</v>
      </c>
      <c r="E1643" s="9">
        <v>125</v>
      </c>
      <c r="F1643" s="214">
        <v>135</v>
      </c>
      <c r="G1643" s="214">
        <v>122</v>
      </c>
      <c r="H1643" s="214">
        <v>117</v>
      </c>
      <c r="I1643" s="111">
        <v>12.452</v>
      </c>
      <c r="J1643" s="111" t="s">
        <v>341</v>
      </c>
      <c r="K1643" s="201">
        <v>2</v>
      </c>
      <c r="L1643" s="201">
        <v>2</v>
      </c>
      <c r="M1643" s="258">
        <v>0.77746621687011785</v>
      </c>
      <c r="N1643" s="111" t="s">
        <v>342</v>
      </c>
      <c r="O1643" s="111">
        <v>2.42</v>
      </c>
      <c r="P1643" s="111">
        <v>2015</v>
      </c>
      <c r="R1643" s="47">
        <v>22.574000000000002</v>
      </c>
      <c r="S1643" s="47">
        <v>34.820999999999998</v>
      </c>
      <c r="T1643" s="118">
        <v>12.246999999999996</v>
      </c>
      <c r="U1643" s="132">
        <v>26.492999999999999</v>
      </c>
      <c r="V1643" s="118">
        <v>3.9189999999999969</v>
      </c>
      <c r="W1643" s="119">
        <v>31.999673389401469</v>
      </c>
      <c r="X1643" s="184"/>
      <c r="Y1643" s="122">
        <v>11.707709643177907</v>
      </c>
    </row>
    <row r="1644" spans="1:25" s="54" customFormat="1">
      <c r="A1644" t="s">
        <v>117</v>
      </c>
      <c r="B1644" t="s">
        <v>2401</v>
      </c>
      <c r="C1644" s="54">
        <v>62</v>
      </c>
      <c r="D1644" s="68">
        <v>120</v>
      </c>
      <c r="E1644" s="68">
        <v>125</v>
      </c>
      <c r="F1644" s="216">
        <v>132</v>
      </c>
      <c r="G1644" s="216">
        <v>121</v>
      </c>
      <c r="H1644" s="216">
        <v>113</v>
      </c>
      <c r="I1644" s="59">
        <v>13.106</v>
      </c>
      <c r="J1644" s="59" t="s">
        <v>341</v>
      </c>
      <c r="K1644" s="239">
        <v>2</v>
      </c>
      <c r="L1644" s="239">
        <v>2</v>
      </c>
      <c r="M1644" s="285">
        <v>0.90831154268114767</v>
      </c>
      <c r="N1644" s="59" t="s">
        <v>342</v>
      </c>
      <c r="O1644" s="59">
        <v>2.42</v>
      </c>
      <c r="P1644" s="59">
        <v>2015</v>
      </c>
      <c r="R1644" s="72">
        <v>21.120999999999999</v>
      </c>
      <c r="S1644" s="72">
        <v>33.96</v>
      </c>
      <c r="T1644" s="144">
        <v>12.839000000000002</v>
      </c>
      <c r="U1644" s="71">
        <v>25.244</v>
      </c>
      <c r="V1644" s="144">
        <v>4.1230000000000011</v>
      </c>
      <c r="W1644" s="146">
        <v>32.11309292000935</v>
      </c>
      <c r="X1644" s="186"/>
      <c r="Y1644" s="148">
        <v>11.808539605888313</v>
      </c>
    </row>
    <row r="1645" spans="1:25">
      <c r="A1645" t="s">
        <v>120</v>
      </c>
      <c r="B1645" t="s">
        <v>2402</v>
      </c>
      <c r="C1645" s="54">
        <v>1</v>
      </c>
      <c r="D1645" s="54">
        <v>90</v>
      </c>
      <c r="E1645" s="54">
        <v>95</v>
      </c>
      <c r="F1645" s="214">
        <v>102</v>
      </c>
      <c r="G1645" s="214">
        <v>94</v>
      </c>
      <c r="H1645" s="214">
        <v>88</v>
      </c>
      <c r="I1645" s="111">
        <v>6.8710000000000004</v>
      </c>
      <c r="J1645" s="111" t="s">
        <v>341</v>
      </c>
      <c r="K1645" s="201">
        <v>2</v>
      </c>
      <c r="L1645" s="201">
        <v>3</v>
      </c>
      <c r="M1645" s="258">
        <v>1.0082585931630352</v>
      </c>
      <c r="N1645" s="111" t="s">
        <v>340</v>
      </c>
      <c r="O1645" s="111">
        <v>1.58</v>
      </c>
      <c r="P1645" s="111">
        <v>2016</v>
      </c>
      <c r="Q1645" s="54"/>
      <c r="R1645" s="72">
        <v>21.972999999999999</v>
      </c>
      <c r="S1645" s="72">
        <v>28.617000000000001</v>
      </c>
      <c r="T1645" s="144">
        <v>6.6440000000000019</v>
      </c>
      <c r="U1645" s="71">
        <v>24.57</v>
      </c>
      <c r="V1645" s="144">
        <v>2.5970000000000013</v>
      </c>
      <c r="W1645" s="146">
        <v>39.08789885611079</v>
      </c>
      <c r="X1645" s="186"/>
      <c r="Y1645" s="148">
        <v>18.009142083082498</v>
      </c>
    </row>
    <row r="1646" spans="1:25">
      <c r="A1646" t="s">
        <v>120</v>
      </c>
      <c r="B1646" t="s">
        <v>2403</v>
      </c>
      <c r="C1646">
        <v>2</v>
      </c>
      <c r="D1646">
        <v>95</v>
      </c>
      <c r="E1646">
        <v>100</v>
      </c>
      <c r="F1646" s="214">
        <v>107</v>
      </c>
      <c r="G1646" s="214">
        <v>96</v>
      </c>
      <c r="H1646" s="214">
        <v>92</v>
      </c>
      <c r="I1646" s="111">
        <v>7.3849999999999998</v>
      </c>
      <c r="J1646" s="111" t="s">
        <v>339</v>
      </c>
      <c r="K1646" s="201">
        <v>2</v>
      </c>
      <c r="L1646" s="201">
        <v>3</v>
      </c>
      <c r="M1646" s="258">
        <v>0.94839011259965478</v>
      </c>
      <c r="N1646" s="111" t="s">
        <v>340</v>
      </c>
      <c r="O1646" s="111">
        <v>1.58</v>
      </c>
      <c r="P1646" s="111">
        <v>2016</v>
      </c>
      <c r="R1646" s="47">
        <v>22.241</v>
      </c>
      <c r="S1646" s="47">
        <v>29.355</v>
      </c>
      <c r="T1646" s="118">
        <v>7.1140000000000008</v>
      </c>
      <c r="U1646" s="132">
        <v>24.739000000000001</v>
      </c>
      <c r="V1646" s="118">
        <v>2.4980000000000011</v>
      </c>
      <c r="W1646" s="119">
        <v>35.1138599943773</v>
      </c>
      <c r="X1646" s="184"/>
      <c r="Y1646" s="122">
        <v>14.476221535001422</v>
      </c>
    </row>
    <row r="1647" spans="1:25">
      <c r="A1647" t="s">
        <v>120</v>
      </c>
      <c r="B1647" t="s">
        <v>2404</v>
      </c>
      <c r="C1647">
        <v>3</v>
      </c>
      <c r="D1647">
        <v>95</v>
      </c>
      <c r="E1647">
        <v>100</v>
      </c>
      <c r="F1647" s="214">
        <v>109</v>
      </c>
      <c r="G1647" s="214">
        <v>99</v>
      </c>
      <c r="H1647" s="214">
        <v>93</v>
      </c>
      <c r="I1647" s="111">
        <v>7.9080000000000004</v>
      </c>
      <c r="J1647" s="111" t="s">
        <v>339</v>
      </c>
      <c r="K1647" s="201">
        <v>2</v>
      </c>
      <c r="L1647" s="201">
        <v>2</v>
      </c>
      <c r="M1647" s="258">
        <v>0.98314554358325967</v>
      </c>
      <c r="N1647" s="111" t="s">
        <v>342</v>
      </c>
      <c r="O1647" s="111">
        <v>2.58</v>
      </c>
      <c r="P1647" s="111">
        <v>2015</v>
      </c>
      <c r="R1647" s="47">
        <v>22.667999999999999</v>
      </c>
      <c r="S1647" s="47">
        <v>30.317</v>
      </c>
      <c r="T1647" s="118">
        <v>7.6490000000000009</v>
      </c>
      <c r="U1647" s="132">
        <v>25.451000000000001</v>
      </c>
      <c r="V1647" s="118">
        <v>2.7830000000000013</v>
      </c>
      <c r="W1647" s="119">
        <v>36.383841024970593</v>
      </c>
      <c r="X1647" s="184"/>
      <c r="Y1647" s="122">
        <v>15.605234671198861</v>
      </c>
    </row>
    <row r="1648" spans="1:25">
      <c r="A1648" t="s">
        <v>120</v>
      </c>
      <c r="B1648" t="s">
        <v>2405</v>
      </c>
      <c r="C1648">
        <v>4</v>
      </c>
      <c r="D1648">
        <v>95</v>
      </c>
      <c r="E1648">
        <v>100</v>
      </c>
      <c r="F1648" s="214">
        <v>108</v>
      </c>
      <c r="G1648" s="214">
        <v>98</v>
      </c>
      <c r="H1648" s="214">
        <v>93</v>
      </c>
      <c r="I1648" s="111">
        <v>7.2160000000000002</v>
      </c>
      <c r="J1648" s="111" t="s">
        <v>339</v>
      </c>
      <c r="K1648" s="201">
        <v>2</v>
      </c>
      <c r="L1648" s="201">
        <v>1</v>
      </c>
      <c r="M1648" s="258">
        <v>0.89711409237440587</v>
      </c>
      <c r="N1648" s="111" t="s">
        <v>342</v>
      </c>
      <c r="O1648" s="111">
        <v>2.58</v>
      </c>
      <c r="P1648" s="111">
        <v>2015</v>
      </c>
      <c r="R1648" s="47">
        <v>22.05</v>
      </c>
      <c r="S1648" s="47">
        <v>29.11</v>
      </c>
      <c r="T1648" s="118">
        <v>7.0599999999999987</v>
      </c>
      <c r="U1648" s="132">
        <v>24.218</v>
      </c>
      <c r="V1648" s="118">
        <v>2.1679999999999993</v>
      </c>
      <c r="W1648" s="119">
        <v>30.708215297450419</v>
      </c>
      <c r="X1648" s="184"/>
      <c r="Y1648" s="122">
        <v>10.559603399433424</v>
      </c>
    </row>
    <row r="1649" spans="1:25">
      <c r="A1649" t="s">
        <v>120</v>
      </c>
      <c r="B1649" t="s">
        <v>2406</v>
      </c>
      <c r="C1649">
        <v>5</v>
      </c>
      <c r="D1649">
        <v>95</v>
      </c>
      <c r="E1649">
        <v>100</v>
      </c>
      <c r="F1649" s="214">
        <v>107</v>
      </c>
      <c r="G1649" s="214">
        <v>98</v>
      </c>
      <c r="H1649" s="214">
        <v>93</v>
      </c>
      <c r="I1649" s="111">
        <v>7.5830000000000002</v>
      </c>
      <c r="J1649" s="111" t="s">
        <v>339</v>
      </c>
      <c r="K1649" s="201">
        <v>2</v>
      </c>
      <c r="L1649" s="201">
        <v>2</v>
      </c>
      <c r="M1649" s="258">
        <v>0.94274059901262752</v>
      </c>
      <c r="N1649" s="111" t="s">
        <v>342</v>
      </c>
      <c r="O1649" s="111">
        <v>2.58</v>
      </c>
      <c r="P1649" s="111">
        <v>2015</v>
      </c>
      <c r="R1649" s="47">
        <v>22.210999999999999</v>
      </c>
      <c r="S1649" s="47">
        <v>29.556999999999999</v>
      </c>
      <c r="T1649" s="118">
        <v>7.3460000000000001</v>
      </c>
      <c r="U1649" s="132">
        <v>24.847000000000001</v>
      </c>
      <c r="V1649" s="118">
        <v>2.6360000000000028</v>
      </c>
      <c r="W1649" s="119">
        <v>35.883473999455518</v>
      </c>
      <c r="X1649" s="184"/>
      <c r="Y1649" s="122">
        <v>15.160408385515957</v>
      </c>
    </row>
    <row r="1650" spans="1:25">
      <c r="A1650" t="s">
        <v>120</v>
      </c>
      <c r="B1650" t="s">
        <v>2407</v>
      </c>
      <c r="C1650">
        <v>6</v>
      </c>
      <c r="D1650">
        <v>95</v>
      </c>
      <c r="E1650">
        <v>100</v>
      </c>
      <c r="F1650" s="214">
        <v>111</v>
      </c>
      <c r="G1650" s="214">
        <v>102</v>
      </c>
      <c r="H1650" s="214">
        <v>96</v>
      </c>
      <c r="I1650" s="111">
        <v>9.3260000000000005</v>
      </c>
      <c r="J1650" s="111" t="s">
        <v>339</v>
      </c>
      <c r="K1650" s="201">
        <v>2</v>
      </c>
      <c r="L1650" s="201">
        <v>3</v>
      </c>
      <c r="M1650" s="258">
        <v>1.0540997540509258</v>
      </c>
      <c r="N1650" s="111" t="s">
        <v>340</v>
      </c>
      <c r="O1650" s="111">
        <v>1.58</v>
      </c>
      <c r="P1650" s="111">
        <v>2016</v>
      </c>
      <c r="R1650" s="47">
        <v>23.116</v>
      </c>
      <c r="S1650" s="47">
        <v>32.215000000000003</v>
      </c>
      <c r="T1650" s="118">
        <v>9.0990000000000038</v>
      </c>
      <c r="U1650" s="132">
        <v>26.536999999999999</v>
      </c>
      <c r="V1650" s="118">
        <v>3.4209999999999994</v>
      </c>
      <c r="W1650" s="119">
        <v>37.597538191009974</v>
      </c>
      <c r="X1650" s="184"/>
      <c r="Y1650" s="122">
        <v>16.684211451807872</v>
      </c>
    </row>
    <row r="1651" spans="1:25">
      <c r="A1651" t="s">
        <v>120</v>
      </c>
      <c r="B1651" t="s">
        <v>2408</v>
      </c>
      <c r="C1651">
        <v>7</v>
      </c>
      <c r="D1651">
        <v>95</v>
      </c>
      <c r="E1651">
        <v>100</v>
      </c>
      <c r="F1651" s="214">
        <v>110</v>
      </c>
      <c r="G1651" s="214">
        <v>100</v>
      </c>
      <c r="H1651" s="214">
        <v>94</v>
      </c>
      <c r="I1651" s="111">
        <v>7.6849999999999996</v>
      </c>
      <c r="J1651" s="111" t="s">
        <v>339</v>
      </c>
      <c r="K1651" s="201">
        <v>2</v>
      </c>
      <c r="L1651" s="201">
        <v>3</v>
      </c>
      <c r="M1651" s="258">
        <v>0.92525259335600007</v>
      </c>
      <c r="N1651" s="111" t="s">
        <v>342</v>
      </c>
      <c r="O1651" s="111">
        <v>2.58</v>
      </c>
      <c r="P1651" s="111">
        <v>2015</v>
      </c>
      <c r="R1651" s="47">
        <v>22.094000000000001</v>
      </c>
      <c r="S1651" s="47">
        <v>29.54</v>
      </c>
      <c r="T1651" s="118">
        <v>7.445999999999998</v>
      </c>
      <c r="U1651" s="132">
        <v>24.806000000000001</v>
      </c>
      <c r="V1651" s="118">
        <v>2.7119999999999997</v>
      </c>
      <c r="W1651" s="119">
        <v>36.422240128928294</v>
      </c>
      <c r="X1651" s="184"/>
      <c r="Y1651" s="122">
        <v>15.639371474617253</v>
      </c>
    </row>
    <row r="1652" spans="1:25">
      <c r="A1652" t="s">
        <v>120</v>
      </c>
      <c r="B1652" t="s">
        <v>2409</v>
      </c>
      <c r="C1652">
        <v>8</v>
      </c>
      <c r="D1652">
        <v>95</v>
      </c>
      <c r="E1652">
        <v>100</v>
      </c>
      <c r="F1652" s="214">
        <v>109</v>
      </c>
      <c r="G1652" s="214">
        <v>97</v>
      </c>
      <c r="H1652" s="214">
        <v>93</v>
      </c>
      <c r="I1652" s="111">
        <v>7.7320000000000002</v>
      </c>
      <c r="J1652" s="111" t="s">
        <v>341</v>
      </c>
      <c r="K1652" s="201">
        <v>2</v>
      </c>
      <c r="L1652" s="201">
        <v>3</v>
      </c>
      <c r="M1652" s="258">
        <v>0.96126471206193265</v>
      </c>
      <c r="N1652" s="111" t="s">
        <v>342</v>
      </c>
      <c r="O1652" s="111">
        <v>2.58</v>
      </c>
      <c r="P1652" s="111">
        <v>2015</v>
      </c>
      <c r="R1652" s="47">
        <v>22.606000000000002</v>
      </c>
      <c r="S1652" s="47">
        <v>30.088999999999999</v>
      </c>
      <c r="T1652" s="118">
        <v>7.482999999999997</v>
      </c>
      <c r="U1652" s="132">
        <v>25.25</v>
      </c>
      <c r="V1652" s="118">
        <v>2.6439999999999984</v>
      </c>
      <c r="W1652" s="119">
        <v>35.333422424161427</v>
      </c>
      <c r="X1652" s="184"/>
      <c r="Y1652" s="122">
        <v>14.671412535079511</v>
      </c>
    </row>
    <row r="1653" spans="1:25">
      <c r="A1653" t="s">
        <v>120</v>
      </c>
      <c r="B1653" t="s">
        <v>2410</v>
      </c>
      <c r="C1653">
        <v>9</v>
      </c>
      <c r="D1653">
        <v>95</v>
      </c>
      <c r="E1653">
        <v>100</v>
      </c>
      <c r="F1653" s="214">
        <v>111</v>
      </c>
      <c r="G1653" s="214">
        <v>102</v>
      </c>
      <c r="H1653" s="214">
        <v>96</v>
      </c>
      <c r="I1653" s="111">
        <v>7.5389999999999997</v>
      </c>
      <c r="J1653" s="111" t="s">
        <v>341</v>
      </c>
      <c r="K1653" s="201">
        <v>2</v>
      </c>
      <c r="L1653" s="201">
        <v>2</v>
      </c>
      <c r="M1653" s="258">
        <v>0.85211859809027779</v>
      </c>
      <c r="N1653" s="111" t="s">
        <v>340</v>
      </c>
      <c r="O1653" s="111">
        <v>1.58</v>
      </c>
      <c r="P1653" s="111">
        <v>2016</v>
      </c>
      <c r="R1653" s="47">
        <v>23.064</v>
      </c>
      <c r="S1653" s="47">
        <v>30.306999999999999</v>
      </c>
      <c r="T1653" s="118">
        <v>7.2429999999999986</v>
      </c>
      <c r="U1653" s="132">
        <v>25.266999999999999</v>
      </c>
      <c r="V1653" s="118">
        <v>2.2029999999999994</v>
      </c>
      <c r="W1653" s="119">
        <v>30.415573657324313</v>
      </c>
      <c r="X1653" s="184"/>
      <c r="Y1653" s="122">
        <v>10.299444981361315</v>
      </c>
    </row>
    <row r="1654" spans="1:25">
      <c r="A1654" t="s">
        <v>120</v>
      </c>
      <c r="B1654" t="s">
        <v>2411</v>
      </c>
      <c r="C1654">
        <v>10</v>
      </c>
      <c r="D1654">
        <v>95</v>
      </c>
      <c r="E1654">
        <v>100</v>
      </c>
      <c r="F1654" s="214">
        <v>107</v>
      </c>
      <c r="G1654" s="214">
        <v>99</v>
      </c>
      <c r="H1654" s="214">
        <v>93</v>
      </c>
      <c r="I1654" s="111">
        <v>7.4279999999999999</v>
      </c>
      <c r="J1654" s="111" t="s">
        <v>341</v>
      </c>
      <c r="K1654" s="201">
        <v>2</v>
      </c>
      <c r="L1654" s="201">
        <v>3</v>
      </c>
      <c r="M1654" s="258">
        <v>0.92347054852509525</v>
      </c>
      <c r="N1654" s="111" t="s">
        <v>342</v>
      </c>
      <c r="O1654" s="111">
        <v>2.58</v>
      </c>
      <c r="P1654" s="111">
        <v>2015</v>
      </c>
      <c r="R1654" s="47">
        <v>21.971</v>
      </c>
      <c r="S1654" s="47">
        <v>29.196000000000002</v>
      </c>
      <c r="T1654" s="118">
        <v>7.2250000000000014</v>
      </c>
      <c r="U1654" s="132">
        <v>24.399000000000001</v>
      </c>
      <c r="V1654" s="118">
        <v>2.4280000000000008</v>
      </c>
      <c r="W1654" s="119">
        <v>33.605536332179931</v>
      </c>
      <c r="X1654" s="184"/>
      <c r="Y1654" s="122">
        <v>13.13532179930796</v>
      </c>
    </row>
    <row r="1655" spans="1:25">
      <c r="A1655" t="s">
        <v>120</v>
      </c>
      <c r="B1655" t="s">
        <v>2412</v>
      </c>
      <c r="C1655" s="54">
        <v>11</v>
      </c>
      <c r="D1655" s="54">
        <v>95</v>
      </c>
      <c r="E1655" s="54">
        <v>100</v>
      </c>
      <c r="F1655" s="214">
        <v>108</v>
      </c>
      <c r="G1655" s="214">
        <v>99</v>
      </c>
      <c r="H1655" s="214">
        <v>93</v>
      </c>
      <c r="I1655" s="111">
        <v>8.2750000000000004</v>
      </c>
      <c r="J1655" s="111" t="s">
        <v>339</v>
      </c>
      <c r="K1655" s="201">
        <v>2</v>
      </c>
      <c r="L1655" s="201">
        <v>3</v>
      </c>
      <c r="M1655" s="258">
        <v>1.0287720502214812</v>
      </c>
      <c r="N1655" s="111" t="s">
        <v>340</v>
      </c>
      <c r="O1655" s="111">
        <v>1.58</v>
      </c>
      <c r="P1655" s="111">
        <v>2016</v>
      </c>
      <c r="Q1655" s="54"/>
      <c r="R1655" s="72">
        <v>22.585000000000001</v>
      </c>
      <c r="S1655" s="72">
        <v>30.562999999999999</v>
      </c>
      <c r="T1655" s="144">
        <v>7.977999999999998</v>
      </c>
      <c r="U1655" s="71">
        <v>25.516999999999999</v>
      </c>
      <c r="V1655" s="144">
        <v>2.9319999999999986</v>
      </c>
      <c r="W1655" s="146">
        <v>36.751065429932311</v>
      </c>
      <c r="X1655" s="186"/>
      <c r="Y1655" s="148">
        <v>15.93169716720983</v>
      </c>
    </row>
    <row r="1656" spans="1:25">
      <c r="A1656" t="s">
        <v>120</v>
      </c>
      <c r="B1656" t="s">
        <v>2413</v>
      </c>
      <c r="C1656">
        <v>12</v>
      </c>
      <c r="D1656">
        <v>100</v>
      </c>
      <c r="E1656">
        <v>105</v>
      </c>
      <c r="F1656" s="214">
        <v>115</v>
      </c>
      <c r="G1656" s="214">
        <v>104</v>
      </c>
      <c r="H1656" s="214">
        <v>99</v>
      </c>
      <c r="I1656" s="111">
        <v>8.9600000000000009</v>
      </c>
      <c r="J1656" s="111" t="s">
        <v>339</v>
      </c>
      <c r="K1656" s="201">
        <v>2</v>
      </c>
      <c r="L1656" s="201">
        <v>2</v>
      </c>
      <c r="M1656" s="258">
        <v>0.92342669630701479</v>
      </c>
      <c r="N1656" s="111" t="s">
        <v>342</v>
      </c>
      <c r="O1656" s="111">
        <v>2.58</v>
      </c>
      <c r="P1656" s="111">
        <v>2015</v>
      </c>
      <c r="R1656" s="47">
        <v>22.24</v>
      </c>
      <c r="S1656" s="47">
        <v>30.724</v>
      </c>
      <c r="T1656" s="118">
        <v>8.4840000000000018</v>
      </c>
      <c r="U1656" s="132">
        <v>25.07</v>
      </c>
      <c r="V1656" s="118">
        <v>2.8300000000000018</v>
      </c>
      <c r="W1656" s="119">
        <v>33.35690711928337</v>
      </c>
      <c r="X1656" s="184"/>
      <c r="Y1656" s="122">
        <v>12.914290429042918</v>
      </c>
    </row>
    <row r="1657" spans="1:25">
      <c r="A1657" t="s">
        <v>120</v>
      </c>
      <c r="B1657" t="s">
        <v>2414</v>
      </c>
      <c r="C1657">
        <v>13</v>
      </c>
      <c r="D1657">
        <v>100</v>
      </c>
      <c r="E1657">
        <v>105</v>
      </c>
      <c r="F1657" s="214">
        <v>113</v>
      </c>
      <c r="G1657" s="214">
        <v>103</v>
      </c>
      <c r="H1657" s="214">
        <v>98</v>
      </c>
      <c r="I1657" s="111">
        <v>9.1120000000000001</v>
      </c>
      <c r="J1657" s="111" t="s">
        <v>339</v>
      </c>
      <c r="K1657" s="201">
        <v>2</v>
      </c>
      <c r="L1657" s="201">
        <v>2</v>
      </c>
      <c r="M1657" s="258">
        <v>0.96813402578857444</v>
      </c>
      <c r="N1657" s="111" t="s">
        <v>340</v>
      </c>
      <c r="O1657" s="111">
        <v>1.58</v>
      </c>
      <c r="P1657" s="111">
        <v>2016</v>
      </c>
      <c r="R1657" s="47">
        <v>22.085999999999999</v>
      </c>
      <c r="S1657" s="47">
        <v>30.805</v>
      </c>
      <c r="T1657" s="118">
        <v>8.7190000000000012</v>
      </c>
      <c r="U1657" s="132">
        <v>24.995999999999999</v>
      </c>
      <c r="V1657" s="118">
        <v>2.91</v>
      </c>
      <c r="W1657" s="119">
        <v>33.375387085674959</v>
      </c>
      <c r="X1657" s="184"/>
      <c r="Y1657" s="122">
        <v>12.93071911916504</v>
      </c>
    </row>
    <row r="1658" spans="1:25">
      <c r="A1658" t="s">
        <v>120</v>
      </c>
      <c r="B1658" t="s">
        <v>2415</v>
      </c>
      <c r="C1658">
        <v>14</v>
      </c>
      <c r="D1658">
        <v>100</v>
      </c>
      <c r="E1658">
        <v>105</v>
      </c>
      <c r="F1658" s="214">
        <v>110</v>
      </c>
      <c r="G1658" s="214">
        <v>102</v>
      </c>
      <c r="H1658" s="214">
        <v>95</v>
      </c>
      <c r="I1658" s="111">
        <v>7.1849999999999996</v>
      </c>
      <c r="J1658" s="111" t="s">
        <v>339</v>
      </c>
      <c r="K1658" s="201">
        <v>2</v>
      </c>
      <c r="L1658" s="201">
        <v>2</v>
      </c>
      <c r="M1658" s="258">
        <v>0.83802303542790491</v>
      </c>
      <c r="N1658" s="111" t="s">
        <v>340</v>
      </c>
      <c r="O1658" s="111">
        <v>1.58</v>
      </c>
      <c r="P1658" s="111">
        <v>2016</v>
      </c>
      <c r="R1658" s="47">
        <v>22.521000000000001</v>
      </c>
      <c r="S1658" s="47">
        <v>28.728999999999999</v>
      </c>
      <c r="T1658" s="118">
        <v>6.2079999999999984</v>
      </c>
      <c r="U1658" s="132">
        <v>24.44</v>
      </c>
      <c r="V1658" s="118">
        <v>1.9190000000000005</v>
      </c>
      <c r="W1658" s="119">
        <v>30.911726804123724</v>
      </c>
      <c r="X1658" s="184"/>
      <c r="Y1658" s="122">
        <v>10.740525128865993</v>
      </c>
    </row>
    <row r="1659" spans="1:25">
      <c r="A1659" t="s">
        <v>120</v>
      </c>
      <c r="B1659" t="s">
        <v>2416</v>
      </c>
      <c r="C1659">
        <v>15</v>
      </c>
      <c r="D1659">
        <v>100</v>
      </c>
      <c r="E1659">
        <v>105</v>
      </c>
      <c r="F1659" s="214">
        <v>113</v>
      </c>
      <c r="G1659" s="214">
        <v>105</v>
      </c>
      <c r="H1659" s="214">
        <v>96</v>
      </c>
      <c r="I1659" s="111">
        <v>7.5369999999999999</v>
      </c>
      <c r="J1659" s="111" t="s">
        <v>339</v>
      </c>
      <c r="K1659" s="201">
        <v>2</v>
      </c>
      <c r="L1659" s="201">
        <v>2</v>
      </c>
      <c r="M1659" s="258">
        <v>0.85189254195601849</v>
      </c>
      <c r="N1659" s="111" t="s">
        <v>342</v>
      </c>
      <c r="O1659" s="111">
        <v>2.58</v>
      </c>
      <c r="P1659" s="111">
        <v>2015</v>
      </c>
      <c r="R1659" s="47">
        <v>21.824999999999999</v>
      </c>
      <c r="S1659" s="47">
        <v>29.863</v>
      </c>
      <c r="T1659" s="118">
        <v>8.0380000000000003</v>
      </c>
      <c r="U1659" s="132">
        <v>24.605</v>
      </c>
      <c r="V1659" s="118">
        <v>2.7800000000000011</v>
      </c>
      <c r="W1659" s="119">
        <v>34.585717840258781</v>
      </c>
      <c r="X1659" s="184"/>
      <c r="Y1659" s="122">
        <v>14.006703159990057</v>
      </c>
    </row>
    <row r="1660" spans="1:25">
      <c r="A1660" t="s">
        <v>120</v>
      </c>
      <c r="B1660" t="s">
        <v>2417</v>
      </c>
      <c r="C1660">
        <v>16</v>
      </c>
      <c r="D1660">
        <v>100</v>
      </c>
      <c r="E1660">
        <v>105</v>
      </c>
      <c r="F1660" s="214">
        <v>113</v>
      </c>
      <c r="G1660" s="214">
        <v>106</v>
      </c>
      <c r="H1660" s="214">
        <v>98</v>
      </c>
      <c r="I1660" s="111">
        <v>7.8559999999999999</v>
      </c>
      <c r="J1660" s="111" t="s">
        <v>341</v>
      </c>
      <c r="K1660" s="201">
        <v>2</v>
      </c>
      <c r="L1660" s="201">
        <v>1</v>
      </c>
      <c r="M1660" s="258">
        <v>0.83468622767724332</v>
      </c>
      <c r="N1660" s="111" t="s">
        <v>340</v>
      </c>
      <c r="O1660" s="111">
        <v>1.58</v>
      </c>
      <c r="P1660" s="111">
        <v>2016</v>
      </c>
      <c r="R1660" s="47">
        <v>22.093</v>
      </c>
      <c r="S1660" s="47">
        <v>29.651</v>
      </c>
      <c r="T1660" s="118">
        <v>7.5579999999999998</v>
      </c>
      <c r="U1660" s="132">
        <v>24.297000000000001</v>
      </c>
      <c r="V1660" s="118">
        <v>2.2040000000000006</v>
      </c>
      <c r="W1660" s="119">
        <v>29.161153744376829</v>
      </c>
      <c r="X1660" s="184"/>
      <c r="Y1660" s="122">
        <v>9.1842656787510037</v>
      </c>
    </row>
    <row r="1661" spans="1:25">
      <c r="A1661" t="s">
        <v>120</v>
      </c>
      <c r="B1661" t="s">
        <v>2418</v>
      </c>
      <c r="C1661">
        <v>17</v>
      </c>
      <c r="D1661">
        <v>100</v>
      </c>
      <c r="E1661">
        <v>105</v>
      </c>
      <c r="F1661" s="214">
        <v>113</v>
      </c>
      <c r="G1661" s="214">
        <v>103</v>
      </c>
      <c r="H1661" s="214">
        <v>96</v>
      </c>
      <c r="I1661" s="111">
        <v>8.2569999999999997</v>
      </c>
      <c r="J1661" s="111" t="s">
        <v>341</v>
      </c>
      <c r="K1661" s="201">
        <v>2</v>
      </c>
      <c r="L1661" s="201">
        <v>1</v>
      </c>
      <c r="M1661" s="258">
        <v>0.93327275028935186</v>
      </c>
      <c r="N1661" s="111" t="s">
        <v>340</v>
      </c>
      <c r="O1661" s="111">
        <v>1.58</v>
      </c>
      <c r="P1661" s="111">
        <v>2016</v>
      </c>
      <c r="R1661" s="47">
        <v>22.472000000000001</v>
      </c>
      <c r="S1661" s="47">
        <v>30.527999999999999</v>
      </c>
      <c r="T1661" s="118">
        <v>8.0559999999999974</v>
      </c>
      <c r="U1661" s="132">
        <v>25.033000000000001</v>
      </c>
      <c r="V1661" s="118">
        <v>2.5609999999999999</v>
      </c>
      <c r="W1661" s="119">
        <v>31.789970208540232</v>
      </c>
      <c r="X1661" s="184"/>
      <c r="Y1661" s="122">
        <v>11.52128351539227</v>
      </c>
    </row>
    <row r="1662" spans="1:25">
      <c r="A1662" t="s">
        <v>120</v>
      </c>
      <c r="B1662" t="s">
        <v>2419</v>
      </c>
      <c r="C1662">
        <v>18</v>
      </c>
      <c r="D1662">
        <v>100</v>
      </c>
      <c r="E1662">
        <v>105</v>
      </c>
      <c r="F1662" s="214">
        <v>111</v>
      </c>
      <c r="G1662" s="214">
        <v>102</v>
      </c>
      <c r="H1662" s="214">
        <v>97</v>
      </c>
      <c r="I1662" s="111">
        <v>9.3260000000000005</v>
      </c>
      <c r="J1662" s="111" t="s">
        <v>339</v>
      </c>
      <c r="K1662" s="201">
        <v>2</v>
      </c>
      <c r="L1662" s="201">
        <v>1</v>
      </c>
      <c r="M1662" s="258">
        <v>1.0218336687948477</v>
      </c>
      <c r="N1662" s="111" t="s">
        <v>340</v>
      </c>
      <c r="O1662" s="111">
        <v>1.58</v>
      </c>
      <c r="P1662" s="111">
        <v>2016</v>
      </c>
      <c r="R1662" s="47">
        <v>22.100999999999999</v>
      </c>
      <c r="S1662" s="47">
        <v>30.978999999999999</v>
      </c>
      <c r="T1662" s="118">
        <v>8.8780000000000001</v>
      </c>
      <c r="U1662" s="132">
        <v>25.524000000000001</v>
      </c>
      <c r="V1662" s="118">
        <v>3.4230000000000018</v>
      </c>
      <c r="W1662" s="119">
        <v>38.555981076819123</v>
      </c>
      <c r="X1662" s="184"/>
      <c r="Y1662" s="122">
        <v>17.536267177292199</v>
      </c>
    </row>
    <row r="1663" spans="1:25">
      <c r="A1663" t="s">
        <v>120</v>
      </c>
      <c r="B1663" t="s">
        <v>2420</v>
      </c>
      <c r="C1663">
        <v>19</v>
      </c>
      <c r="D1663">
        <v>100</v>
      </c>
      <c r="E1663">
        <v>105</v>
      </c>
      <c r="F1663" s="214">
        <v>110</v>
      </c>
      <c r="G1663" s="214">
        <v>101</v>
      </c>
      <c r="H1663" s="214">
        <v>95</v>
      </c>
      <c r="I1663" s="111">
        <v>7.77</v>
      </c>
      <c r="J1663" s="111" t="s">
        <v>339</v>
      </c>
      <c r="K1663" s="201">
        <v>2</v>
      </c>
      <c r="L1663" s="201">
        <v>1</v>
      </c>
      <c r="M1663" s="258">
        <v>0.90625455605773442</v>
      </c>
      <c r="N1663" s="111" t="s">
        <v>340</v>
      </c>
      <c r="O1663" s="111">
        <v>1.58</v>
      </c>
      <c r="P1663" s="111">
        <v>2016</v>
      </c>
      <c r="R1663" s="47">
        <v>22.166</v>
      </c>
      <c r="S1663" s="47">
        <v>29.78</v>
      </c>
      <c r="T1663" s="118">
        <v>7.6140000000000008</v>
      </c>
      <c r="U1663" s="132">
        <v>24.588999999999999</v>
      </c>
      <c r="V1663" s="118">
        <v>2.4229999999999983</v>
      </c>
      <c r="W1663" s="119">
        <v>31.822957709482509</v>
      </c>
      <c r="X1663" s="184"/>
      <c r="Y1663" s="122">
        <v>11.550609403729954</v>
      </c>
    </row>
    <row r="1664" spans="1:25">
      <c r="A1664" t="s">
        <v>120</v>
      </c>
      <c r="B1664" t="s">
        <v>2421</v>
      </c>
      <c r="C1664">
        <v>20</v>
      </c>
      <c r="D1664">
        <v>100</v>
      </c>
      <c r="E1664">
        <v>105</v>
      </c>
      <c r="F1664" s="214">
        <v>112</v>
      </c>
      <c r="G1664" s="214">
        <v>101</v>
      </c>
      <c r="H1664" s="214">
        <v>96</v>
      </c>
      <c r="I1664" s="111">
        <v>8.0559999999999992</v>
      </c>
      <c r="J1664" s="111" t="s">
        <v>341</v>
      </c>
      <c r="K1664" s="201">
        <v>2</v>
      </c>
      <c r="L1664" s="201">
        <v>2</v>
      </c>
      <c r="M1664" s="258">
        <v>0.91055410879629617</v>
      </c>
      <c r="N1664" s="111" t="s">
        <v>342</v>
      </c>
      <c r="O1664" s="111">
        <v>2.58</v>
      </c>
      <c r="P1664" s="111">
        <v>2015</v>
      </c>
      <c r="R1664" s="47">
        <v>22.329000000000001</v>
      </c>
      <c r="S1664" s="47">
        <v>30.196000000000002</v>
      </c>
      <c r="T1664" s="118">
        <v>7.8670000000000009</v>
      </c>
      <c r="U1664" s="132">
        <v>24.68</v>
      </c>
      <c r="V1664" s="118">
        <v>2.3509999999999991</v>
      </c>
      <c r="W1664" s="119">
        <v>29.884326935299338</v>
      </c>
      <c r="X1664" s="184"/>
      <c r="Y1664" s="122">
        <v>9.827166645481114</v>
      </c>
    </row>
    <row r="1665" spans="1:25">
      <c r="A1665" t="s">
        <v>120</v>
      </c>
      <c r="B1665" t="s">
        <v>2422</v>
      </c>
      <c r="C1665" s="54">
        <v>21</v>
      </c>
      <c r="D1665" s="54">
        <v>100</v>
      </c>
      <c r="E1665" s="54">
        <v>105</v>
      </c>
      <c r="F1665" s="214">
        <v>110</v>
      </c>
      <c r="G1665" s="214">
        <v>101</v>
      </c>
      <c r="H1665" s="214">
        <v>95</v>
      </c>
      <c r="I1665" s="111">
        <v>7.9630000000000001</v>
      </c>
      <c r="J1665" s="111" t="s">
        <v>341</v>
      </c>
      <c r="K1665" s="201">
        <v>2</v>
      </c>
      <c r="L1665" s="201">
        <v>3</v>
      </c>
      <c r="M1665" s="258">
        <v>0.92876512611167805</v>
      </c>
      <c r="N1665" s="111" t="s">
        <v>340</v>
      </c>
      <c r="O1665" s="111">
        <v>1.58</v>
      </c>
      <c r="P1665" s="111">
        <v>2016</v>
      </c>
      <c r="Q1665" s="54"/>
      <c r="R1665" s="72">
        <v>22.597000000000001</v>
      </c>
      <c r="S1665" s="72">
        <v>30.213000000000001</v>
      </c>
      <c r="T1665" s="144">
        <v>7.6159999999999997</v>
      </c>
      <c r="U1665" s="71">
        <v>25.152999999999999</v>
      </c>
      <c r="V1665" s="144">
        <v>2.5559999999999974</v>
      </c>
      <c r="W1665" s="146">
        <v>33.560924369747866</v>
      </c>
      <c r="X1665" s="186"/>
      <c r="Y1665" s="148">
        <v>13.095661764705856</v>
      </c>
    </row>
    <row r="1666" spans="1:25">
      <c r="A1666" t="s">
        <v>120</v>
      </c>
      <c r="B1666" t="s">
        <v>2423</v>
      </c>
      <c r="C1666">
        <v>22</v>
      </c>
      <c r="D1666">
        <v>105</v>
      </c>
      <c r="E1666">
        <v>110</v>
      </c>
      <c r="F1666" s="214">
        <v>120</v>
      </c>
      <c r="G1666" s="214">
        <v>111</v>
      </c>
      <c r="H1666" s="214">
        <v>104</v>
      </c>
      <c r="I1666" s="111">
        <v>10.396000000000001</v>
      </c>
      <c r="J1666" s="111" t="s">
        <v>339</v>
      </c>
      <c r="K1666" s="201">
        <v>2</v>
      </c>
      <c r="L1666" s="201">
        <v>2</v>
      </c>
      <c r="M1666" s="258">
        <v>0.92420061447428326</v>
      </c>
      <c r="N1666" s="111" t="s">
        <v>342</v>
      </c>
      <c r="O1666" s="111">
        <v>2.58</v>
      </c>
      <c r="P1666" s="111">
        <v>2015</v>
      </c>
      <c r="R1666" s="47">
        <v>22.335000000000001</v>
      </c>
      <c r="S1666" s="47">
        <v>32.345999999999997</v>
      </c>
      <c r="T1666" s="118">
        <v>10.010999999999996</v>
      </c>
      <c r="U1666" s="132">
        <v>26.175999999999998</v>
      </c>
      <c r="V1666" s="118">
        <v>3.8409999999999975</v>
      </c>
      <c r="W1666" s="119">
        <v>38.367795425032455</v>
      </c>
      <c r="X1666" s="184"/>
      <c r="Y1666" s="122">
        <v>17.368970132853857</v>
      </c>
    </row>
    <row r="1667" spans="1:25">
      <c r="A1667" t="s">
        <v>120</v>
      </c>
      <c r="B1667" t="s">
        <v>2424</v>
      </c>
      <c r="C1667">
        <v>23</v>
      </c>
      <c r="D1667">
        <v>105</v>
      </c>
      <c r="E1667">
        <v>110</v>
      </c>
      <c r="F1667" s="214">
        <v>116</v>
      </c>
      <c r="G1667" s="214">
        <v>104</v>
      </c>
      <c r="H1667" s="214">
        <v>100</v>
      </c>
      <c r="I1667" s="111">
        <v>9.1259999999999994</v>
      </c>
      <c r="J1667" s="111" t="s">
        <v>339</v>
      </c>
      <c r="K1667" s="201">
        <v>2</v>
      </c>
      <c r="L1667" s="201">
        <v>1</v>
      </c>
      <c r="M1667" s="258">
        <v>0.91259999999999997</v>
      </c>
      <c r="N1667" s="111" t="s">
        <v>340</v>
      </c>
      <c r="O1667" s="111">
        <v>1.58</v>
      </c>
      <c r="P1667" s="111">
        <v>2016</v>
      </c>
      <c r="R1667" s="47">
        <v>22.300999999999998</v>
      </c>
      <c r="S1667" s="47">
        <v>31.111999999999998</v>
      </c>
      <c r="T1667" s="118">
        <v>8.8109999999999999</v>
      </c>
      <c r="U1667" s="132">
        <v>25.196000000000002</v>
      </c>
      <c r="V1667" s="118">
        <v>2.8950000000000031</v>
      </c>
      <c r="W1667" s="119">
        <v>32.856656452162106</v>
      </c>
      <c r="X1667" s="184"/>
      <c r="Y1667" s="122">
        <v>12.469567585972115</v>
      </c>
    </row>
    <row r="1668" spans="1:25">
      <c r="A1668" t="s">
        <v>120</v>
      </c>
      <c r="B1668" t="s">
        <v>2425</v>
      </c>
      <c r="C1668">
        <v>24</v>
      </c>
      <c r="D1668">
        <v>105</v>
      </c>
      <c r="E1668">
        <v>110</v>
      </c>
      <c r="F1668" s="214">
        <v>117</v>
      </c>
      <c r="G1668" s="214">
        <v>106</v>
      </c>
      <c r="H1668" s="214">
        <v>101</v>
      </c>
      <c r="I1668" s="111">
        <v>9.4480000000000004</v>
      </c>
      <c r="J1668" s="111" t="s">
        <v>341</v>
      </c>
      <c r="K1668" s="201">
        <v>2</v>
      </c>
      <c r="L1668" s="201">
        <v>2</v>
      </c>
      <c r="M1668" s="258">
        <v>0.91701357176203846</v>
      </c>
      <c r="N1668" s="111" t="s">
        <v>340</v>
      </c>
      <c r="O1668" s="111">
        <v>1.58</v>
      </c>
      <c r="P1668" s="111">
        <v>2016</v>
      </c>
      <c r="R1668" s="47">
        <v>21.701000000000001</v>
      </c>
      <c r="S1668" s="47">
        <v>30.882000000000001</v>
      </c>
      <c r="T1668" s="118">
        <v>9.1810000000000009</v>
      </c>
      <c r="U1668" s="132">
        <v>25.068000000000001</v>
      </c>
      <c r="V1668" s="118">
        <v>3.3670000000000009</v>
      </c>
      <c r="W1668" s="119">
        <v>36.673564971136052</v>
      </c>
      <c r="X1668" s="184"/>
      <c r="Y1668" s="122">
        <v>15.862799259339955</v>
      </c>
    </row>
    <row r="1669" spans="1:25">
      <c r="A1669" t="s">
        <v>120</v>
      </c>
      <c r="B1669" t="s">
        <v>2426</v>
      </c>
      <c r="C1669">
        <v>25</v>
      </c>
      <c r="D1669">
        <v>105</v>
      </c>
      <c r="E1669">
        <v>110</v>
      </c>
      <c r="F1669" s="214">
        <v>115</v>
      </c>
      <c r="G1669" s="214">
        <v>105</v>
      </c>
      <c r="H1669" s="214">
        <v>99</v>
      </c>
      <c r="I1669" s="111">
        <v>9.3070000000000004</v>
      </c>
      <c r="J1669" s="111" t="s">
        <v>339</v>
      </c>
      <c r="K1669" s="201">
        <v>2</v>
      </c>
      <c r="L1669" s="201">
        <v>2</v>
      </c>
      <c r="M1669" s="258">
        <v>0.95918886858586894</v>
      </c>
      <c r="N1669" s="111" t="s">
        <v>342</v>
      </c>
      <c r="O1669" s="111">
        <v>2.58</v>
      </c>
      <c r="P1669" s="111">
        <v>2015</v>
      </c>
      <c r="R1669" s="47">
        <v>22.2</v>
      </c>
      <c r="S1669" s="47">
        <v>31.140999999999998</v>
      </c>
      <c r="T1669" s="118">
        <v>8.9409999999999989</v>
      </c>
      <c r="U1669" s="132">
        <v>25.396999999999998</v>
      </c>
      <c r="V1669" s="118">
        <v>3.1969999999999992</v>
      </c>
      <c r="W1669" s="119">
        <v>35.75662677552846</v>
      </c>
      <c r="X1669" s="184"/>
      <c r="Y1669" s="122">
        <v>15.047641203444805</v>
      </c>
    </row>
    <row r="1670" spans="1:25">
      <c r="A1670" t="s">
        <v>120</v>
      </c>
      <c r="B1670" t="s">
        <v>2427</v>
      </c>
      <c r="C1670">
        <v>26</v>
      </c>
      <c r="D1670">
        <v>105</v>
      </c>
      <c r="E1670">
        <v>110</v>
      </c>
      <c r="F1670" s="214">
        <v>118</v>
      </c>
      <c r="G1670" s="214">
        <v>108</v>
      </c>
      <c r="H1670" s="214">
        <v>102</v>
      </c>
      <c r="I1670" s="111">
        <v>8.8320000000000007</v>
      </c>
      <c r="J1670" s="111" t="s">
        <v>339</v>
      </c>
      <c r="K1670" s="201">
        <v>2</v>
      </c>
      <c r="L1670" s="201">
        <v>2</v>
      </c>
      <c r="M1670" s="258">
        <v>0.83225908587194986</v>
      </c>
      <c r="N1670" s="111" t="s">
        <v>342</v>
      </c>
      <c r="O1670" s="111">
        <v>2.58</v>
      </c>
      <c r="P1670" s="111">
        <v>2015</v>
      </c>
      <c r="R1670" s="47">
        <v>23.084</v>
      </c>
      <c r="S1670" s="47">
        <v>31.571000000000002</v>
      </c>
      <c r="T1670" s="118">
        <v>8.4870000000000019</v>
      </c>
      <c r="U1670" s="132">
        <v>25.946999999999999</v>
      </c>
      <c r="V1670" s="118">
        <v>2.8629999999999995</v>
      </c>
      <c r="W1670" s="119">
        <v>33.73394603511251</v>
      </c>
      <c r="X1670" s="184"/>
      <c r="Y1670" s="122">
        <v>13.249478025215023</v>
      </c>
    </row>
    <row r="1671" spans="1:25">
      <c r="A1671" t="s">
        <v>120</v>
      </c>
      <c r="B1671" t="s">
        <v>2428</v>
      </c>
      <c r="C1671">
        <v>27</v>
      </c>
      <c r="D1671">
        <v>105</v>
      </c>
      <c r="E1671">
        <v>110</v>
      </c>
      <c r="F1671" s="214">
        <v>122</v>
      </c>
      <c r="G1671" s="214">
        <v>111</v>
      </c>
      <c r="H1671" s="214">
        <v>104</v>
      </c>
      <c r="I1671" s="111">
        <v>9.8789999999999996</v>
      </c>
      <c r="J1671" s="111" t="s">
        <v>341</v>
      </c>
      <c r="K1671" s="201">
        <v>2</v>
      </c>
      <c r="L1671" s="201">
        <v>2</v>
      </c>
      <c r="M1671" s="258">
        <v>0.87823950273099682</v>
      </c>
      <c r="N1671" s="111" t="s">
        <v>342</v>
      </c>
      <c r="O1671" s="111">
        <v>2.58</v>
      </c>
      <c r="P1671" s="111">
        <v>2015</v>
      </c>
      <c r="R1671" s="47">
        <v>23.620999999999999</v>
      </c>
      <c r="S1671" s="47">
        <v>33.125999999999998</v>
      </c>
      <c r="T1671" s="118">
        <v>9.504999999999999</v>
      </c>
      <c r="U1671" s="132">
        <v>26.542000000000002</v>
      </c>
      <c r="V1671" s="118">
        <v>2.9210000000000029</v>
      </c>
      <c r="W1671" s="119">
        <v>30.731194108364054</v>
      </c>
      <c r="X1671" s="184"/>
      <c r="Y1671" s="122">
        <v>10.580031562335645</v>
      </c>
    </row>
    <row r="1672" spans="1:25">
      <c r="A1672" t="s">
        <v>120</v>
      </c>
      <c r="B1672" t="s">
        <v>2429</v>
      </c>
      <c r="C1672">
        <v>28</v>
      </c>
      <c r="D1672">
        <v>105</v>
      </c>
      <c r="E1672">
        <v>110</v>
      </c>
      <c r="F1672" s="214">
        <v>117</v>
      </c>
      <c r="G1672" s="214">
        <v>106</v>
      </c>
      <c r="H1672" s="214">
        <v>100</v>
      </c>
      <c r="I1672" s="111">
        <v>9.4779999999999998</v>
      </c>
      <c r="J1672" s="111" t="s">
        <v>341</v>
      </c>
      <c r="K1672" s="201">
        <v>2</v>
      </c>
      <c r="L1672" s="201">
        <v>2</v>
      </c>
      <c r="M1672" s="258">
        <v>0.94779999999999998</v>
      </c>
      <c r="N1672" s="111" t="s">
        <v>342</v>
      </c>
      <c r="O1672" s="111">
        <v>2.58</v>
      </c>
      <c r="P1672" s="111">
        <v>2015</v>
      </c>
      <c r="R1672" s="47">
        <v>23.401</v>
      </c>
      <c r="S1672" s="47">
        <v>32.665999999999997</v>
      </c>
      <c r="T1672" s="118">
        <v>9.264999999999997</v>
      </c>
      <c r="U1672" s="132">
        <v>26.606999999999999</v>
      </c>
      <c r="V1672" s="118">
        <v>3.2059999999999995</v>
      </c>
      <c r="W1672" s="119">
        <v>34.603345925526185</v>
      </c>
      <c r="X1672" s="184"/>
      <c r="Y1672" s="122">
        <v>14.022374527792781</v>
      </c>
    </row>
    <row r="1673" spans="1:25">
      <c r="A1673" t="s">
        <v>120</v>
      </c>
      <c r="B1673" t="s">
        <v>2430</v>
      </c>
      <c r="C1673">
        <v>29</v>
      </c>
      <c r="D1673">
        <v>105</v>
      </c>
      <c r="E1673">
        <v>110</v>
      </c>
      <c r="F1673" s="214">
        <v>116</v>
      </c>
      <c r="G1673" s="214">
        <v>105</v>
      </c>
      <c r="H1673" s="214">
        <v>100</v>
      </c>
      <c r="I1673" s="111">
        <v>9.452</v>
      </c>
      <c r="J1673" s="111" t="s">
        <v>339</v>
      </c>
      <c r="K1673" s="201">
        <v>2</v>
      </c>
      <c r="L1673" s="201">
        <v>3</v>
      </c>
      <c r="M1673" s="258">
        <v>0.94520000000000004</v>
      </c>
      <c r="N1673" s="111" t="s">
        <v>340</v>
      </c>
      <c r="O1673" s="111">
        <v>1.58</v>
      </c>
      <c r="P1673" s="111">
        <v>2016</v>
      </c>
      <c r="R1673" s="47">
        <v>22.334</v>
      </c>
      <c r="S1673" s="47">
        <v>31.526</v>
      </c>
      <c r="T1673" s="118">
        <v>9.1920000000000002</v>
      </c>
      <c r="U1673" s="132">
        <v>25.984000000000002</v>
      </c>
      <c r="V1673" s="118">
        <v>3.6500000000000021</v>
      </c>
      <c r="W1673" s="119">
        <v>39.708442123585748</v>
      </c>
      <c r="X1673" s="184"/>
      <c r="Y1673" s="122">
        <v>18.560805047867735</v>
      </c>
    </row>
    <row r="1674" spans="1:25">
      <c r="A1674" t="s">
        <v>120</v>
      </c>
      <c r="B1674" t="s">
        <v>2431</v>
      </c>
      <c r="C1674">
        <v>30</v>
      </c>
      <c r="D1674">
        <v>105</v>
      </c>
      <c r="E1674">
        <v>110</v>
      </c>
      <c r="F1674" s="214">
        <v>118</v>
      </c>
      <c r="G1674" s="214">
        <v>106</v>
      </c>
      <c r="H1674" s="214">
        <v>101</v>
      </c>
      <c r="I1674" s="111">
        <v>9.0510000000000002</v>
      </c>
      <c r="J1674" s="111" t="s">
        <v>339</v>
      </c>
      <c r="K1674" s="201">
        <v>2</v>
      </c>
      <c r="L1674" s="201">
        <v>3</v>
      </c>
      <c r="M1674" s="258">
        <v>0.87848114288931101</v>
      </c>
      <c r="N1674" s="111" t="s">
        <v>342</v>
      </c>
      <c r="O1674" s="111">
        <v>2.58</v>
      </c>
      <c r="P1674" s="111">
        <v>2015</v>
      </c>
      <c r="R1674" s="47">
        <v>22.036000000000001</v>
      </c>
      <c r="S1674" s="47">
        <v>30.77</v>
      </c>
      <c r="T1674" s="118">
        <v>8.7339999999999982</v>
      </c>
      <c r="U1674" s="132">
        <v>25.169</v>
      </c>
      <c r="V1674" s="118">
        <v>3.1329999999999991</v>
      </c>
      <c r="W1674" s="119">
        <v>35.87130753377604</v>
      </c>
      <c r="X1674" s="184"/>
      <c r="Y1674" s="122">
        <v>15.149592397526902</v>
      </c>
    </row>
    <row r="1675" spans="1:25">
      <c r="A1675" t="s">
        <v>120</v>
      </c>
      <c r="B1675" t="s">
        <v>2432</v>
      </c>
      <c r="C1675" s="54">
        <v>31</v>
      </c>
      <c r="D1675" s="54">
        <v>105</v>
      </c>
      <c r="E1675" s="54">
        <v>110</v>
      </c>
      <c r="F1675" s="214">
        <v>117</v>
      </c>
      <c r="G1675" s="214">
        <v>106</v>
      </c>
      <c r="H1675" s="214">
        <v>101</v>
      </c>
      <c r="I1675" s="111">
        <v>8.7769999999999992</v>
      </c>
      <c r="J1675" s="111" t="s">
        <v>341</v>
      </c>
      <c r="K1675" s="201">
        <v>2</v>
      </c>
      <c r="L1675" s="201">
        <v>2</v>
      </c>
      <c r="M1675" s="258">
        <v>0.85188697283609338</v>
      </c>
      <c r="N1675" s="111" t="s">
        <v>342</v>
      </c>
      <c r="O1675" s="111">
        <v>2.58</v>
      </c>
      <c r="P1675" s="111">
        <v>2015</v>
      </c>
      <c r="Q1675" s="54"/>
      <c r="R1675" s="72">
        <v>23.044</v>
      </c>
      <c r="S1675" s="72">
        <v>31.518000000000001</v>
      </c>
      <c r="T1675" s="144">
        <v>8.4740000000000002</v>
      </c>
      <c r="U1675" s="71">
        <v>26.108000000000001</v>
      </c>
      <c r="V1675" s="144">
        <v>3.0640000000000001</v>
      </c>
      <c r="W1675" s="146">
        <v>36.157658720793009</v>
      </c>
      <c r="X1675" s="186"/>
      <c r="Y1675" s="148">
        <v>15.404158602784985</v>
      </c>
    </row>
    <row r="1676" spans="1:25">
      <c r="A1676" t="s">
        <v>120</v>
      </c>
      <c r="B1676" t="s">
        <v>2433</v>
      </c>
      <c r="C1676">
        <v>32</v>
      </c>
      <c r="D1676">
        <v>110</v>
      </c>
      <c r="E1676">
        <v>115</v>
      </c>
      <c r="F1676" s="214">
        <v>124</v>
      </c>
      <c r="G1676" s="214">
        <v>115</v>
      </c>
      <c r="H1676" s="214">
        <v>106</v>
      </c>
      <c r="I1676" s="111">
        <v>10.573</v>
      </c>
      <c r="J1676" s="111" t="s">
        <v>341</v>
      </c>
      <c r="K1676" s="201">
        <v>2</v>
      </c>
      <c r="L1676" s="201">
        <v>1</v>
      </c>
      <c r="M1676" s="258">
        <v>0.8877294679500527</v>
      </c>
      <c r="N1676" s="111" t="s">
        <v>342</v>
      </c>
      <c r="O1676" s="111">
        <v>2.58</v>
      </c>
      <c r="P1676" s="111">
        <v>2015</v>
      </c>
      <c r="R1676" s="47">
        <v>22.472999999999999</v>
      </c>
      <c r="S1676" s="47">
        <v>32.572000000000003</v>
      </c>
      <c r="T1676" s="118">
        <v>10.099000000000004</v>
      </c>
      <c r="U1676" s="132">
        <v>26.373999999999999</v>
      </c>
      <c r="V1676" s="118">
        <v>3.9009999999999998</v>
      </c>
      <c r="W1676" s="119">
        <v>38.627586889791054</v>
      </c>
      <c r="X1676" s="184"/>
      <c r="Y1676" s="122">
        <v>17.59992474502425</v>
      </c>
    </row>
    <row r="1677" spans="1:25">
      <c r="A1677" t="s">
        <v>120</v>
      </c>
      <c r="B1677" t="s">
        <v>2434</v>
      </c>
      <c r="C1677">
        <v>33</v>
      </c>
      <c r="D1677">
        <v>110</v>
      </c>
      <c r="E1677">
        <v>115</v>
      </c>
      <c r="F1677" s="214">
        <v>122</v>
      </c>
      <c r="G1677" s="214">
        <v>110</v>
      </c>
      <c r="H1677" s="214">
        <v>103</v>
      </c>
      <c r="I1677" s="111">
        <v>9.3390000000000004</v>
      </c>
      <c r="J1677" s="111" t="s">
        <v>341</v>
      </c>
      <c r="K1677" s="201">
        <v>2</v>
      </c>
      <c r="L1677" s="201">
        <v>2</v>
      </c>
      <c r="M1677" s="258">
        <v>0.85465079566991575</v>
      </c>
      <c r="N1677" s="111" t="s">
        <v>342</v>
      </c>
      <c r="O1677" s="111">
        <v>2.58</v>
      </c>
      <c r="P1677" s="111">
        <v>2015</v>
      </c>
      <c r="R1677" s="47">
        <v>22.257999999999999</v>
      </c>
      <c r="S1677" s="47">
        <v>31.289000000000001</v>
      </c>
      <c r="T1677" s="118">
        <v>9.0310000000000024</v>
      </c>
      <c r="U1677" s="132">
        <v>25.408000000000001</v>
      </c>
      <c r="V1677" s="118">
        <v>3.1500000000000021</v>
      </c>
      <c r="W1677" s="119">
        <v>34.879858265972778</v>
      </c>
      <c r="X1677" s="184"/>
      <c r="Y1677" s="122">
        <v>14.268193998449803</v>
      </c>
    </row>
    <row r="1678" spans="1:25">
      <c r="A1678" t="s">
        <v>120</v>
      </c>
      <c r="B1678" t="s">
        <v>2435</v>
      </c>
      <c r="C1678">
        <v>34</v>
      </c>
      <c r="D1678">
        <v>110</v>
      </c>
      <c r="E1678">
        <v>115</v>
      </c>
      <c r="F1678" s="214">
        <v>126</v>
      </c>
      <c r="G1678" s="214">
        <v>114</v>
      </c>
      <c r="H1678" s="214">
        <v>107</v>
      </c>
      <c r="I1678" s="111">
        <v>10.526999999999999</v>
      </c>
      <c r="J1678" s="111" t="s">
        <v>341</v>
      </c>
      <c r="K1678" s="201">
        <v>2</v>
      </c>
      <c r="L1678" s="201">
        <v>2</v>
      </c>
      <c r="M1678" s="258">
        <v>0.85931677500299986</v>
      </c>
      <c r="N1678" s="111" t="s">
        <v>342</v>
      </c>
      <c r="O1678" s="111">
        <v>2.58</v>
      </c>
      <c r="P1678" s="111">
        <v>2015</v>
      </c>
      <c r="R1678" s="47">
        <v>22.573</v>
      </c>
      <c r="S1678" s="47">
        <v>32.81</v>
      </c>
      <c r="T1678" s="118">
        <v>10.237000000000002</v>
      </c>
      <c r="U1678" s="132">
        <v>25.803000000000001</v>
      </c>
      <c r="V1678" s="118">
        <v>3.2300000000000004</v>
      </c>
      <c r="W1678" s="119">
        <v>31.552212562274104</v>
      </c>
      <c r="X1678" s="184"/>
      <c r="Y1678" s="122">
        <v>11.309916967861682</v>
      </c>
    </row>
    <row r="1679" spans="1:25">
      <c r="A1679" t="s">
        <v>120</v>
      </c>
      <c r="B1679" t="s">
        <v>2436</v>
      </c>
      <c r="C1679">
        <v>35</v>
      </c>
      <c r="D1679">
        <v>110</v>
      </c>
      <c r="E1679">
        <v>115</v>
      </c>
      <c r="F1679" s="214">
        <v>123</v>
      </c>
      <c r="G1679" s="214">
        <v>110</v>
      </c>
      <c r="H1679" s="214">
        <v>106</v>
      </c>
      <c r="I1679" s="111">
        <v>8.9979999999999993</v>
      </c>
      <c r="J1679" s="111" t="s">
        <v>341</v>
      </c>
      <c r="K1679" s="201">
        <v>2</v>
      </c>
      <c r="L1679" s="201">
        <v>2</v>
      </c>
      <c r="M1679" s="258">
        <v>0.75548943087246512</v>
      </c>
      <c r="N1679" s="111" t="s">
        <v>342</v>
      </c>
      <c r="O1679" s="111">
        <v>2.58</v>
      </c>
      <c r="P1679" s="111">
        <v>2015</v>
      </c>
      <c r="R1679" s="47">
        <v>22.173999999999999</v>
      </c>
      <c r="S1679" s="47">
        <v>30.876999999999999</v>
      </c>
      <c r="T1679" s="118">
        <v>8.7029999999999994</v>
      </c>
      <c r="U1679" s="132">
        <v>24.684999999999999</v>
      </c>
      <c r="V1679" s="118">
        <v>2.5109999999999992</v>
      </c>
      <c r="W1679" s="119">
        <v>28.852119958634944</v>
      </c>
      <c r="X1679" s="184"/>
      <c r="Y1679" s="122">
        <v>8.9095346432264684</v>
      </c>
    </row>
    <row r="1680" spans="1:25">
      <c r="A1680" t="s">
        <v>120</v>
      </c>
      <c r="B1680" t="s">
        <v>2437</v>
      </c>
      <c r="C1680">
        <v>36</v>
      </c>
      <c r="D1680">
        <v>110</v>
      </c>
      <c r="E1680">
        <v>115</v>
      </c>
      <c r="F1680" s="214">
        <v>124</v>
      </c>
      <c r="G1680" s="214">
        <v>112</v>
      </c>
      <c r="H1680" s="214">
        <v>106</v>
      </c>
      <c r="I1680" s="111">
        <v>10.563000000000001</v>
      </c>
      <c r="J1680" s="111" t="s">
        <v>341</v>
      </c>
      <c r="K1680" s="201">
        <v>2</v>
      </c>
      <c r="L1680" s="201">
        <v>1</v>
      </c>
      <c r="M1680" s="258">
        <v>0.88688984866702048</v>
      </c>
      <c r="N1680" s="111" t="s">
        <v>342</v>
      </c>
      <c r="O1680" s="111">
        <v>2.58</v>
      </c>
      <c r="P1680" s="111">
        <v>2015</v>
      </c>
      <c r="R1680" s="47">
        <v>22.122</v>
      </c>
      <c r="S1680" s="47">
        <v>32.207000000000001</v>
      </c>
      <c r="T1680" s="118">
        <v>10.085000000000001</v>
      </c>
      <c r="U1680" s="132">
        <v>25.231999999999999</v>
      </c>
      <c r="V1680" s="118">
        <v>3.1099999999999994</v>
      </c>
      <c r="W1680" s="119">
        <v>30.837878036688142</v>
      </c>
      <c r="X1680" s="184"/>
      <c r="Y1680" s="122">
        <v>10.674873574615759</v>
      </c>
    </row>
    <row r="1681" spans="1:25">
      <c r="A1681" t="s">
        <v>120</v>
      </c>
      <c r="B1681" t="s">
        <v>2438</v>
      </c>
      <c r="C1681">
        <v>37</v>
      </c>
      <c r="D1681">
        <v>110</v>
      </c>
      <c r="E1681">
        <v>115</v>
      </c>
      <c r="F1681" s="214">
        <v>122</v>
      </c>
      <c r="G1681" s="214">
        <v>111</v>
      </c>
      <c r="H1681" s="214">
        <v>105</v>
      </c>
      <c r="I1681" s="111">
        <v>11.954000000000001</v>
      </c>
      <c r="J1681" s="111" t="s">
        <v>339</v>
      </c>
      <c r="K1681" s="201">
        <v>2</v>
      </c>
      <c r="L1681" s="201">
        <v>2</v>
      </c>
      <c r="M1681" s="258">
        <v>1.0326314652845265</v>
      </c>
      <c r="N1681" s="111" t="s">
        <v>342</v>
      </c>
      <c r="O1681" s="111">
        <v>2.58</v>
      </c>
      <c r="P1681" s="111">
        <v>2015</v>
      </c>
      <c r="R1681" s="47">
        <v>32.853000000000002</v>
      </c>
      <c r="S1681" s="47">
        <v>44.393000000000001</v>
      </c>
      <c r="T1681" s="118">
        <v>11.54</v>
      </c>
      <c r="U1681" s="132">
        <v>37.329000000000001</v>
      </c>
      <c r="V1681" s="118">
        <v>4.4759999999999991</v>
      </c>
      <c r="W1681" s="119">
        <v>38.786828422876944</v>
      </c>
      <c r="X1681" s="184"/>
      <c r="Y1681" s="122">
        <v>17.741490467937606</v>
      </c>
    </row>
    <row r="1682" spans="1:25">
      <c r="A1682" t="s">
        <v>120</v>
      </c>
      <c r="B1682" t="s">
        <v>2439</v>
      </c>
      <c r="C1682">
        <v>38</v>
      </c>
      <c r="D1682">
        <v>110</v>
      </c>
      <c r="E1682">
        <v>115</v>
      </c>
      <c r="F1682" s="214">
        <v>123</v>
      </c>
      <c r="G1682" s="214">
        <v>113</v>
      </c>
      <c r="H1682" s="214">
        <v>107</v>
      </c>
      <c r="I1682" s="111">
        <v>8.8789999999999996</v>
      </c>
      <c r="J1682" s="111" t="s">
        <v>339</v>
      </c>
      <c r="K1682" s="201">
        <v>2</v>
      </c>
      <c r="L1682" s="201">
        <v>1</v>
      </c>
      <c r="M1682" s="258">
        <v>0.72479088489138743</v>
      </c>
      <c r="N1682" s="111" t="s">
        <v>342</v>
      </c>
      <c r="O1682" s="111">
        <v>2.58</v>
      </c>
      <c r="P1682" s="111">
        <v>2015</v>
      </c>
      <c r="R1682" s="47">
        <v>31.79</v>
      </c>
      <c r="S1682" s="47">
        <v>39.167000000000002</v>
      </c>
      <c r="T1682" s="118">
        <v>7.3770000000000024</v>
      </c>
      <c r="U1682" s="132">
        <v>33.887999999999998</v>
      </c>
      <c r="V1682" s="118">
        <v>2.097999999999999</v>
      </c>
      <c r="W1682" s="119">
        <v>28.439745153856556</v>
      </c>
      <c r="X1682" s="184"/>
      <c r="Y1682" s="122">
        <v>8.5429334417784801</v>
      </c>
    </row>
    <row r="1683" spans="1:25">
      <c r="A1683" t="s">
        <v>120</v>
      </c>
      <c r="B1683" t="s">
        <v>2440</v>
      </c>
      <c r="C1683">
        <v>39</v>
      </c>
      <c r="D1683">
        <v>110</v>
      </c>
      <c r="E1683">
        <v>115</v>
      </c>
      <c r="F1683" s="214">
        <v>120</v>
      </c>
      <c r="G1683" s="214">
        <v>109</v>
      </c>
      <c r="H1683" s="214">
        <v>102</v>
      </c>
      <c r="I1683" s="111">
        <v>8.9</v>
      </c>
      <c r="J1683" s="111" t="s">
        <v>339</v>
      </c>
      <c r="K1683" s="201">
        <v>2</v>
      </c>
      <c r="L1683" s="201">
        <v>2</v>
      </c>
      <c r="M1683" s="258">
        <v>0.83866687774686965</v>
      </c>
      <c r="N1683" s="111" t="s">
        <v>345</v>
      </c>
      <c r="O1683" s="111">
        <v>3.58</v>
      </c>
      <c r="P1683" s="111">
        <v>2014</v>
      </c>
      <c r="R1683" s="47">
        <v>22.523</v>
      </c>
      <c r="S1683" s="47">
        <v>32.311</v>
      </c>
      <c r="T1683" s="118">
        <v>9.7880000000000003</v>
      </c>
      <c r="U1683" s="132">
        <v>25.494</v>
      </c>
      <c r="V1683" s="118">
        <v>2.9710000000000001</v>
      </c>
      <c r="W1683" s="119">
        <v>30.35349407437679</v>
      </c>
      <c r="X1683" s="184"/>
      <c r="Y1683" s="122">
        <v>10.244256232120968</v>
      </c>
    </row>
    <row r="1684" spans="1:25">
      <c r="A1684" t="s">
        <v>120</v>
      </c>
      <c r="B1684" t="s">
        <v>2441</v>
      </c>
      <c r="C1684">
        <v>40</v>
      </c>
      <c r="D1684">
        <v>110</v>
      </c>
      <c r="E1684">
        <v>115</v>
      </c>
      <c r="F1684" s="214">
        <v>127</v>
      </c>
      <c r="G1684" s="214">
        <v>117</v>
      </c>
      <c r="H1684" s="214">
        <v>110</v>
      </c>
      <c r="I1684" s="111">
        <v>10.5</v>
      </c>
      <c r="J1684" s="111" t="s">
        <v>341</v>
      </c>
      <c r="K1684" s="201">
        <v>2</v>
      </c>
      <c r="L1684" s="201">
        <v>2</v>
      </c>
      <c r="M1684" s="258">
        <v>0.78888054094665661</v>
      </c>
      <c r="N1684" s="111" t="s">
        <v>345</v>
      </c>
      <c r="O1684" s="111">
        <v>3.58</v>
      </c>
      <c r="P1684" s="111">
        <v>2014</v>
      </c>
      <c r="R1684" s="47">
        <v>31.556999999999999</v>
      </c>
      <c r="S1684" s="47">
        <v>41.789000000000001</v>
      </c>
      <c r="T1684" s="118">
        <v>10.232000000000003</v>
      </c>
      <c r="U1684" s="132">
        <v>34.767000000000003</v>
      </c>
      <c r="V1684" s="118">
        <v>3.2100000000000044</v>
      </c>
      <c r="W1684" s="119">
        <v>31.372165754495736</v>
      </c>
      <c r="X1684" s="184"/>
      <c r="Y1684" s="122">
        <v>11.149855355746713</v>
      </c>
    </row>
    <row r="1685" spans="1:25">
      <c r="A1685" t="s">
        <v>120</v>
      </c>
      <c r="B1685" t="s">
        <v>2442</v>
      </c>
      <c r="C1685" s="54">
        <v>41</v>
      </c>
      <c r="D1685" s="54">
        <v>110</v>
      </c>
      <c r="E1685" s="54">
        <v>115</v>
      </c>
      <c r="F1685" s="214">
        <v>120</v>
      </c>
      <c r="G1685" s="214">
        <v>109</v>
      </c>
      <c r="H1685" s="214">
        <v>103</v>
      </c>
      <c r="I1685" s="111">
        <v>9.1430000000000007</v>
      </c>
      <c r="J1685" s="111" t="s">
        <v>341</v>
      </c>
      <c r="K1685" s="201">
        <v>2</v>
      </c>
      <c r="L1685" s="201">
        <v>1</v>
      </c>
      <c r="M1685" s="258">
        <v>0.83671401914659393</v>
      </c>
      <c r="N1685" s="111" t="s">
        <v>340</v>
      </c>
      <c r="O1685" s="111">
        <v>1.58</v>
      </c>
      <c r="P1685" s="111">
        <v>2016</v>
      </c>
      <c r="Q1685" s="54"/>
      <c r="R1685" s="72">
        <v>32.280999999999999</v>
      </c>
      <c r="S1685" s="72">
        <v>41.091000000000001</v>
      </c>
      <c r="T1685" s="144">
        <v>8.8100000000000023</v>
      </c>
      <c r="U1685" s="71">
        <v>34.908000000000001</v>
      </c>
      <c r="V1685" s="144">
        <v>2.6270000000000024</v>
      </c>
      <c r="W1685" s="146">
        <v>29.818388195232714</v>
      </c>
      <c r="X1685" s="186"/>
      <c r="Y1685" s="148">
        <v>9.7685471055618862</v>
      </c>
    </row>
    <row r="1686" spans="1:25">
      <c r="A1686" t="s">
        <v>120</v>
      </c>
      <c r="B1686" t="s">
        <v>2443</v>
      </c>
      <c r="C1686">
        <v>42</v>
      </c>
      <c r="D1686">
        <v>115</v>
      </c>
      <c r="E1686">
        <v>120</v>
      </c>
      <c r="F1686" s="214">
        <v>127</v>
      </c>
      <c r="G1686" s="214">
        <v>117</v>
      </c>
      <c r="H1686" s="214">
        <v>109</v>
      </c>
      <c r="I1686" s="111">
        <v>11.04</v>
      </c>
      <c r="J1686" s="111" t="s">
        <v>341</v>
      </c>
      <c r="K1686" s="201">
        <v>2</v>
      </c>
      <c r="L1686" s="201">
        <v>1</v>
      </c>
      <c r="M1686" s="258">
        <v>0.85249056198741491</v>
      </c>
      <c r="N1686" s="111" t="s">
        <v>342</v>
      </c>
      <c r="O1686" s="111">
        <v>2.58</v>
      </c>
      <c r="P1686" s="111">
        <v>2015</v>
      </c>
      <c r="R1686" s="47">
        <v>31.995000000000001</v>
      </c>
      <c r="S1686" s="47">
        <v>42.664000000000001</v>
      </c>
      <c r="T1686" s="118">
        <v>10.669</v>
      </c>
      <c r="U1686" s="132">
        <v>35.906999999999996</v>
      </c>
      <c r="V1686" s="118">
        <v>3.9119999999999955</v>
      </c>
      <c r="W1686" s="119">
        <v>36.666979098322194</v>
      </c>
      <c r="X1686" s="184"/>
      <c r="Y1686" s="122">
        <v>15.856944418408435</v>
      </c>
    </row>
    <row r="1687" spans="1:25">
      <c r="A1687" t="s">
        <v>120</v>
      </c>
      <c r="B1687" t="s">
        <v>2444</v>
      </c>
      <c r="C1687">
        <v>43</v>
      </c>
      <c r="D1687">
        <v>115</v>
      </c>
      <c r="E1687">
        <v>120</v>
      </c>
      <c r="F1687" s="214">
        <v>129</v>
      </c>
      <c r="G1687" s="214">
        <v>119</v>
      </c>
      <c r="H1687" s="214">
        <v>113</v>
      </c>
      <c r="I1687" s="111">
        <v>11.653</v>
      </c>
      <c r="J1687" s="111" t="s">
        <v>339</v>
      </c>
      <c r="K1687" s="201">
        <v>2</v>
      </c>
      <c r="L1687" s="201">
        <v>1</v>
      </c>
      <c r="M1687" s="258">
        <v>0.80761135410219853</v>
      </c>
      <c r="N1687" s="111" t="s">
        <v>345</v>
      </c>
      <c r="O1687" s="111">
        <v>3.58</v>
      </c>
      <c r="P1687" s="111">
        <v>2014</v>
      </c>
      <c r="R1687" s="47">
        <v>32.021000000000001</v>
      </c>
      <c r="S1687" s="47">
        <v>43.298999999999999</v>
      </c>
      <c r="T1687" s="118">
        <v>11.277999999999999</v>
      </c>
      <c r="U1687" s="132">
        <v>35.372</v>
      </c>
      <c r="V1687" s="118">
        <v>3.3509999999999991</v>
      </c>
      <c r="W1687" s="119">
        <v>29.712715020393681</v>
      </c>
      <c r="X1687" s="184"/>
      <c r="Y1687" s="122">
        <v>9.674603653129985</v>
      </c>
    </row>
    <row r="1688" spans="1:25">
      <c r="A1688" t="s">
        <v>120</v>
      </c>
      <c r="B1688" t="s">
        <v>2445</v>
      </c>
      <c r="C1688">
        <v>44</v>
      </c>
      <c r="D1688">
        <v>115</v>
      </c>
      <c r="E1688">
        <v>120</v>
      </c>
      <c r="F1688" s="214">
        <v>129</v>
      </c>
      <c r="G1688" s="214">
        <v>118</v>
      </c>
      <c r="H1688" s="214">
        <v>111</v>
      </c>
      <c r="I1688" s="111">
        <v>10.964</v>
      </c>
      <c r="J1688" s="111" t="s">
        <v>341</v>
      </c>
      <c r="K1688" s="201">
        <v>2</v>
      </c>
      <c r="L1688" s="201">
        <v>2</v>
      </c>
      <c r="M1688" s="258">
        <v>0.80167823045836195</v>
      </c>
      <c r="N1688" s="111" t="s">
        <v>342</v>
      </c>
      <c r="O1688" s="111">
        <v>2.58</v>
      </c>
      <c r="P1688" s="111">
        <v>2015</v>
      </c>
      <c r="R1688" s="47">
        <v>31.556000000000001</v>
      </c>
      <c r="S1688" s="47">
        <v>42.268999999999998</v>
      </c>
      <c r="T1688" s="118">
        <v>10.712999999999997</v>
      </c>
      <c r="U1688" s="132">
        <v>34.685000000000002</v>
      </c>
      <c r="V1688" s="118">
        <v>3.1290000000000013</v>
      </c>
      <c r="W1688" s="119">
        <v>29.207504900588091</v>
      </c>
      <c r="X1688" s="184"/>
      <c r="Y1688" s="122">
        <v>9.2254718566228142</v>
      </c>
    </row>
    <row r="1689" spans="1:25">
      <c r="A1689" t="s">
        <v>120</v>
      </c>
      <c r="B1689" t="s">
        <v>2446</v>
      </c>
      <c r="C1689">
        <v>45</v>
      </c>
      <c r="D1689">
        <v>115</v>
      </c>
      <c r="E1689">
        <v>120</v>
      </c>
      <c r="G1689" s="247">
        <v>121.2529892929446</v>
      </c>
      <c r="H1689" s="214">
        <v>114</v>
      </c>
      <c r="I1689" s="111">
        <v>12.814</v>
      </c>
      <c r="J1689" s="111" t="s">
        <v>341</v>
      </c>
      <c r="K1689" s="201">
        <v>2</v>
      </c>
      <c r="L1689" s="201">
        <v>2</v>
      </c>
      <c r="M1689" s="258">
        <v>0.8649085008612637</v>
      </c>
      <c r="N1689" s="111" t="s">
        <v>342</v>
      </c>
      <c r="O1689" s="111">
        <v>2.58</v>
      </c>
      <c r="P1689" s="111">
        <v>2015</v>
      </c>
      <c r="R1689" s="47">
        <v>32.179000000000002</v>
      </c>
      <c r="S1689" s="47">
        <v>44.548000000000002</v>
      </c>
      <c r="T1689" s="118">
        <v>12.369</v>
      </c>
      <c r="U1689" s="132">
        <v>36.350999999999999</v>
      </c>
      <c r="V1689" s="118">
        <v>4.171999999999997</v>
      </c>
      <c r="W1689" s="119">
        <v>33.729485002829634</v>
      </c>
      <c r="X1689" s="184"/>
      <c r="Y1689" s="122">
        <v>13.245512167515546</v>
      </c>
    </row>
    <row r="1690" spans="1:25">
      <c r="A1690" t="s">
        <v>120</v>
      </c>
      <c r="B1690" t="s">
        <v>2447</v>
      </c>
      <c r="C1690">
        <v>46</v>
      </c>
      <c r="D1690">
        <v>115</v>
      </c>
      <c r="E1690">
        <v>120</v>
      </c>
      <c r="F1690" s="214">
        <v>125</v>
      </c>
      <c r="G1690" s="214">
        <v>113</v>
      </c>
      <c r="H1690" s="214">
        <v>108</v>
      </c>
      <c r="I1690" s="111">
        <v>10.512</v>
      </c>
      <c r="J1690" s="111" t="s">
        <v>341</v>
      </c>
      <c r="K1690" s="201">
        <v>2</v>
      </c>
      <c r="L1690" s="201">
        <v>2</v>
      </c>
      <c r="M1690" s="258">
        <v>0.83447645176040242</v>
      </c>
      <c r="N1690" s="111" t="s">
        <v>342</v>
      </c>
      <c r="O1690" s="111">
        <v>2.58</v>
      </c>
      <c r="P1690" s="111">
        <v>2015</v>
      </c>
      <c r="R1690" s="47">
        <v>31.297999999999998</v>
      </c>
      <c r="S1690" s="47">
        <v>41.384999999999998</v>
      </c>
      <c r="T1690" s="118">
        <v>10.087</v>
      </c>
      <c r="U1690" s="132">
        <v>34.984999999999999</v>
      </c>
      <c r="V1690" s="118">
        <v>3.6870000000000012</v>
      </c>
      <c r="W1690" s="119">
        <v>36.551997620699922</v>
      </c>
      <c r="X1690" s="184"/>
      <c r="Y1690" s="122">
        <v>15.75472588480223</v>
      </c>
    </row>
    <row r="1691" spans="1:25">
      <c r="A1691" t="s">
        <v>120</v>
      </c>
      <c r="B1691" t="s">
        <v>2448</v>
      </c>
      <c r="C1691">
        <v>47</v>
      </c>
      <c r="D1691">
        <v>115</v>
      </c>
      <c r="E1691">
        <v>120</v>
      </c>
      <c r="F1691" s="214">
        <v>127</v>
      </c>
      <c r="G1691" s="214">
        <v>117</v>
      </c>
      <c r="H1691" s="214">
        <v>110</v>
      </c>
      <c r="I1691" s="111">
        <v>12.215999999999999</v>
      </c>
      <c r="J1691" s="111" t="s">
        <v>339</v>
      </c>
      <c r="K1691" s="201">
        <v>2</v>
      </c>
      <c r="L1691" s="201">
        <v>2</v>
      </c>
      <c r="M1691" s="258">
        <v>0.91780616078136734</v>
      </c>
      <c r="N1691" s="111" t="s">
        <v>342</v>
      </c>
      <c r="O1691" s="111">
        <v>2.58</v>
      </c>
      <c r="P1691" s="111">
        <v>2015</v>
      </c>
      <c r="R1691" s="47">
        <v>32.088999999999999</v>
      </c>
      <c r="S1691" s="47">
        <v>44.045000000000002</v>
      </c>
      <c r="T1691" s="118">
        <v>11.956000000000003</v>
      </c>
      <c r="U1691" s="132">
        <v>37.094000000000001</v>
      </c>
      <c r="V1691" s="118">
        <v>5.0050000000000026</v>
      </c>
      <c r="W1691" s="119">
        <v>41.861826697892283</v>
      </c>
      <c r="X1691" s="184"/>
      <c r="Y1691" s="122">
        <v>20.475163934426245</v>
      </c>
    </row>
    <row r="1692" spans="1:25">
      <c r="A1692" t="s">
        <v>120</v>
      </c>
      <c r="B1692" t="s">
        <v>2449</v>
      </c>
      <c r="C1692">
        <v>48</v>
      </c>
      <c r="D1692">
        <v>115</v>
      </c>
      <c r="E1692">
        <v>120</v>
      </c>
      <c r="F1692" s="214">
        <v>129</v>
      </c>
      <c r="G1692" s="214">
        <v>118</v>
      </c>
      <c r="H1692" s="214">
        <v>112</v>
      </c>
      <c r="I1692" s="111">
        <v>10.58</v>
      </c>
      <c r="J1692" s="111" t="s">
        <v>339</v>
      </c>
      <c r="K1692" s="201">
        <v>2</v>
      </c>
      <c r="L1692" s="201">
        <v>2</v>
      </c>
      <c r="M1692" s="258">
        <v>0.75306350218658891</v>
      </c>
      <c r="N1692" s="111" t="s">
        <v>342</v>
      </c>
      <c r="O1692" s="111">
        <v>2.58</v>
      </c>
      <c r="P1692" s="111">
        <v>2015</v>
      </c>
      <c r="R1692" s="47">
        <v>31.978999999999999</v>
      </c>
      <c r="S1692" s="47">
        <v>42.265000000000001</v>
      </c>
      <c r="T1692" s="118">
        <v>10.286000000000001</v>
      </c>
      <c r="U1692" s="132">
        <v>35.545000000000002</v>
      </c>
      <c r="V1692" s="118">
        <v>3.5660000000000025</v>
      </c>
      <c r="W1692" s="119">
        <v>34.668481431071378</v>
      </c>
      <c r="X1692" s="184"/>
      <c r="Y1692" s="122">
        <v>14.080279992222458</v>
      </c>
    </row>
    <row r="1693" spans="1:25">
      <c r="A1693" t="s">
        <v>120</v>
      </c>
      <c r="B1693" t="s">
        <v>2450</v>
      </c>
      <c r="C1693" s="54">
        <v>49</v>
      </c>
      <c r="D1693" s="54">
        <v>115</v>
      </c>
      <c r="E1693" s="54">
        <v>120</v>
      </c>
      <c r="F1693" s="214">
        <v>129</v>
      </c>
      <c r="G1693" s="214">
        <v>118</v>
      </c>
      <c r="H1693" s="214">
        <v>112</v>
      </c>
      <c r="I1693" s="111">
        <v>12.132</v>
      </c>
      <c r="J1693" s="111" t="s">
        <v>339</v>
      </c>
      <c r="K1693" s="201">
        <v>2</v>
      </c>
      <c r="L1693" s="201">
        <v>2</v>
      </c>
      <c r="M1693" s="258">
        <v>0.86353179664723034</v>
      </c>
      <c r="N1693" s="111" t="s">
        <v>342</v>
      </c>
      <c r="O1693" s="111">
        <v>2.58</v>
      </c>
      <c r="P1693" s="111">
        <v>2015</v>
      </c>
      <c r="Q1693" s="54"/>
      <c r="R1693" s="72">
        <v>32.008000000000003</v>
      </c>
      <c r="S1693" s="72">
        <v>43.884999999999998</v>
      </c>
      <c r="T1693" s="144">
        <v>11.876999999999995</v>
      </c>
      <c r="U1693" s="71">
        <v>36.311999999999998</v>
      </c>
      <c r="V1693" s="144">
        <v>4.3039999999999949</v>
      </c>
      <c r="W1693" s="146">
        <v>36.238107266144624</v>
      </c>
      <c r="X1693" s="186"/>
      <c r="Y1693" s="148">
        <v>15.475677359602575</v>
      </c>
    </row>
    <row r="1694" spans="1:25">
      <c r="A1694" t="s">
        <v>120</v>
      </c>
      <c r="B1694" t="s">
        <v>2451</v>
      </c>
      <c r="C1694">
        <v>50</v>
      </c>
      <c r="D1694">
        <v>120</v>
      </c>
      <c r="E1694">
        <v>125</v>
      </c>
      <c r="F1694" s="214">
        <v>135</v>
      </c>
      <c r="G1694" s="214">
        <v>123</v>
      </c>
      <c r="H1694" s="214">
        <v>117</v>
      </c>
      <c r="I1694" s="111">
        <v>13.157</v>
      </c>
      <c r="J1694" s="111" t="s">
        <v>341</v>
      </c>
      <c r="K1694" s="201">
        <v>2</v>
      </c>
      <c r="L1694" s="201">
        <v>2</v>
      </c>
      <c r="M1694" s="258">
        <v>0.82148434109862989</v>
      </c>
      <c r="N1694" s="111" t="s">
        <v>342</v>
      </c>
      <c r="O1694" s="111">
        <v>2.58</v>
      </c>
      <c r="P1694" s="111">
        <v>2015</v>
      </c>
      <c r="R1694" s="47">
        <v>31.71</v>
      </c>
      <c r="S1694" s="47">
        <v>44.884999999999998</v>
      </c>
      <c r="T1694" s="118">
        <v>13.174999999999997</v>
      </c>
      <c r="U1694" s="132">
        <v>36.201000000000001</v>
      </c>
      <c r="V1694" s="118">
        <v>4.4909999999999997</v>
      </c>
      <c r="W1694" s="119">
        <v>34.087286527514237</v>
      </c>
      <c r="X1694" s="184"/>
      <c r="Y1694" s="122">
        <v>13.563597722960161</v>
      </c>
    </row>
    <row r="1695" spans="1:25">
      <c r="A1695" t="s">
        <v>120</v>
      </c>
      <c r="B1695" t="s">
        <v>2452</v>
      </c>
      <c r="C1695">
        <v>51</v>
      </c>
      <c r="D1695">
        <v>120</v>
      </c>
      <c r="E1695">
        <v>125</v>
      </c>
      <c r="F1695" s="214">
        <v>134</v>
      </c>
      <c r="G1695" s="214">
        <v>122</v>
      </c>
      <c r="H1695">
        <v>116</v>
      </c>
      <c r="I1695" s="111">
        <v>12.039</v>
      </c>
      <c r="J1695" s="111" t="s">
        <v>339</v>
      </c>
      <c r="K1695" s="201">
        <v>2</v>
      </c>
      <c r="L1695" s="111">
        <v>1</v>
      </c>
      <c r="M1695" s="258">
        <v>0.77128777317643205</v>
      </c>
      <c r="N1695" s="111" t="s">
        <v>342</v>
      </c>
      <c r="O1695" s="111">
        <v>2.58</v>
      </c>
      <c r="P1695" s="111">
        <v>2015</v>
      </c>
      <c r="R1695" s="47">
        <v>32.305999999999997</v>
      </c>
      <c r="S1695" s="47">
        <v>44.088999999999999</v>
      </c>
      <c r="T1695" s="118">
        <v>11.783000000000001</v>
      </c>
      <c r="U1695" s="132">
        <v>36.156999999999996</v>
      </c>
      <c r="V1695" s="118">
        <v>3.8509999999999991</v>
      </c>
      <c r="W1695" s="119">
        <v>32.682678435033509</v>
      </c>
      <c r="X1695" s="184"/>
      <c r="Y1695" s="122">
        <v>12.31490112874479</v>
      </c>
    </row>
    <row r="1696" spans="1:25">
      <c r="A1696" t="s">
        <v>120</v>
      </c>
      <c r="B1696" t="s">
        <v>2453</v>
      </c>
      <c r="C1696">
        <v>52</v>
      </c>
      <c r="D1696">
        <v>120</v>
      </c>
      <c r="E1696">
        <v>125</v>
      </c>
      <c r="F1696" s="214">
        <v>122</v>
      </c>
      <c r="G1696" s="214">
        <v>112</v>
      </c>
      <c r="H1696">
        <v>105</v>
      </c>
      <c r="I1696" s="111">
        <v>9.7240000000000002</v>
      </c>
      <c r="J1696" s="111" t="s">
        <v>341</v>
      </c>
      <c r="K1696" s="201">
        <v>2</v>
      </c>
      <c r="L1696" s="111">
        <v>2</v>
      </c>
      <c r="M1696" s="258">
        <v>0.83999568081200737</v>
      </c>
      <c r="N1696" s="111" t="s">
        <v>342</v>
      </c>
      <c r="O1696" s="111">
        <v>2.58</v>
      </c>
      <c r="P1696" s="111">
        <v>2015</v>
      </c>
      <c r="R1696" s="47">
        <v>31.79</v>
      </c>
      <c r="S1696" s="47">
        <v>41.554000000000002</v>
      </c>
      <c r="T1696" s="118">
        <v>9.7640000000000029</v>
      </c>
      <c r="U1696" s="132">
        <v>34.896000000000001</v>
      </c>
      <c r="V1696" s="118">
        <v>3.1060000000000016</v>
      </c>
      <c r="W1696" s="119">
        <v>31.810733306022126</v>
      </c>
      <c r="X1696" s="184"/>
      <c r="Y1696" s="122">
        <v>11.539741909053671</v>
      </c>
    </row>
    <row r="1697" spans="1:25">
      <c r="A1697" t="s">
        <v>120</v>
      </c>
      <c r="B1697" t="s">
        <v>2454</v>
      </c>
      <c r="C1697" s="54">
        <v>53</v>
      </c>
      <c r="D1697" s="54">
        <v>120</v>
      </c>
      <c r="E1697" s="54">
        <v>125</v>
      </c>
      <c r="F1697" s="214">
        <v>133</v>
      </c>
      <c r="G1697" s="214">
        <v>121</v>
      </c>
      <c r="H1697">
        <v>114</v>
      </c>
      <c r="I1697" s="111">
        <v>11.895</v>
      </c>
      <c r="J1697" s="111" t="s">
        <v>339</v>
      </c>
      <c r="K1697" s="201">
        <v>2</v>
      </c>
      <c r="L1697" s="111">
        <v>2</v>
      </c>
      <c r="M1697" s="258">
        <v>0.80287861852229836</v>
      </c>
      <c r="N1697" s="111" t="s">
        <v>345</v>
      </c>
      <c r="O1697" s="111">
        <v>3.58</v>
      </c>
      <c r="P1697" s="111">
        <v>2014</v>
      </c>
      <c r="Q1697" s="54"/>
      <c r="R1697" s="72">
        <v>31.501999999999999</v>
      </c>
      <c r="S1697" s="72">
        <v>43.045000000000002</v>
      </c>
      <c r="T1697" s="144">
        <v>11.543000000000003</v>
      </c>
      <c r="U1697" s="71">
        <v>35.430999999999997</v>
      </c>
      <c r="V1697" s="144">
        <v>3.9289999999999985</v>
      </c>
      <c r="W1697" s="146">
        <v>34.03794507493717</v>
      </c>
      <c r="X1697" s="186"/>
      <c r="Y1697" s="148">
        <v>13.519733171619148</v>
      </c>
    </row>
    <row r="1698" spans="1:25">
      <c r="A1698" t="s">
        <v>120</v>
      </c>
      <c r="B1698" t="s">
        <v>2455</v>
      </c>
      <c r="C1698">
        <v>54</v>
      </c>
      <c r="D1698">
        <v>125</v>
      </c>
      <c r="E1698">
        <v>130</v>
      </c>
      <c r="F1698" s="214">
        <v>139</v>
      </c>
      <c r="G1698" s="214">
        <v>127</v>
      </c>
      <c r="H1698">
        <v>120</v>
      </c>
      <c r="I1698" s="111">
        <v>12.878</v>
      </c>
      <c r="J1698" s="111" t="s">
        <v>341</v>
      </c>
      <c r="K1698" s="201">
        <v>2</v>
      </c>
      <c r="L1698" s="111">
        <v>2</v>
      </c>
      <c r="M1698" s="258">
        <v>0.74525462962962963</v>
      </c>
      <c r="N1698" s="111" t="s">
        <v>342</v>
      </c>
      <c r="O1698" s="111">
        <v>2.58</v>
      </c>
      <c r="P1698" s="111">
        <v>2015</v>
      </c>
      <c r="R1698" s="47">
        <v>31.818000000000001</v>
      </c>
      <c r="S1698" s="47">
        <v>44.512999999999998</v>
      </c>
      <c r="T1698" s="118">
        <v>12.694999999999997</v>
      </c>
      <c r="U1698" s="132">
        <v>35.622999999999998</v>
      </c>
      <c r="V1698" s="118">
        <v>3.8049999999999962</v>
      </c>
      <c r="W1698" s="119">
        <v>29.972430090586823</v>
      </c>
      <c r="X1698" s="184"/>
      <c r="Y1698" s="122">
        <v>9.9054903505316858</v>
      </c>
    </row>
    <row r="1699" spans="1:25" s="54" customFormat="1">
      <c r="A1699" t="s">
        <v>120</v>
      </c>
      <c r="B1699" t="s">
        <v>2456</v>
      </c>
      <c r="C1699" s="54">
        <v>55</v>
      </c>
      <c r="D1699" s="54">
        <v>125</v>
      </c>
      <c r="E1699" s="54">
        <v>130</v>
      </c>
      <c r="F1699" s="216">
        <v>142</v>
      </c>
      <c r="G1699" s="216">
        <v>128</v>
      </c>
      <c r="H1699" s="54">
        <v>122</v>
      </c>
      <c r="I1699" s="59">
        <v>13.215999999999999</v>
      </c>
      <c r="J1699" s="59" t="s">
        <v>341</v>
      </c>
      <c r="K1699" s="239">
        <v>2</v>
      </c>
      <c r="L1699" s="59">
        <v>1</v>
      </c>
      <c r="M1699" s="285">
        <v>0.72781422233579018</v>
      </c>
      <c r="N1699" s="59" t="s">
        <v>345</v>
      </c>
      <c r="O1699" s="59">
        <v>3.58</v>
      </c>
      <c r="P1699" s="59">
        <v>2014</v>
      </c>
      <c r="R1699" s="72">
        <v>32.351999999999997</v>
      </c>
      <c r="S1699" s="72">
        <v>45.164000000000001</v>
      </c>
      <c r="T1699" s="144">
        <v>12.812000000000005</v>
      </c>
      <c r="U1699" s="71">
        <v>36.216000000000001</v>
      </c>
      <c r="V1699" s="144">
        <v>3.8640000000000043</v>
      </c>
      <c r="W1699" s="146">
        <v>30.15922572588201</v>
      </c>
      <c r="X1699" s="186"/>
      <c r="Y1699" s="148">
        <v>10.071551670309109</v>
      </c>
    </row>
    <row r="1700" spans="1:25">
      <c r="A1700" t="s">
        <v>121</v>
      </c>
      <c r="B1700" t="s">
        <v>2457</v>
      </c>
      <c r="C1700">
        <v>1</v>
      </c>
      <c r="D1700">
        <v>90</v>
      </c>
      <c r="E1700">
        <v>95</v>
      </c>
      <c r="F1700" s="214">
        <v>97</v>
      </c>
      <c r="G1700" s="214">
        <v>89</v>
      </c>
      <c r="H1700">
        <v>84</v>
      </c>
      <c r="I1700" s="111">
        <v>6.0250000000000004</v>
      </c>
      <c r="J1700" s="111" t="s">
        <v>339</v>
      </c>
      <c r="K1700" s="201">
        <v>2</v>
      </c>
      <c r="L1700" s="111">
        <v>3</v>
      </c>
      <c r="M1700" s="258">
        <v>1.0165276428031531</v>
      </c>
      <c r="N1700" s="111" t="s">
        <v>340</v>
      </c>
      <c r="O1700" s="111">
        <v>1.58</v>
      </c>
      <c r="P1700" s="111">
        <v>2016</v>
      </c>
      <c r="R1700">
        <v>31.091000000000001</v>
      </c>
      <c r="S1700" s="47">
        <v>36.866</v>
      </c>
      <c r="T1700" s="118">
        <v>5.7749999999999986</v>
      </c>
      <c r="U1700" s="132">
        <v>33.265000000000001</v>
      </c>
      <c r="V1700" s="118">
        <v>2.1739999999999995</v>
      </c>
      <c r="W1700" s="119">
        <v>37.645021645021643</v>
      </c>
      <c r="X1700" s="184"/>
      <c r="Y1700" s="122">
        <v>16.72642424242424</v>
      </c>
    </row>
    <row r="1701" spans="1:25">
      <c r="A1701" t="s">
        <v>121</v>
      </c>
      <c r="B1701" t="s">
        <v>2458</v>
      </c>
      <c r="C1701">
        <v>2</v>
      </c>
      <c r="D1701">
        <v>90</v>
      </c>
      <c r="E1701">
        <v>95</v>
      </c>
      <c r="F1701" s="214">
        <v>103</v>
      </c>
      <c r="G1701" s="214">
        <v>94</v>
      </c>
      <c r="H1701">
        <v>89</v>
      </c>
      <c r="I1701" s="111">
        <v>5.3179999999999996</v>
      </c>
      <c r="J1701" s="111" t="s">
        <v>339</v>
      </c>
      <c r="K1701" s="201">
        <v>2</v>
      </c>
      <c r="L1701" s="111">
        <v>2</v>
      </c>
      <c r="M1701" s="258">
        <v>0.75435941154859287</v>
      </c>
      <c r="N1701" s="111" t="s">
        <v>340</v>
      </c>
      <c r="O1701" s="111">
        <v>1.58</v>
      </c>
      <c r="P1701" s="111">
        <v>2016</v>
      </c>
      <c r="R1701">
        <v>30.701000000000001</v>
      </c>
      <c r="S1701" s="47">
        <v>35.76</v>
      </c>
      <c r="T1701" s="118">
        <v>5.0589999999999975</v>
      </c>
      <c r="U1701" s="132">
        <v>32.084000000000003</v>
      </c>
      <c r="V1701" s="118">
        <v>1.3830000000000027</v>
      </c>
      <c r="W1701" s="119">
        <v>27.337418462146736</v>
      </c>
      <c r="X1701" s="184"/>
      <c r="Y1701" s="122">
        <v>7.5629650128484514</v>
      </c>
    </row>
    <row r="1702" spans="1:25">
      <c r="A1702" t="s">
        <v>121</v>
      </c>
      <c r="B1702" t="s">
        <v>2459</v>
      </c>
      <c r="C1702">
        <v>3</v>
      </c>
      <c r="D1702">
        <v>90</v>
      </c>
      <c r="E1702">
        <v>95</v>
      </c>
      <c r="F1702" s="214">
        <v>104</v>
      </c>
      <c r="G1702" s="214">
        <v>95</v>
      </c>
      <c r="H1702">
        <v>89</v>
      </c>
      <c r="I1702" s="111">
        <v>6.7560000000000002</v>
      </c>
      <c r="J1702" s="111" t="s">
        <v>341</v>
      </c>
      <c r="K1702" s="201">
        <v>2</v>
      </c>
      <c r="L1702" s="111">
        <v>2</v>
      </c>
      <c r="M1702" s="258">
        <v>0.95834001211400788</v>
      </c>
      <c r="N1702" s="111" t="s">
        <v>340</v>
      </c>
      <c r="O1702" s="111">
        <v>1.58</v>
      </c>
      <c r="P1702" s="111">
        <v>2016</v>
      </c>
      <c r="R1702">
        <v>30.847000000000001</v>
      </c>
      <c r="S1702" s="47">
        <v>37.368000000000002</v>
      </c>
      <c r="T1702" s="118">
        <v>6.5210000000000008</v>
      </c>
      <c r="U1702" s="132">
        <v>33.186999999999998</v>
      </c>
      <c r="V1702" s="118">
        <v>2.3399999999999963</v>
      </c>
      <c r="W1702" s="119">
        <v>35.884066860910842</v>
      </c>
      <c r="X1702" s="184"/>
      <c r="Y1702" s="122">
        <v>15.160935439349739</v>
      </c>
    </row>
    <row r="1703" spans="1:25">
      <c r="A1703" t="s">
        <v>121</v>
      </c>
      <c r="B1703" t="s">
        <v>2460</v>
      </c>
      <c r="C1703">
        <v>4</v>
      </c>
      <c r="D1703">
        <v>90</v>
      </c>
      <c r="E1703">
        <v>95</v>
      </c>
      <c r="F1703" s="214">
        <v>101</v>
      </c>
      <c r="G1703" s="214">
        <v>94</v>
      </c>
      <c r="H1703">
        <v>87</v>
      </c>
      <c r="I1703" s="111">
        <v>6.5039999999999996</v>
      </c>
      <c r="J1703" s="111" t="s">
        <v>341</v>
      </c>
      <c r="K1703" s="201">
        <v>2</v>
      </c>
      <c r="L1703" s="111">
        <v>2</v>
      </c>
      <c r="M1703" s="258">
        <v>0.9876948168801053</v>
      </c>
      <c r="N1703" s="111" t="s">
        <v>340</v>
      </c>
      <c r="O1703" s="111">
        <v>1.58</v>
      </c>
      <c r="P1703" s="111">
        <v>2016</v>
      </c>
      <c r="R1703">
        <v>31.042000000000002</v>
      </c>
      <c r="S1703" s="47">
        <v>37.308999999999997</v>
      </c>
      <c r="T1703" s="118">
        <v>6.2669999999999959</v>
      </c>
      <c r="U1703" s="132">
        <v>33.287999999999997</v>
      </c>
      <c r="V1703" s="118">
        <v>2.2459999999999951</v>
      </c>
      <c r="W1703" s="119">
        <v>35.838519227700601</v>
      </c>
      <c r="X1703" s="184"/>
      <c r="Y1703" s="122">
        <v>15.120443593425836</v>
      </c>
    </row>
    <row r="1704" spans="1:25">
      <c r="A1704" t="s">
        <v>121</v>
      </c>
      <c r="B1704" t="s">
        <v>2461</v>
      </c>
      <c r="C1704" s="54">
        <v>5</v>
      </c>
      <c r="D1704" s="54">
        <v>90</v>
      </c>
      <c r="E1704" s="54">
        <v>95</v>
      </c>
      <c r="F1704" s="214">
        <v>104</v>
      </c>
      <c r="G1704" s="214">
        <v>93</v>
      </c>
      <c r="H1704">
        <v>89</v>
      </c>
      <c r="I1704" s="111">
        <v>6.343</v>
      </c>
      <c r="J1704" s="111" t="s">
        <v>339</v>
      </c>
      <c r="K1704" s="201">
        <v>2</v>
      </c>
      <c r="L1704" s="111">
        <v>2</v>
      </c>
      <c r="M1704" s="258">
        <v>0.89975587579028293</v>
      </c>
      <c r="N1704" s="111" t="s">
        <v>342</v>
      </c>
      <c r="O1704" s="111">
        <v>2.58</v>
      </c>
      <c r="P1704" s="111">
        <v>2015</v>
      </c>
      <c r="Q1704" s="54"/>
      <c r="R1704" s="54">
        <v>31.312999999999999</v>
      </c>
      <c r="S1704" s="72">
        <v>37.304000000000002</v>
      </c>
      <c r="T1704" s="144">
        <v>5.9910000000000032</v>
      </c>
      <c r="U1704" s="71">
        <v>33.387999999999998</v>
      </c>
      <c r="V1704" s="144">
        <v>2.0749999999999993</v>
      </c>
      <c r="W1704" s="146">
        <v>34.635286262727398</v>
      </c>
      <c r="X1704" s="186"/>
      <c r="Y1704" s="148">
        <v>14.050769487564658</v>
      </c>
    </row>
    <row r="1705" spans="1:25">
      <c r="A1705" t="s">
        <v>121</v>
      </c>
      <c r="B1705" t="s">
        <v>2462</v>
      </c>
      <c r="C1705">
        <v>6</v>
      </c>
      <c r="D1705" s="9">
        <v>95</v>
      </c>
      <c r="E1705" s="9">
        <v>100</v>
      </c>
      <c r="F1705" s="214">
        <v>105</v>
      </c>
      <c r="G1705" s="214">
        <v>96</v>
      </c>
      <c r="H1705">
        <v>91</v>
      </c>
      <c r="I1705" s="111">
        <v>6.6890000000000001</v>
      </c>
      <c r="J1705" s="111" t="s">
        <v>339</v>
      </c>
      <c r="K1705" s="201">
        <v>2</v>
      </c>
      <c r="L1705" s="111">
        <v>1</v>
      </c>
      <c r="M1705" s="258">
        <v>0.88764031524567688</v>
      </c>
      <c r="N1705" s="111" t="s">
        <v>340</v>
      </c>
      <c r="O1705" s="111">
        <v>1.58</v>
      </c>
      <c r="P1705" s="111">
        <v>2016</v>
      </c>
      <c r="R1705">
        <v>30.776</v>
      </c>
      <c r="S1705" s="47">
        <v>37.170999999999999</v>
      </c>
      <c r="T1705" s="118">
        <v>6.3949999999999996</v>
      </c>
      <c r="U1705" s="132">
        <v>32.774000000000001</v>
      </c>
      <c r="V1705" s="118">
        <v>1.9980000000000011</v>
      </c>
      <c r="W1705" s="119">
        <v>31.243158717748262</v>
      </c>
      <c r="X1705" s="184"/>
      <c r="Y1705" s="122">
        <v>11.035168100078206</v>
      </c>
    </row>
    <row r="1706" spans="1:25">
      <c r="A1706" t="s">
        <v>121</v>
      </c>
      <c r="B1706" t="s">
        <v>2463</v>
      </c>
      <c r="C1706">
        <v>7</v>
      </c>
      <c r="D1706" s="9">
        <v>95</v>
      </c>
      <c r="E1706" s="9">
        <v>100</v>
      </c>
      <c r="F1706" s="214">
        <v>107</v>
      </c>
      <c r="G1706" s="214">
        <v>95</v>
      </c>
      <c r="H1706">
        <v>92</v>
      </c>
      <c r="I1706" s="111">
        <v>6.8520000000000003</v>
      </c>
      <c r="J1706" s="111" t="s">
        <v>341</v>
      </c>
      <c r="K1706" s="201">
        <v>2</v>
      </c>
      <c r="L1706" s="111">
        <v>1</v>
      </c>
      <c r="M1706" s="258">
        <v>0.8799416454343717</v>
      </c>
      <c r="N1706" s="111" t="s">
        <v>340</v>
      </c>
      <c r="O1706" s="111">
        <v>1.58</v>
      </c>
      <c r="P1706" s="111">
        <v>2016</v>
      </c>
      <c r="R1706">
        <v>30.916</v>
      </c>
      <c r="S1706" s="47">
        <v>37.389000000000003</v>
      </c>
      <c r="T1706" s="118">
        <v>6.4730000000000025</v>
      </c>
      <c r="U1706" s="132">
        <v>33.152999999999999</v>
      </c>
      <c r="V1706" s="118">
        <v>2.2369999999999983</v>
      </c>
      <c r="W1706" s="119">
        <v>34.558937123435769</v>
      </c>
      <c r="X1706" s="184"/>
      <c r="Y1706" s="122">
        <v>13.9828951027344</v>
      </c>
    </row>
    <row r="1707" spans="1:25">
      <c r="A1707" t="s">
        <v>121</v>
      </c>
      <c r="B1707" t="s">
        <v>2464</v>
      </c>
      <c r="C1707">
        <v>8</v>
      </c>
      <c r="D1707" s="9">
        <v>95</v>
      </c>
      <c r="E1707" s="9">
        <v>100</v>
      </c>
      <c r="F1707" s="214">
        <v>108</v>
      </c>
      <c r="G1707" s="214">
        <v>97</v>
      </c>
      <c r="H1707">
        <v>93</v>
      </c>
      <c r="I1707" s="111">
        <v>7.6879999999999997</v>
      </c>
      <c r="J1707" s="111" t="s">
        <v>341</v>
      </c>
      <c r="K1707" s="201">
        <v>2</v>
      </c>
      <c r="L1707" s="111">
        <v>2</v>
      </c>
      <c r="M1707" s="258">
        <v>0.95579450418160095</v>
      </c>
      <c r="N1707" s="111" t="s">
        <v>340</v>
      </c>
      <c r="O1707" s="111">
        <v>1.58</v>
      </c>
      <c r="P1707" s="111">
        <v>2016</v>
      </c>
      <c r="R1707">
        <v>31.885000000000002</v>
      </c>
      <c r="S1707" s="47">
        <v>39.308</v>
      </c>
      <c r="T1707" s="118">
        <v>7.4229999999999983</v>
      </c>
      <c r="U1707" s="132">
        <v>34.459000000000003</v>
      </c>
      <c r="V1707" s="118">
        <v>2.5740000000000016</v>
      </c>
      <c r="W1707" s="119">
        <v>34.676007005253972</v>
      </c>
      <c r="X1707" s="184"/>
      <c r="Y1707" s="122">
        <v>14.086970227670783</v>
      </c>
    </row>
    <row r="1708" spans="1:25">
      <c r="A1708" t="s">
        <v>121</v>
      </c>
      <c r="B1708" t="s">
        <v>2465</v>
      </c>
      <c r="C1708">
        <v>9</v>
      </c>
      <c r="D1708" s="9">
        <v>95</v>
      </c>
      <c r="E1708" s="9">
        <v>100</v>
      </c>
      <c r="F1708" s="214">
        <v>107</v>
      </c>
      <c r="G1708" s="214">
        <v>96</v>
      </c>
      <c r="H1708">
        <v>92</v>
      </c>
      <c r="I1708" s="111">
        <v>7.577</v>
      </c>
      <c r="J1708" s="111" t="s">
        <v>341</v>
      </c>
      <c r="K1708" s="201">
        <v>2</v>
      </c>
      <c r="L1708" s="111">
        <v>2</v>
      </c>
      <c r="M1708" s="258">
        <v>0.97304697131585438</v>
      </c>
      <c r="N1708" s="111" t="s">
        <v>340</v>
      </c>
      <c r="O1708" s="111">
        <v>1.58</v>
      </c>
      <c r="P1708" s="111">
        <v>2016</v>
      </c>
      <c r="R1708">
        <v>30.992000000000001</v>
      </c>
      <c r="S1708" s="47">
        <v>38.25</v>
      </c>
      <c r="T1708" s="118">
        <v>7.2579999999999991</v>
      </c>
      <c r="U1708" s="132">
        <v>33.677</v>
      </c>
      <c r="V1708" s="118">
        <v>2.6849999999999987</v>
      </c>
      <c r="W1708" s="119">
        <v>36.993662165885908</v>
      </c>
      <c r="X1708" s="184"/>
      <c r="Y1708" s="122">
        <v>16.147365665472574</v>
      </c>
    </row>
    <row r="1709" spans="1:25">
      <c r="A1709" t="s">
        <v>121</v>
      </c>
      <c r="B1709" t="s">
        <v>2466</v>
      </c>
      <c r="C1709">
        <v>10</v>
      </c>
      <c r="D1709" s="9">
        <v>95</v>
      </c>
      <c r="E1709" s="9">
        <v>100</v>
      </c>
      <c r="F1709" s="214">
        <v>108</v>
      </c>
      <c r="G1709" s="214">
        <v>98</v>
      </c>
      <c r="H1709">
        <v>94</v>
      </c>
      <c r="I1709" s="111">
        <v>7.2190000000000003</v>
      </c>
      <c r="J1709" s="111" t="s">
        <v>339</v>
      </c>
      <c r="K1709" s="201">
        <v>2</v>
      </c>
      <c r="L1709" s="111">
        <v>3</v>
      </c>
      <c r="M1709" s="258">
        <v>0.86914749140363889</v>
      </c>
      <c r="N1709" s="111" t="s">
        <v>340</v>
      </c>
      <c r="O1709" s="111">
        <v>1.58</v>
      </c>
      <c r="P1709" s="111">
        <v>2016</v>
      </c>
      <c r="R1709">
        <v>31.515999999999998</v>
      </c>
      <c r="S1709" s="47">
        <v>38.308999999999997</v>
      </c>
      <c r="T1709" s="118">
        <v>6.7929999999999993</v>
      </c>
      <c r="U1709" s="132">
        <v>33.790999999999997</v>
      </c>
      <c r="V1709" s="118">
        <v>2.2749999999999986</v>
      </c>
      <c r="W1709" s="119">
        <v>33.490357721183557</v>
      </c>
      <c r="X1709" s="184"/>
      <c r="Y1709" s="122">
        <v>13.032928014132185</v>
      </c>
    </row>
    <row r="1710" spans="1:25">
      <c r="A1710" t="s">
        <v>121</v>
      </c>
      <c r="B1710" t="s">
        <v>2467</v>
      </c>
      <c r="C1710">
        <v>11</v>
      </c>
      <c r="D1710" s="9">
        <v>95</v>
      </c>
      <c r="E1710" s="9">
        <v>100</v>
      </c>
      <c r="F1710" s="214">
        <v>109</v>
      </c>
      <c r="G1710" s="214">
        <v>98</v>
      </c>
      <c r="H1710">
        <v>93</v>
      </c>
      <c r="I1710" s="111">
        <v>7.5330000000000004</v>
      </c>
      <c r="J1710" s="111" t="s">
        <v>341</v>
      </c>
      <c r="K1710" s="201">
        <v>2</v>
      </c>
      <c r="L1710" s="111">
        <v>2</v>
      </c>
      <c r="M1710" s="258">
        <v>0.93652445369406867</v>
      </c>
      <c r="N1710" s="111" t="s">
        <v>340</v>
      </c>
      <c r="O1710" s="111">
        <v>1.58</v>
      </c>
      <c r="P1710" s="111">
        <v>2016</v>
      </c>
      <c r="R1710">
        <v>30.940999999999999</v>
      </c>
      <c r="S1710" s="47">
        <v>38.271000000000001</v>
      </c>
      <c r="T1710" s="118">
        <v>7.3300000000000018</v>
      </c>
      <c r="U1710" s="132">
        <v>33.344000000000001</v>
      </c>
      <c r="V1710" s="118">
        <v>2.4030000000000022</v>
      </c>
      <c r="W1710" s="119">
        <v>32.78308321964532</v>
      </c>
      <c r="X1710" s="184"/>
      <c r="Y1710" s="122">
        <v>12.404160982264692</v>
      </c>
    </row>
    <row r="1711" spans="1:25">
      <c r="A1711" t="s">
        <v>121</v>
      </c>
      <c r="B1711" t="s">
        <v>2468</v>
      </c>
      <c r="C1711">
        <v>12</v>
      </c>
      <c r="D1711" s="9">
        <v>95</v>
      </c>
      <c r="E1711" s="9">
        <v>100</v>
      </c>
      <c r="F1711" s="214">
        <v>108</v>
      </c>
      <c r="G1711" s="214">
        <v>97</v>
      </c>
      <c r="H1711">
        <v>93</v>
      </c>
      <c r="I1711" s="111">
        <v>7.6879999999999997</v>
      </c>
      <c r="J1711" s="111" t="s">
        <v>341</v>
      </c>
      <c r="K1711" s="201">
        <v>2</v>
      </c>
      <c r="L1711" s="111">
        <v>3</v>
      </c>
      <c r="M1711" s="258">
        <v>0.95579450418160095</v>
      </c>
      <c r="N1711" s="111" t="s">
        <v>340</v>
      </c>
      <c r="O1711" s="111">
        <v>1.58</v>
      </c>
      <c r="P1711" s="111">
        <v>2016</v>
      </c>
      <c r="R1711">
        <v>31.591000000000001</v>
      </c>
      <c r="S1711" s="47">
        <v>39.076999999999998</v>
      </c>
      <c r="T1711" s="118">
        <v>7.4859999999999971</v>
      </c>
      <c r="U1711" s="132">
        <v>34.479999999999997</v>
      </c>
      <c r="V1711" s="118">
        <v>2.8889999999999958</v>
      </c>
      <c r="W1711" s="119">
        <v>38.592038471814014</v>
      </c>
      <c r="X1711" s="184"/>
      <c r="Y1711" s="122">
        <v>17.568322201442658</v>
      </c>
    </row>
    <row r="1712" spans="1:25">
      <c r="A1712" t="s">
        <v>121</v>
      </c>
      <c r="B1712" t="s">
        <v>2469</v>
      </c>
      <c r="C1712">
        <v>13</v>
      </c>
      <c r="D1712" s="9">
        <v>95</v>
      </c>
      <c r="E1712" s="9">
        <v>100</v>
      </c>
      <c r="F1712" s="214">
        <v>105</v>
      </c>
      <c r="G1712" s="214">
        <v>95</v>
      </c>
      <c r="H1712">
        <v>90</v>
      </c>
      <c r="I1712" s="111">
        <v>6.96</v>
      </c>
      <c r="J1712" s="111" t="s">
        <v>341</v>
      </c>
      <c r="K1712" s="201">
        <v>2</v>
      </c>
      <c r="L1712" s="111">
        <v>2</v>
      </c>
      <c r="M1712" s="258">
        <v>0.95473251028806583</v>
      </c>
      <c r="N1712" s="111" t="s">
        <v>340</v>
      </c>
      <c r="O1712" s="111">
        <v>1.58</v>
      </c>
      <c r="P1712" s="111">
        <v>2016</v>
      </c>
      <c r="R1712">
        <v>31.262</v>
      </c>
      <c r="S1712" s="47">
        <v>38.020000000000003</v>
      </c>
      <c r="T1712" s="118">
        <v>6.7580000000000027</v>
      </c>
      <c r="U1712" s="132">
        <v>33.301000000000002</v>
      </c>
      <c r="V1712" s="118">
        <v>2.0390000000000015</v>
      </c>
      <c r="W1712" s="119">
        <v>30.17164841669134</v>
      </c>
      <c r="X1712" s="184"/>
      <c r="Y1712" s="122">
        <v>10.082595442438603</v>
      </c>
    </row>
    <row r="1713" spans="1:25">
      <c r="A1713" t="s">
        <v>121</v>
      </c>
      <c r="B1713" t="s">
        <v>2470</v>
      </c>
      <c r="C1713" s="54">
        <v>14</v>
      </c>
      <c r="D1713" s="68">
        <v>95</v>
      </c>
      <c r="E1713" s="68">
        <v>100</v>
      </c>
      <c r="F1713" s="214">
        <v>107</v>
      </c>
      <c r="G1713" s="214">
        <v>97</v>
      </c>
      <c r="H1713">
        <v>91</v>
      </c>
      <c r="I1713" s="111">
        <v>7.44</v>
      </c>
      <c r="J1713" s="111" t="s">
        <v>339</v>
      </c>
      <c r="K1713" s="201">
        <v>2</v>
      </c>
      <c r="L1713" s="111">
        <v>2</v>
      </c>
      <c r="M1713" s="258">
        <v>0.98729913969619321</v>
      </c>
      <c r="N1713" s="111" t="s">
        <v>340</v>
      </c>
      <c r="O1713" s="111">
        <v>1.58</v>
      </c>
      <c r="P1713" s="111">
        <v>2016</v>
      </c>
      <c r="Q1713" s="54"/>
      <c r="R1713" s="54">
        <v>30.925999999999998</v>
      </c>
      <c r="S1713" s="72">
        <v>37.920999999999999</v>
      </c>
      <c r="T1713" s="144">
        <v>6.995000000000001</v>
      </c>
      <c r="U1713" s="71">
        <v>33.887</v>
      </c>
      <c r="V1713" s="144">
        <v>2.9610000000000021</v>
      </c>
      <c r="W1713" s="146">
        <v>42.33023588277343</v>
      </c>
      <c r="X1713" s="186"/>
      <c r="Y1713" s="148">
        <v>20.891579699785584</v>
      </c>
    </row>
    <row r="1714" spans="1:25">
      <c r="A1714" t="s">
        <v>121</v>
      </c>
      <c r="B1714" t="s">
        <v>2471</v>
      </c>
      <c r="C1714">
        <v>15</v>
      </c>
      <c r="D1714" s="9">
        <v>100</v>
      </c>
      <c r="E1714" s="9">
        <v>105</v>
      </c>
      <c r="F1714" s="214">
        <v>112</v>
      </c>
      <c r="G1714" s="214">
        <v>103</v>
      </c>
      <c r="H1714">
        <v>94</v>
      </c>
      <c r="I1714" s="111">
        <v>8.0980000000000008</v>
      </c>
      <c r="J1714" s="111" t="s">
        <v>339</v>
      </c>
      <c r="K1714" s="201">
        <v>2</v>
      </c>
      <c r="L1714" s="111">
        <v>2</v>
      </c>
      <c r="M1714" s="258">
        <v>0.9749766429403891</v>
      </c>
      <c r="N1714" s="111" t="s">
        <v>342</v>
      </c>
      <c r="O1714" s="111">
        <v>2.58</v>
      </c>
      <c r="P1714" s="111">
        <v>2015</v>
      </c>
      <c r="R1714" s="9">
        <v>31.116</v>
      </c>
      <c r="S1714" s="47">
        <v>38.869999999999997</v>
      </c>
      <c r="T1714" s="118">
        <v>7.7539999999999978</v>
      </c>
      <c r="U1714" s="132">
        <v>33.792999999999999</v>
      </c>
      <c r="V1714" s="118">
        <v>2.6769999999999996</v>
      </c>
      <c r="W1714" s="119">
        <v>34.524116584988391</v>
      </c>
      <c r="X1714" s="184"/>
      <c r="Y1714" s="122">
        <v>13.951939644054683</v>
      </c>
    </row>
    <row r="1715" spans="1:25">
      <c r="A1715" t="s">
        <v>121</v>
      </c>
      <c r="B1715" t="s">
        <v>2472</v>
      </c>
      <c r="C1715">
        <v>16</v>
      </c>
      <c r="D1715" s="9">
        <v>100</v>
      </c>
      <c r="E1715" s="9">
        <v>105</v>
      </c>
      <c r="F1715" s="214">
        <v>112</v>
      </c>
      <c r="G1715" s="214">
        <v>103</v>
      </c>
      <c r="H1715">
        <v>95</v>
      </c>
      <c r="I1715" s="111">
        <v>9.4559999999999995</v>
      </c>
      <c r="J1715" s="111" t="s">
        <v>339</v>
      </c>
      <c r="K1715" s="201">
        <v>2</v>
      </c>
      <c r="L1715" s="111">
        <v>3</v>
      </c>
      <c r="M1715" s="258">
        <v>1.1029012975652428</v>
      </c>
      <c r="N1715" s="111" t="s">
        <v>342</v>
      </c>
      <c r="O1715" s="111">
        <v>2.58</v>
      </c>
      <c r="P1715" s="111">
        <v>2015</v>
      </c>
      <c r="R1715" s="9">
        <v>31.262</v>
      </c>
      <c r="S1715" s="47">
        <v>40.319000000000003</v>
      </c>
      <c r="T1715" s="118">
        <v>9.0570000000000022</v>
      </c>
      <c r="U1715" s="132">
        <v>35.063000000000002</v>
      </c>
      <c r="V1715" s="118">
        <v>3.8010000000000019</v>
      </c>
      <c r="W1715" s="119">
        <v>41.967538920172252</v>
      </c>
      <c r="X1715" s="184"/>
      <c r="Y1715" s="122">
        <v>20.569142100033137</v>
      </c>
    </row>
    <row r="1716" spans="1:25">
      <c r="A1716" t="s">
        <v>121</v>
      </c>
      <c r="B1716" t="s">
        <v>2473</v>
      </c>
      <c r="C1716">
        <v>17</v>
      </c>
      <c r="D1716" s="9">
        <v>100</v>
      </c>
      <c r="E1716" s="9">
        <v>105</v>
      </c>
      <c r="F1716" s="214">
        <v>109</v>
      </c>
      <c r="G1716" s="214">
        <v>97</v>
      </c>
      <c r="H1716">
        <v>92</v>
      </c>
      <c r="I1716" s="111">
        <v>7.22</v>
      </c>
      <c r="J1716" s="111" t="s">
        <v>339</v>
      </c>
      <c r="K1716" s="201">
        <v>2</v>
      </c>
      <c r="L1716" s="111">
        <v>2</v>
      </c>
      <c r="M1716" s="258">
        <v>0.92720062464042086</v>
      </c>
      <c r="N1716" s="111" t="s">
        <v>342</v>
      </c>
      <c r="O1716" s="111">
        <v>2.58</v>
      </c>
      <c r="P1716" s="111">
        <v>2015</v>
      </c>
      <c r="R1716" s="9">
        <v>31.268000000000001</v>
      </c>
      <c r="S1716" s="47">
        <v>38.201000000000001</v>
      </c>
      <c r="T1716" s="118">
        <v>6.9329999999999998</v>
      </c>
      <c r="U1716" s="132">
        <v>33.631</v>
      </c>
      <c r="V1716" s="118">
        <v>2.3629999999999995</v>
      </c>
      <c r="W1716" s="119">
        <v>34.083369392759259</v>
      </c>
      <c r="X1716" s="184"/>
      <c r="Y1716" s="122">
        <v>13.560115390162984</v>
      </c>
    </row>
    <row r="1717" spans="1:25">
      <c r="A1717" t="s">
        <v>121</v>
      </c>
      <c r="B1717" t="s">
        <v>2474</v>
      </c>
      <c r="C1717">
        <v>18</v>
      </c>
      <c r="D1717" s="9">
        <v>100</v>
      </c>
      <c r="E1717" s="9">
        <v>105</v>
      </c>
      <c r="F1717" s="214">
        <v>109</v>
      </c>
      <c r="G1717" s="214">
        <v>101</v>
      </c>
      <c r="H1717">
        <v>93</v>
      </c>
      <c r="I1717" s="111">
        <v>7.3559999999999999</v>
      </c>
      <c r="J1717" s="111" t="s">
        <v>339</v>
      </c>
      <c r="K1717" s="201">
        <v>2</v>
      </c>
      <c r="L1717" s="111">
        <v>3</v>
      </c>
      <c r="M1717" s="258">
        <v>0.91451929926637054</v>
      </c>
      <c r="N1717" s="111" t="s">
        <v>340</v>
      </c>
      <c r="O1717" s="111">
        <v>1.58</v>
      </c>
      <c r="P1717" s="111">
        <v>2016</v>
      </c>
      <c r="R1717" s="9">
        <v>31.648</v>
      </c>
      <c r="S1717" s="47">
        <v>38.732999999999997</v>
      </c>
      <c r="T1717" s="118">
        <v>7.0849999999999973</v>
      </c>
      <c r="U1717" s="132">
        <v>34.085000000000001</v>
      </c>
      <c r="V1717" s="118">
        <v>2.4370000000000012</v>
      </c>
      <c r="W1717" s="119">
        <v>34.396612561750203</v>
      </c>
      <c r="X1717" s="184"/>
      <c r="Y1717" s="122">
        <v>13.838588567395931</v>
      </c>
    </row>
    <row r="1718" spans="1:25">
      <c r="A1718" t="s">
        <v>121</v>
      </c>
      <c r="B1718" t="s">
        <v>2475</v>
      </c>
      <c r="C1718">
        <v>19</v>
      </c>
      <c r="D1718" s="9">
        <v>100</v>
      </c>
      <c r="E1718" s="9">
        <v>105</v>
      </c>
      <c r="F1718" s="214">
        <v>112</v>
      </c>
      <c r="G1718" s="214">
        <v>101</v>
      </c>
      <c r="H1718">
        <v>96</v>
      </c>
      <c r="I1718" s="111">
        <v>9.1280000000000001</v>
      </c>
      <c r="J1718" s="111" t="s">
        <v>339</v>
      </c>
      <c r="K1718" s="201">
        <v>2</v>
      </c>
      <c r="L1718" s="111">
        <v>3</v>
      </c>
      <c r="M1718" s="258">
        <v>1.0317201967592593</v>
      </c>
      <c r="N1718" s="111" t="s">
        <v>342</v>
      </c>
      <c r="O1718" s="111">
        <v>2.58</v>
      </c>
      <c r="P1718" s="111">
        <v>2015</v>
      </c>
      <c r="R1718" s="9">
        <v>31.395</v>
      </c>
      <c r="S1718" s="47">
        <v>40.148000000000003</v>
      </c>
      <c r="T1718" s="118">
        <v>8.7530000000000037</v>
      </c>
      <c r="U1718" s="132">
        <v>35.179000000000002</v>
      </c>
      <c r="V1718" s="118">
        <v>3.7840000000000025</v>
      </c>
      <c r="W1718" s="119">
        <v>43.230892265508977</v>
      </c>
      <c r="X1718" s="184"/>
      <c r="Y1718" s="122">
        <v>21.692263224037486</v>
      </c>
    </row>
    <row r="1719" spans="1:25">
      <c r="A1719" t="s">
        <v>121</v>
      </c>
      <c r="B1719" t="s">
        <v>2476</v>
      </c>
      <c r="C1719">
        <v>20</v>
      </c>
      <c r="D1719" s="9">
        <v>100</v>
      </c>
      <c r="E1719" s="9">
        <v>105</v>
      </c>
      <c r="F1719" s="214">
        <v>114</v>
      </c>
      <c r="G1719" s="214">
        <v>103</v>
      </c>
      <c r="H1719">
        <v>97</v>
      </c>
      <c r="I1719" s="111">
        <v>8.6890000000000001</v>
      </c>
      <c r="J1719" s="111" t="s">
        <v>341</v>
      </c>
      <c r="K1719" s="201">
        <v>2</v>
      </c>
      <c r="L1719" s="111">
        <v>2</v>
      </c>
      <c r="M1719" s="258">
        <v>0.95203868198138875</v>
      </c>
      <c r="N1719" s="111" t="s">
        <v>342</v>
      </c>
      <c r="O1719" s="111">
        <v>2.58</v>
      </c>
      <c r="P1719" s="111">
        <v>2015</v>
      </c>
      <c r="R1719" s="9">
        <v>31.343</v>
      </c>
      <c r="S1719" s="47">
        <v>39.643999999999998</v>
      </c>
      <c r="T1719" s="118">
        <v>8.3009999999999984</v>
      </c>
      <c r="U1719" s="132">
        <v>34.234999999999999</v>
      </c>
      <c r="V1719" s="118">
        <v>2.8919999999999995</v>
      </c>
      <c r="W1719" s="119">
        <v>34.839176002891215</v>
      </c>
      <c r="X1719" s="184"/>
      <c r="Y1719" s="122">
        <v>14.23202746657029</v>
      </c>
    </row>
    <row r="1720" spans="1:25">
      <c r="A1720" t="s">
        <v>121</v>
      </c>
      <c r="B1720" t="s">
        <v>2477</v>
      </c>
      <c r="C1720">
        <v>21</v>
      </c>
      <c r="D1720" s="9">
        <v>100</v>
      </c>
      <c r="E1720" s="9">
        <v>105</v>
      </c>
      <c r="F1720" s="214">
        <v>113</v>
      </c>
      <c r="G1720" s="214">
        <v>103</v>
      </c>
      <c r="H1720">
        <v>96</v>
      </c>
      <c r="I1720" s="111">
        <v>7.8689999999999998</v>
      </c>
      <c r="J1720" s="111" t="s">
        <v>341</v>
      </c>
      <c r="K1720" s="201">
        <v>2</v>
      </c>
      <c r="L1720" s="111">
        <v>3</v>
      </c>
      <c r="M1720" s="258">
        <v>0.88941786024305558</v>
      </c>
      <c r="N1720" s="111" t="s">
        <v>342</v>
      </c>
      <c r="O1720" s="111">
        <v>2.58</v>
      </c>
      <c r="P1720" s="111">
        <v>2015</v>
      </c>
      <c r="R1720" s="9">
        <v>31.309000000000001</v>
      </c>
      <c r="S1720" s="47">
        <v>38.877000000000002</v>
      </c>
      <c r="T1720" s="118">
        <v>7.5680000000000014</v>
      </c>
      <c r="U1720" s="132">
        <v>33.805999999999997</v>
      </c>
      <c r="V1720" s="118">
        <v>2.4969999999999963</v>
      </c>
      <c r="W1720" s="119">
        <v>32.994186046511572</v>
      </c>
      <c r="X1720" s="184"/>
      <c r="Y1720" s="122">
        <v>12.591831395348791</v>
      </c>
    </row>
    <row r="1721" spans="1:25">
      <c r="A1721" t="s">
        <v>121</v>
      </c>
      <c r="B1721" t="s">
        <v>2478</v>
      </c>
      <c r="C1721">
        <v>22</v>
      </c>
      <c r="D1721" s="9">
        <v>100</v>
      </c>
      <c r="E1721" s="9">
        <v>105</v>
      </c>
      <c r="F1721" s="214">
        <v>112</v>
      </c>
      <c r="G1721" s="214">
        <v>102</v>
      </c>
      <c r="H1721">
        <v>96</v>
      </c>
      <c r="I1721" s="111">
        <v>7.0549999999999997</v>
      </c>
      <c r="J1721" s="111" t="s">
        <v>339</v>
      </c>
      <c r="K1721" s="201">
        <v>2</v>
      </c>
      <c r="L1721" s="111">
        <v>2</v>
      </c>
      <c r="M1721" s="258">
        <v>0.79741301359953709</v>
      </c>
      <c r="N1721" s="111" t="s">
        <v>345</v>
      </c>
      <c r="O1721" s="111">
        <v>3.58</v>
      </c>
      <c r="P1721" s="111">
        <v>2014</v>
      </c>
      <c r="R1721" s="9">
        <v>31.535</v>
      </c>
      <c r="S1721" s="47">
        <v>38.133000000000003</v>
      </c>
      <c r="T1721" s="118">
        <v>6.5980000000000025</v>
      </c>
      <c r="U1721" s="132">
        <v>33.515000000000001</v>
      </c>
      <c r="V1721" s="118">
        <v>1.9800000000000004</v>
      </c>
      <c r="W1721" s="119">
        <v>30.009093664746889</v>
      </c>
      <c r="X1721" s="184"/>
      <c r="Y1721" s="122">
        <v>9.9380842679599866</v>
      </c>
    </row>
    <row r="1722" spans="1:25">
      <c r="A1722" t="s">
        <v>121</v>
      </c>
      <c r="B1722" t="s">
        <v>2479</v>
      </c>
      <c r="C1722">
        <v>23</v>
      </c>
      <c r="D1722" s="9">
        <v>100</v>
      </c>
      <c r="E1722" s="9">
        <v>105</v>
      </c>
      <c r="F1722" s="214">
        <v>112</v>
      </c>
      <c r="G1722" s="214">
        <v>102</v>
      </c>
      <c r="H1722">
        <v>97</v>
      </c>
      <c r="I1722" s="111">
        <v>8</v>
      </c>
      <c r="J1722" s="111" t="s">
        <v>339</v>
      </c>
      <c r="K1722" s="201">
        <v>2</v>
      </c>
      <c r="L1722" s="111">
        <v>2</v>
      </c>
      <c r="M1722" s="258">
        <v>0.876546145223974</v>
      </c>
      <c r="N1722" s="111" t="s">
        <v>342</v>
      </c>
      <c r="O1722" s="111">
        <v>2.58</v>
      </c>
      <c r="P1722" s="111">
        <v>2015</v>
      </c>
      <c r="R1722" s="9">
        <v>31.209</v>
      </c>
      <c r="S1722" s="47">
        <v>38.883000000000003</v>
      </c>
      <c r="T1722" s="118">
        <v>7.674000000000003</v>
      </c>
      <c r="U1722" s="132">
        <v>33.78</v>
      </c>
      <c r="V1722" s="118">
        <v>2.5710000000000015</v>
      </c>
      <c r="W1722" s="119">
        <v>33.502736512900711</v>
      </c>
      <c r="X1722" s="184"/>
      <c r="Y1722" s="122">
        <v>13.043932759968733</v>
      </c>
    </row>
    <row r="1723" spans="1:25">
      <c r="A1723" t="s">
        <v>121</v>
      </c>
      <c r="B1723" t="s">
        <v>2480</v>
      </c>
      <c r="C1723" s="54">
        <v>24</v>
      </c>
      <c r="D1723" s="54">
        <v>100</v>
      </c>
      <c r="E1723" s="54">
        <v>105</v>
      </c>
      <c r="F1723" s="214">
        <v>115</v>
      </c>
      <c r="G1723" s="214">
        <v>105</v>
      </c>
      <c r="H1723">
        <v>98</v>
      </c>
      <c r="I1723" s="111">
        <v>8.8699999999999992</v>
      </c>
      <c r="J1723" s="111" t="s">
        <v>339</v>
      </c>
      <c r="K1723" s="201">
        <v>2</v>
      </c>
      <c r="L1723" s="111">
        <v>3</v>
      </c>
      <c r="M1723" s="258">
        <v>0.94242195003782425</v>
      </c>
      <c r="N1723" s="111" t="s">
        <v>342</v>
      </c>
      <c r="O1723" s="111">
        <v>2.58</v>
      </c>
      <c r="P1723" s="111">
        <v>2015</v>
      </c>
      <c r="Q1723" s="54"/>
      <c r="R1723" s="68">
        <v>31.747</v>
      </c>
      <c r="S1723" s="72">
        <v>40.39</v>
      </c>
      <c r="T1723" s="144">
        <v>8.6430000000000007</v>
      </c>
      <c r="U1723" s="71">
        <v>34.783999999999999</v>
      </c>
      <c r="V1723" s="144">
        <v>3.036999999999999</v>
      </c>
      <c r="W1723" s="146">
        <v>35.138262177484656</v>
      </c>
      <c r="X1723" s="186"/>
      <c r="Y1723" s="148">
        <v>14.497915075783862</v>
      </c>
    </row>
    <row r="1724" spans="1:25">
      <c r="A1724" t="s">
        <v>121</v>
      </c>
      <c r="B1724" t="s">
        <v>2481</v>
      </c>
      <c r="C1724">
        <v>25</v>
      </c>
      <c r="D1724" s="9">
        <v>105</v>
      </c>
      <c r="E1724" s="9">
        <v>110</v>
      </c>
      <c r="F1724" s="214">
        <v>116</v>
      </c>
      <c r="G1724" s="214">
        <v>106</v>
      </c>
      <c r="H1724">
        <v>99</v>
      </c>
      <c r="I1724" s="111">
        <v>9.48</v>
      </c>
      <c r="J1724" s="111" t="s">
        <v>341</v>
      </c>
      <c r="K1724" s="201">
        <v>2</v>
      </c>
      <c r="L1724" s="111">
        <v>2</v>
      </c>
      <c r="M1724" s="258">
        <v>0.97701842421768959</v>
      </c>
      <c r="N1724" s="111" t="s">
        <v>342</v>
      </c>
      <c r="O1724" s="111">
        <v>2.58</v>
      </c>
      <c r="P1724" s="111">
        <v>2015</v>
      </c>
      <c r="R1724" s="9">
        <v>31.271000000000001</v>
      </c>
      <c r="S1724" s="47">
        <v>40.213000000000001</v>
      </c>
      <c r="T1724" s="118">
        <v>8.9420000000000002</v>
      </c>
      <c r="U1724" s="132">
        <v>34.027000000000001</v>
      </c>
      <c r="V1724" s="118">
        <v>2.7560000000000002</v>
      </c>
      <c r="W1724" s="119">
        <v>30.820845448445539</v>
      </c>
      <c r="X1724" s="184"/>
      <c r="Y1724" s="122">
        <v>10.659731603668085</v>
      </c>
    </row>
    <row r="1725" spans="1:25">
      <c r="A1725" t="s">
        <v>121</v>
      </c>
      <c r="B1725" t="s">
        <v>2482</v>
      </c>
      <c r="C1725">
        <v>26</v>
      </c>
      <c r="D1725" s="9">
        <v>105</v>
      </c>
      <c r="E1725" s="9">
        <v>110</v>
      </c>
      <c r="F1725" s="214">
        <v>119</v>
      </c>
      <c r="G1725" s="214">
        <v>109</v>
      </c>
      <c r="H1725">
        <v>102</v>
      </c>
      <c r="I1725" s="111">
        <v>7.7809999999999997</v>
      </c>
      <c r="J1725" s="111" t="s">
        <v>339</v>
      </c>
      <c r="K1725" s="201">
        <v>2</v>
      </c>
      <c r="L1725" s="111">
        <v>1</v>
      </c>
      <c r="M1725" s="258">
        <v>0.73322100851105532</v>
      </c>
      <c r="N1725" s="111" t="s">
        <v>345</v>
      </c>
      <c r="O1725" s="111">
        <v>3.58</v>
      </c>
      <c r="P1725" s="111">
        <v>2014</v>
      </c>
      <c r="R1725" s="9">
        <v>31.044</v>
      </c>
      <c r="S1725" s="47">
        <v>38.408999999999999</v>
      </c>
      <c r="T1725" s="118">
        <v>7.3649999999999984</v>
      </c>
      <c r="U1725" s="132">
        <v>32.697000000000003</v>
      </c>
      <c r="V1725" s="118">
        <v>1.6530000000000022</v>
      </c>
      <c r="W1725" s="119">
        <v>22.443991853360526</v>
      </c>
      <c r="X1725" s="184"/>
      <c r="Y1725" s="255">
        <v>3.2127087576375111</v>
      </c>
    </row>
    <row r="1726" spans="1:25">
      <c r="A1726" t="s">
        <v>121</v>
      </c>
      <c r="B1726" t="s">
        <v>2483</v>
      </c>
      <c r="C1726">
        <v>27</v>
      </c>
      <c r="D1726" s="9">
        <v>105</v>
      </c>
      <c r="E1726" s="9">
        <v>110</v>
      </c>
      <c r="F1726" s="214">
        <v>116</v>
      </c>
      <c r="G1726" s="214">
        <v>106</v>
      </c>
      <c r="H1726">
        <v>100</v>
      </c>
      <c r="I1726" s="111">
        <v>8.8789999999999996</v>
      </c>
      <c r="J1726" s="111" t="s">
        <v>339</v>
      </c>
      <c r="K1726" s="201">
        <v>2</v>
      </c>
      <c r="L1726" s="111">
        <v>2</v>
      </c>
      <c r="M1726" s="258">
        <v>0.88790000000000002</v>
      </c>
      <c r="N1726" s="111" t="s">
        <v>342</v>
      </c>
      <c r="O1726" s="111">
        <v>2.58</v>
      </c>
      <c r="P1726" s="111">
        <v>2015</v>
      </c>
      <c r="R1726" s="293">
        <v>30.97</v>
      </c>
      <c r="S1726" s="47">
        <v>39.363999999999997</v>
      </c>
      <c r="T1726" s="118">
        <v>8.3939999999999984</v>
      </c>
      <c r="U1726" s="132">
        <v>33.704999999999998</v>
      </c>
      <c r="V1726" s="118">
        <v>2.7349999999999994</v>
      </c>
      <c r="W1726" s="119">
        <v>32.582797236121039</v>
      </c>
      <c r="X1726" s="184"/>
      <c r="Y1726" s="122">
        <v>12.226106742911604</v>
      </c>
    </row>
    <row r="1727" spans="1:25">
      <c r="A1727" t="s">
        <v>121</v>
      </c>
      <c r="B1727" t="s">
        <v>2484</v>
      </c>
      <c r="C1727">
        <v>28</v>
      </c>
      <c r="D1727" s="9">
        <v>105</v>
      </c>
      <c r="E1727" s="9">
        <v>110</v>
      </c>
      <c r="F1727" s="214">
        <v>114</v>
      </c>
      <c r="G1727" s="214">
        <v>105</v>
      </c>
      <c r="H1727">
        <v>99</v>
      </c>
      <c r="I1727" s="111">
        <v>7.6680000000000001</v>
      </c>
      <c r="J1727" s="111" t="s">
        <v>341</v>
      </c>
      <c r="K1727" s="201">
        <v>2</v>
      </c>
      <c r="L1727" s="111">
        <v>1</v>
      </c>
      <c r="M1727" s="258">
        <v>0.79027186465202992</v>
      </c>
      <c r="N1727" s="111" t="s">
        <v>340</v>
      </c>
      <c r="O1727" s="111">
        <v>1.58</v>
      </c>
      <c r="P1727" s="111">
        <v>2016</v>
      </c>
      <c r="R1727" s="47">
        <v>32.026000000000003</v>
      </c>
      <c r="S1727" s="47">
        <v>39.344999999999999</v>
      </c>
      <c r="T1727" s="118">
        <v>7.3189999999999955</v>
      </c>
      <c r="U1727" s="132">
        <v>34.253</v>
      </c>
      <c r="V1727" s="118">
        <v>2.2269999999999968</v>
      </c>
      <c r="W1727" s="119">
        <v>30.42765405109985</v>
      </c>
      <c r="X1727" s="184"/>
      <c r="Y1727" s="122">
        <v>10.310184451427769</v>
      </c>
    </row>
    <row r="1728" spans="1:25">
      <c r="A1728" t="s">
        <v>121</v>
      </c>
      <c r="B1728" t="s">
        <v>2485</v>
      </c>
      <c r="C1728">
        <v>29</v>
      </c>
      <c r="D1728" s="9">
        <v>105</v>
      </c>
      <c r="E1728" s="9">
        <v>110</v>
      </c>
      <c r="F1728" s="214">
        <v>116</v>
      </c>
      <c r="G1728" s="214">
        <v>106</v>
      </c>
      <c r="H1728">
        <v>101</v>
      </c>
      <c r="I1728" s="111">
        <v>8.3079999999999998</v>
      </c>
      <c r="J1728" s="111" t="s">
        <v>339</v>
      </c>
      <c r="K1728" s="201">
        <v>2</v>
      </c>
      <c r="L1728" s="111">
        <v>1</v>
      </c>
      <c r="M1728" s="258">
        <v>0.80636629489828704</v>
      </c>
      <c r="N1728" s="111" t="s">
        <v>342</v>
      </c>
      <c r="O1728" s="111">
        <v>2.58</v>
      </c>
      <c r="P1728" s="111">
        <v>2015</v>
      </c>
      <c r="R1728" s="47">
        <v>32.137</v>
      </c>
      <c r="S1728" s="47">
        <v>40.152999999999999</v>
      </c>
      <c r="T1728" s="118">
        <v>8.0159999999999982</v>
      </c>
      <c r="U1728" s="132">
        <v>34.491</v>
      </c>
      <c r="V1728" s="118">
        <v>2.3539999999999992</v>
      </c>
      <c r="W1728" s="119">
        <v>29.366267465069857</v>
      </c>
      <c r="X1728" s="184"/>
      <c r="Y1728" s="122">
        <v>9.3666117764471046</v>
      </c>
    </row>
    <row r="1729" spans="1:25">
      <c r="A1729" t="s">
        <v>121</v>
      </c>
      <c r="B1729" t="s">
        <v>2486</v>
      </c>
      <c r="C1729">
        <v>30</v>
      </c>
      <c r="D1729" s="9">
        <v>105</v>
      </c>
      <c r="E1729" s="9">
        <v>110</v>
      </c>
      <c r="F1729" s="214">
        <v>121</v>
      </c>
      <c r="G1729" s="214">
        <v>110</v>
      </c>
      <c r="H1729">
        <v>105</v>
      </c>
      <c r="I1729" s="111">
        <v>8.3460000000000001</v>
      </c>
      <c r="J1729" s="111" t="s">
        <v>339</v>
      </c>
      <c r="K1729" s="201">
        <v>2</v>
      </c>
      <c r="L1729" s="111">
        <v>2</v>
      </c>
      <c r="M1729" s="258">
        <v>0.72095885973436991</v>
      </c>
      <c r="N1729" s="111" t="s">
        <v>342</v>
      </c>
      <c r="O1729" s="111">
        <v>2.58</v>
      </c>
      <c r="P1729" s="111">
        <v>2015</v>
      </c>
      <c r="R1729" s="47">
        <v>32.156999999999996</v>
      </c>
      <c r="S1729" s="47">
        <v>40.183999999999997</v>
      </c>
      <c r="T1729" s="118">
        <v>8.027000000000001</v>
      </c>
      <c r="U1729" s="132">
        <v>34.731000000000002</v>
      </c>
      <c r="V1729" s="118">
        <v>2.5740000000000052</v>
      </c>
      <c r="W1729" s="119">
        <v>32.066774635604901</v>
      </c>
      <c r="X1729" s="184"/>
      <c r="Y1729" s="122">
        <v>11.76736265105276</v>
      </c>
    </row>
    <row r="1730" spans="1:25">
      <c r="A1730" t="s">
        <v>121</v>
      </c>
      <c r="B1730" t="s">
        <v>2487</v>
      </c>
      <c r="C1730">
        <v>31</v>
      </c>
      <c r="D1730" s="9">
        <v>105</v>
      </c>
      <c r="E1730" s="9">
        <v>110</v>
      </c>
      <c r="F1730" s="214">
        <v>116</v>
      </c>
      <c r="G1730" s="214">
        <v>106</v>
      </c>
      <c r="H1730">
        <v>100</v>
      </c>
      <c r="I1730" s="111">
        <v>8.9499999999999993</v>
      </c>
      <c r="J1730" s="111" t="s">
        <v>339</v>
      </c>
      <c r="K1730" s="201">
        <v>2</v>
      </c>
      <c r="L1730" s="111">
        <v>2</v>
      </c>
      <c r="M1730" s="258">
        <v>0.89499999999999991</v>
      </c>
      <c r="N1730" s="111" t="s">
        <v>340</v>
      </c>
      <c r="O1730" s="111">
        <v>1.58</v>
      </c>
      <c r="P1730" s="111">
        <v>2016</v>
      </c>
      <c r="R1730" s="47">
        <v>32.460999999999999</v>
      </c>
      <c r="S1730" s="47">
        <v>41.067999999999998</v>
      </c>
      <c r="T1730" s="118">
        <v>8.6069999999999993</v>
      </c>
      <c r="U1730" s="132">
        <v>35.593000000000004</v>
      </c>
      <c r="V1730" s="118">
        <v>3.132000000000005</v>
      </c>
      <c r="W1730" s="119">
        <v>36.388985709306439</v>
      </c>
      <c r="X1730" s="184"/>
      <c r="Y1730" s="122">
        <v>15.609808295573426</v>
      </c>
    </row>
    <row r="1731" spans="1:25">
      <c r="A1731" t="s">
        <v>121</v>
      </c>
      <c r="B1731" t="s">
        <v>2488</v>
      </c>
      <c r="C1731">
        <v>32</v>
      </c>
      <c r="D1731" s="9">
        <v>105</v>
      </c>
      <c r="E1731" s="9">
        <v>110</v>
      </c>
      <c r="F1731" s="214">
        <v>123</v>
      </c>
      <c r="G1731" s="214">
        <v>112</v>
      </c>
      <c r="H1731">
        <v>105</v>
      </c>
      <c r="I1731" s="111">
        <v>10.378</v>
      </c>
      <c r="J1731" s="111" t="s">
        <v>341</v>
      </c>
      <c r="K1731" s="201">
        <v>2</v>
      </c>
      <c r="L1731" s="111">
        <v>2</v>
      </c>
      <c r="M1731" s="258">
        <v>0.89649065975596587</v>
      </c>
      <c r="N1731" s="111" t="s">
        <v>342</v>
      </c>
      <c r="O1731" s="111">
        <v>2.58</v>
      </c>
      <c r="P1731" s="111">
        <v>2015</v>
      </c>
      <c r="R1731" s="47">
        <v>31.494</v>
      </c>
      <c r="S1731" s="47">
        <v>41.57</v>
      </c>
      <c r="T1731" s="118">
        <v>10.076000000000001</v>
      </c>
      <c r="U1731" s="132">
        <v>34.817</v>
      </c>
      <c r="V1731" s="118">
        <v>3.3230000000000004</v>
      </c>
      <c r="W1731" s="119">
        <v>32.979356887653836</v>
      </c>
      <c r="X1731" s="184"/>
      <c r="Y1731" s="122">
        <v>12.578648273124262</v>
      </c>
    </row>
    <row r="1732" spans="1:25">
      <c r="A1732" t="s">
        <v>121</v>
      </c>
      <c r="B1732" t="s">
        <v>2489</v>
      </c>
      <c r="C1732">
        <v>33</v>
      </c>
      <c r="D1732" s="9">
        <v>105</v>
      </c>
      <c r="E1732" s="9">
        <v>110</v>
      </c>
      <c r="F1732" s="214">
        <v>116</v>
      </c>
      <c r="G1732" s="214">
        <v>106</v>
      </c>
      <c r="H1732">
        <v>99</v>
      </c>
      <c r="I1732" s="111">
        <v>10.083</v>
      </c>
      <c r="J1732" s="111" t="s">
        <v>339</v>
      </c>
      <c r="K1732" s="201">
        <v>2</v>
      </c>
      <c r="L1732" s="111">
        <v>1</v>
      </c>
      <c r="M1732" s="258">
        <v>1.03916421639103</v>
      </c>
      <c r="N1732" s="111" t="s">
        <v>342</v>
      </c>
      <c r="O1732" s="111">
        <v>2.58</v>
      </c>
      <c r="P1732" s="111">
        <v>2015</v>
      </c>
      <c r="R1732" s="47">
        <v>31.221</v>
      </c>
      <c r="S1732" s="47">
        <v>40.777000000000001</v>
      </c>
      <c r="T1732" s="118">
        <v>9.5560000000000009</v>
      </c>
      <c r="U1732" s="132">
        <v>34.417999999999999</v>
      </c>
      <c r="V1732" s="118">
        <v>3.1969999999999992</v>
      </c>
      <c r="W1732" s="119">
        <v>33.455420678107984</v>
      </c>
      <c r="X1732" s="184"/>
      <c r="Y1732" s="122">
        <v>13.001868982838001</v>
      </c>
    </row>
    <row r="1733" spans="1:25">
      <c r="A1733" t="s">
        <v>121</v>
      </c>
      <c r="B1733" t="s">
        <v>2490</v>
      </c>
      <c r="C1733" s="54">
        <v>34</v>
      </c>
      <c r="D1733" s="68">
        <v>105</v>
      </c>
      <c r="E1733" s="68">
        <v>110</v>
      </c>
      <c r="F1733" s="214">
        <v>120</v>
      </c>
      <c r="G1733" s="214">
        <v>110</v>
      </c>
      <c r="H1733">
        <v>104</v>
      </c>
      <c r="I1733" s="111">
        <v>9.4109999999999996</v>
      </c>
      <c r="J1733" s="111" t="s">
        <v>341</v>
      </c>
      <c r="K1733" s="201">
        <v>2</v>
      </c>
      <c r="L1733" s="111">
        <v>1</v>
      </c>
      <c r="M1733" s="258">
        <v>0.83663447314519801</v>
      </c>
      <c r="N1733" s="111" t="s">
        <v>340</v>
      </c>
      <c r="O1733" s="111">
        <v>1.58</v>
      </c>
      <c r="P1733" s="111">
        <v>2016</v>
      </c>
      <c r="Q1733" s="54"/>
      <c r="R1733" s="72">
        <v>32.149000000000001</v>
      </c>
      <c r="S1733" s="72">
        <v>41.082999999999998</v>
      </c>
      <c r="T1733" s="144">
        <v>8.9339999999999975</v>
      </c>
      <c r="U1733" s="71">
        <v>34.927</v>
      </c>
      <c r="V1733" s="144">
        <v>2.7779999999999987</v>
      </c>
      <c r="W1733" s="146">
        <v>31.094694425789111</v>
      </c>
      <c r="X1733" s="186"/>
      <c r="Y1733" s="148">
        <v>10.903183344526521</v>
      </c>
    </row>
    <row r="1734" spans="1:25">
      <c r="A1734" t="s">
        <v>121</v>
      </c>
      <c r="B1734" t="s">
        <v>2491</v>
      </c>
      <c r="C1734">
        <v>35</v>
      </c>
      <c r="D1734" s="9">
        <v>110</v>
      </c>
      <c r="E1734" s="9">
        <v>115</v>
      </c>
      <c r="F1734" s="214">
        <v>122</v>
      </c>
      <c r="G1734" s="214">
        <v>111</v>
      </c>
      <c r="H1734">
        <v>104</v>
      </c>
      <c r="I1734" s="111">
        <v>11.343999999999999</v>
      </c>
      <c r="J1734" s="111" t="s">
        <v>341</v>
      </c>
      <c r="K1734" s="201">
        <v>2</v>
      </c>
      <c r="L1734" s="111">
        <v>3</v>
      </c>
      <c r="M1734" s="258">
        <v>1.0084774692762859</v>
      </c>
      <c r="N1734" s="111" t="s">
        <v>342</v>
      </c>
      <c r="O1734" s="111">
        <v>2.58</v>
      </c>
      <c r="P1734" s="111">
        <v>2015</v>
      </c>
      <c r="R1734" s="47">
        <v>31.242999999999999</v>
      </c>
      <c r="S1734" s="47">
        <v>42.012999999999998</v>
      </c>
      <c r="T1734" s="118">
        <v>10.77</v>
      </c>
      <c r="U1734" s="132">
        <v>35.094999999999999</v>
      </c>
      <c r="V1734" s="118">
        <v>3.8520000000000003</v>
      </c>
      <c r="W1734" s="119">
        <v>35.766016713091929</v>
      </c>
      <c r="X1734" s="184"/>
      <c r="Y1734" s="122">
        <v>15.055988857938726</v>
      </c>
    </row>
    <row r="1735" spans="1:25">
      <c r="A1735" t="s">
        <v>121</v>
      </c>
      <c r="B1735" t="s">
        <v>2492</v>
      </c>
      <c r="C1735">
        <v>36</v>
      </c>
      <c r="D1735" s="9">
        <v>110</v>
      </c>
      <c r="E1735" s="9">
        <v>115</v>
      </c>
      <c r="F1735" s="214">
        <v>121</v>
      </c>
      <c r="G1735" s="214">
        <v>110</v>
      </c>
      <c r="H1735">
        <v>104</v>
      </c>
      <c r="I1735" s="111">
        <v>9.68</v>
      </c>
      <c r="J1735" s="111" t="s">
        <v>339</v>
      </c>
      <c r="K1735" s="201">
        <v>2</v>
      </c>
      <c r="L1735" s="111">
        <v>1</v>
      </c>
      <c r="M1735" s="258">
        <v>0.86054847519344557</v>
      </c>
      <c r="N1735" s="111" t="s">
        <v>342</v>
      </c>
      <c r="O1735" s="111">
        <v>2.58</v>
      </c>
      <c r="P1735" s="111">
        <v>2015</v>
      </c>
      <c r="R1735" s="47">
        <v>30.635000000000002</v>
      </c>
      <c r="S1735" s="47">
        <v>39.923000000000002</v>
      </c>
      <c r="T1735" s="118">
        <v>9.2880000000000003</v>
      </c>
      <c r="U1735" s="132">
        <v>33.427999999999997</v>
      </c>
      <c r="V1735" s="118">
        <v>2.7929999999999957</v>
      </c>
      <c r="W1735" s="119">
        <v>30.0710594315245</v>
      </c>
      <c r="X1735" s="184"/>
      <c r="Y1735" s="122">
        <v>9.9931718346252829</v>
      </c>
    </row>
    <row r="1736" spans="1:25">
      <c r="A1736" t="s">
        <v>121</v>
      </c>
      <c r="B1736" t="s">
        <v>2493</v>
      </c>
      <c r="C1736">
        <v>37</v>
      </c>
      <c r="D1736" s="9">
        <v>110</v>
      </c>
      <c r="E1736" s="9">
        <v>115</v>
      </c>
      <c r="F1736" s="214">
        <v>123</v>
      </c>
      <c r="G1736" s="214">
        <v>113</v>
      </c>
      <c r="H1736">
        <v>106</v>
      </c>
      <c r="I1736" s="111">
        <v>9.7899999999999991</v>
      </c>
      <c r="J1736" s="111" t="s">
        <v>341</v>
      </c>
      <c r="K1736" s="201">
        <v>2</v>
      </c>
      <c r="L1736" s="111">
        <v>2</v>
      </c>
      <c r="M1736" s="258">
        <v>0.82198727808862337</v>
      </c>
      <c r="N1736" s="111" t="s">
        <v>345</v>
      </c>
      <c r="O1736" s="111">
        <v>3.58</v>
      </c>
      <c r="P1736" s="111">
        <v>2014</v>
      </c>
      <c r="R1736" s="47">
        <v>31.640999999999998</v>
      </c>
      <c r="S1736" s="47">
        <v>41.127000000000002</v>
      </c>
      <c r="T1736" s="118">
        <v>9.4860000000000042</v>
      </c>
      <c r="U1736" s="132">
        <v>34.854999999999997</v>
      </c>
      <c r="V1736" s="118">
        <v>3.2139999999999986</v>
      </c>
      <c r="W1736" s="119">
        <v>33.881509593084516</v>
      </c>
      <c r="X1736" s="184"/>
      <c r="Y1736" s="122">
        <v>13.380662028252136</v>
      </c>
    </row>
    <row r="1737" spans="1:25">
      <c r="A1737" t="s">
        <v>121</v>
      </c>
      <c r="B1737" t="s">
        <v>2494</v>
      </c>
      <c r="C1737">
        <v>38</v>
      </c>
      <c r="D1737" s="9">
        <v>110</v>
      </c>
      <c r="E1737" s="9">
        <v>115</v>
      </c>
      <c r="F1737" s="214">
        <v>117</v>
      </c>
      <c r="G1737" s="214">
        <v>107</v>
      </c>
      <c r="H1737">
        <v>102</v>
      </c>
      <c r="I1737" s="111">
        <v>9.6630000000000003</v>
      </c>
      <c r="J1737" s="111" t="s">
        <v>339</v>
      </c>
      <c r="K1737" s="201">
        <v>2</v>
      </c>
      <c r="L1737" s="111">
        <v>3</v>
      </c>
      <c r="M1737" s="258">
        <v>0.91056607187280914</v>
      </c>
      <c r="N1737" s="111" t="s">
        <v>340</v>
      </c>
      <c r="O1737" s="111">
        <v>1.58</v>
      </c>
      <c r="P1737" s="111">
        <v>2016</v>
      </c>
      <c r="R1737" s="47">
        <v>31.341999999999999</v>
      </c>
      <c r="S1737" s="47">
        <v>40.591999999999999</v>
      </c>
      <c r="T1737" s="118">
        <v>9.25</v>
      </c>
      <c r="U1737" s="132">
        <v>34.231999999999999</v>
      </c>
      <c r="V1737" s="118">
        <v>2.8900000000000006</v>
      </c>
      <c r="W1737" s="119">
        <v>31.243243243243249</v>
      </c>
      <c r="X1737" s="184"/>
      <c r="Y1737" s="122">
        <v>11.035243243243251</v>
      </c>
    </row>
    <row r="1738" spans="1:25">
      <c r="A1738" t="s">
        <v>121</v>
      </c>
      <c r="B1738" t="s">
        <v>2495</v>
      </c>
      <c r="C1738">
        <v>39</v>
      </c>
      <c r="D1738" s="9">
        <v>110</v>
      </c>
      <c r="E1738" s="9">
        <v>115</v>
      </c>
      <c r="F1738" s="214">
        <v>122</v>
      </c>
      <c r="G1738" s="214">
        <v>111</v>
      </c>
      <c r="H1738">
        <v>105</v>
      </c>
      <c r="I1738" s="111">
        <v>8.9740000000000002</v>
      </c>
      <c r="J1738" s="111" t="s">
        <v>341</v>
      </c>
      <c r="K1738" s="201">
        <v>2</v>
      </c>
      <c r="L1738" s="111">
        <v>2</v>
      </c>
      <c r="M1738" s="258">
        <v>0.77520786092214666</v>
      </c>
      <c r="N1738" s="111" t="s">
        <v>342</v>
      </c>
      <c r="O1738" s="111">
        <v>2.58</v>
      </c>
      <c r="P1738" s="111">
        <v>2015</v>
      </c>
      <c r="R1738" s="47">
        <v>31.635999999999999</v>
      </c>
      <c r="S1738" s="47">
        <v>40.301000000000002</v>
      </c>
      <c r="T1738" s="118">
        <v>8.6650000000000027</v>
      </c>
      <c r="U1738" s="132">
        <v>34.234000000000002</v>
      </c>
      <c r="V1738" s="118">
        <v>2.5980000000000025</v>
      </c>
      <c r="W1738" s="119">
        <v>29.982688978649758</v>
      </c>
      <c r="X1738" s="184"/>
      <c r="Y1738" s="122">
        <v>9.914610502019638</v>
      </c>
    </row>
    <row r="1739" spans="1:25">
      <c r="A1739" t="s">
        <v>121</v>
      </c>
      <c r="B1739" t="s">
        <v>2496</v>
      </c>
      <c r="C1739">
        <v>40</v>
      </c>
      <c r="D1739" s="9">
        <v>110</v>
      </c>
      <c r="E1739" s="9">
        <v>115</v>
      </c>
      <c r="F1739" s="214">
        <v>125</v>
      </c>
      <c r="G1739" s="214">
        <v>113</v>
      </c>
      <c r="H1739">
        <v>106</v>
      </c>
      <c r="I1739" s="111">
        <v>8.9440000000000008</v>
      </c>
      <c r="J1739" s="111" t="s">
        <v>339</v>
      </c>
      <c r="K1739" s="201">
        <v>2</v>
      </c>
      <c r="L1739" s="111">
        <v>1</v>
      </c>
      <c r="M1739" s="258">
        <v>0.75095548674409085</v>
      </c>
      <c r="N1739" s="111" t="s">
        <v>342</v>
      </c>
      <c r="O1739" s="111">
        <v>2.58</v>
      </c>
      <c r="P1739" s="111">
        <v>2015</v>
      </c>
      <c r="R1739" s="47">
        <v>31.215</v>
      </c>
      <c r="S1739" s="47">
        <v>39.805999999999997</v>
      </c>
      <c r="T1739" s="118">
        <v>8.5909999999999975</v>
      </c>
      <c r="U1739" s="132">
        <v>33.286999999999999</v>
      </c>
      <c r="V1739" s="118">
        <v>2.0719999999999992</v>
      </c>
      <c r="W1739" s="119">
        <v>24.118263298801068</v>
      </c>
      <c r="X1739" s="184"/>
      <c r="Y1739" s="122">
        <v>4.7011360726341529</v>
      </c>
    </row>
    <row r="1740" spans="1:25">
      <c r="A1740" t="s">
        <v>121</v>
      </c>
      <c r="B1740" t="s">
        <v>2497</v>
      </c>
      <c r="C1740">
        <v>41</v>
      </c>
      <c r="D1740" s="9">
        <v>110</v>
      </c>
      <c r="E1740" s="9">
        <v>115</v>
      </c>
      <c r="F1740" s="214">
        <v>122</v>
      </c>
      <c r="G1740" s="214">
        <v>112</v>
      </c>
      <c r="H1740">
        <v>106</v>
      </c>
      <c r="I1740" s="111">
        <v>11.09</v>
      </c>
      <c r="J1740" s="111" t="s">
        <v>341</v>
      </c>
      <c r="K1740" s="201">
        <v>2</v>
      </c>
      <c r="L1740" s="111">
        <v>2</v>
      </c>
      <c r="M1740" s="258">
        <v>0.93113778488282273</v>
      </c>
      <c r="N1740" s="111" t="s">
        <v>342</v>
      </c>
      <c r="O1740" s="111">
        <v>2.58</v>
      </c>
      <c r="P1740" s="111">
        <v>2015</v>
      </c>
      <c r="R1740" s="47">
        <v>31.056999999999999</v>
      </c>
      <c r="S1740" s="47">
        <v>41.856999999999999</v>
      </c>
      <c r="T1740" s="118">
        <v>10.8</v>
      </c>
      <c r="U1740" s="132">
        <v>35.063000000000002</v>
      </c>
      <c r="V1740" s="118">
        <v>4.0060000000000038</v>
      </c>
      <c r="W1740" s="119">
        <v>37.092592592592624</v>
      </c>
      <c r="X1740" s="184"/>
      <c r="Y1740" s="122">
        <v>16.235314814814846</v>
      </c>
    </row>
    <row r="1741" spans="1:25">
      <c r="A1741" t="s">
        <v>121</v>
      </c>
      <c r="B1741" t="s">
        <v>2498</v>
      </c>
      <c r="C1741">
        <v>42</v>
      </c>
      <c r="D1741" s="9">
        <v>110</v>
      </c>
      <c r="E1741" s="9">
        <v>115</v>
      </c>
      <c r="F1741" s="214">
        <v>120</v>
      </c>
      <c r="G1741" s="214">
        <v>108</v>
      </c>
      <c r="H1741">
        <v>102</v>
      </c>
      <c r="I1741" s="111">
        <v>9.798</v>
      </c>
      <c r="J1741" s="111" t="s">
        <v>339</v>
      </c>
      <c r="K1741" s="201">
        <v>2</v>
      </c>
      <c r="L1741" s="111">
        <v>2</v>
      </c>
      <c r="M1741" s="258">
        <v>0.92328742338919423</v>
      </c>
      <c r="N1741" s="111" t="s">
        <v>342</v>
      </c>
      <c r="O1741" s="111">
        <v>2.58</v>
      </c>
      <c r="P1741" s="111">
        <v>2015</v>
      </c>
      <c r="R1741" s="47">
        <v>31.079000000000001</v>
      </c>
      <c r="S1741" s="47">
        <v>40.533999999999999</v>
      </c>
      <c r="T1741" s="118">
        <v>9.4549999999999983</v>
      </c>
      <c r="U1741" s="132">
        <v>34.037999999999997</v>
      </c>
      <c r="V1741" s="118">
        <v>2.9589999999999961</v>
      </c>
      <c r="W1741" s="119">
        <v>31.295610787942856</v>
      </c>
      <c r="X1741" s="184"/>
      <c r="Y1741" s="122">
        <v>11.081797990481199</v>
      </c>
    </row>
    <row r="1742" spans="1:25">
      <c r="A1742" t="s">
        <v>121</v>
      </c>
      <c r="B1742" t="s">
        <v>2499</v>
      </c>
      <c r="C1742">
        <v>43</v>
      </c>
      <c r="D1742" s="9">
        <v>110</v>
      </c>
      <c r="E1742" s="9">
        <v>115</v>
      </c>
      <c r="F1742" s="214">
        <v>122</v>
      </c>
      <c r="G1742" s="214">
        <v>112</v>
      </c>
      <c r="H1742">
        <v>106</v>
      </c>
      <c r="I1742" s="111">
        <v>11.209</v>
      </c>
      <c r="J1742" s="111" t="s">
        <v>341</v>
      </c>
      <c r="K1742" s="201">
        <v>2</v>
      </c>
      <c r="L1742" s="111">
        <v>2</v>
      </c>
      <c r="M1742" s="258">
        <v>0.94112925435090711</v>
      </c>
      <c r="N1742" s="111" t="s">
        <v>342</v>
      </c>
      <c r="O1742" s="111">
        <v>2.58</v>
      </c>
      <c r="P1742" s="111">
        <v>2015</v>
      </c>
      <c r="R1742" s="47">
        <v>30.803000000000001</v>
      </c>
      <c r="S1742" s="47">
        <v>41.728999999999999</v>
      </c>
      <c r="T1742" s="118">
        <v>10.925999999999998</v>
      </c>
      <c r="U1742" s="132">
        <v>34.965000000000003</v>
      </c>
      <c r="V1742" s="118">
        <v>4.1620000000000026</v>
      </c>
      <c r="W1742" s="119">
        <v>38.092623100860365</v>
      </c>
      <c r="X1742" s="184"/>
      <c r="Y1742" s="122">
        <v>17.124341936664866</v>
      </c>
    </row>
    <row r="1743" spans="1:25">
      <c r="A1743" t="s">
        <v>121</v>
      </c>
      <c r="B1743" t="s">
        <v>2500</v>
      </c>
      <c r="C1743" s="54">
        <v>44</v>
      </c>
      <c r="D1743" s="68">
        <v>110</v>
      </c>
      <c r="E1743" s="68">
        <v>115</v>
      </c>
      <c r="F1743" s="214">
        <v>121</v>
      </c>
      <c r="G1743" s="214">
        <v>112</v>
      </c>
      <c r="H1743">
        <v>105</v>
      </c>
      <c r="I1743" s="111">
        <v>9.65</v>
      </c>
      <c r="J1743" s="111" t="s">
        <v>341</v>
      </c>
      <c r="K1743" s="201">
        <v>2</v>
      </c>
      <c r="L1743" s="111">
        <v>3</v>
      </c>
      <c r="M1743" s="258">
        <v>0.83360328258287442</v>
      </c>
      <c r="N1743" s="111" t="s">
        <v>342</v>
      </c>
      <c r="O1743" s="111">
        <v>2.58</v>
      </c>
      <c r="P1743" s="111">
        <v>2015</v>
      </c>
      <c r="Q1743" s="54"/>
      <c r="R1743" s="72">
        <v>31.367999999999999</v>
      </c>
      <c r="S1743" s="72">
        <v>40.463999999999999</v>
      </c>
      <c r="T1743" s="144">
        <v>9.0960000000000001</v>
      </c>
      <c r="U1743" s="71">
        <v>34.673999999999999</v>
      </c>
      <c r="V1743" s="144">
        <v>3.3060000000000009</v>
      </c>
      <c r="W1743" s="146">
        <v>36.345646437994731</v>
      </c>
      <c r="X1743" s="186"/>
      <c r="Y1743" s="148">
        <v>15.571279683377316</v>
      </c>
    </row>
    <row r="1744" spans="1:25">
      <c r="A1744" t="s">
        <v>121</v>
      </c>
      <c r="B1744" t="s">
        <v>2501</v>
      </c>
      <c r="C1744">
        <v>45</v>
      </c>
      <c r="D1744" s="9">
        <v>115</v>
      </c>
      <c r="E1744" s="9">
        <v>120</v>
      </c>
      <c r="F1744" s="214">
        <v>127</v>
      </c>
      <c r="G1744" s="214">
        <v>116</v>
      </c>
      <c r="H1744">
        <v>108</v>
      </c>
      <c r="I1744" s="111">
        <v>10.459</v>
      </c>
      <c r="J1744" s="111" t="s">
        <v>341</v>
      </c>
      <c r="K1744" s="201">
        <v>2</v>
      </c>
      <c r="L1744" s="111">
        <v>2</v>
      </c>
      <c r="M1744" s="258">
        <v>0.83026914088299553</v>
      </c>
      <c r="N1744" s="111" t="s">
        <v>342</v>
      </c>
      <c r="O1744" s="111">
        <v>2.58</v>
      </c>
      <c r="P1744" s="111">
        <v>2015</v>
      </c>
      <c r="R1744" s="47">
        <v>31.739000000000001</v>
      </c>
      <c r="S1744" s="47">
        <v>41.738999999999997</v>
      </c>
      <c r="T1744" s="118">
        <v>9.9999999999999964</v>
      </c>
      <c r="U1744" s="132">
        <v>35.137</v>
      </c>
      <c r="V1744" s="118">
        <v>3.3979999999999997</v>
      </c>
      <c r="W1744" s="119">
        <v>33.980000000000004</v>
      </c>
      <c r="X1744" s="184"/>
      <c r="Y1744" s="122">
        <v>13.468220000000006</v>
      </c>
    </row>
    <row r="1745" spans="1:25">
      <c r="A1745" t="s">
        <v>121</v>
      </c>
      <c r="B1745" t="s">
        <v>2502</v>
      </c>
      <c r="C1745">
        <v>46</v>
      </c>
      <c r="D1745" s="9">
        <v>115</v>
      </c>
      <c r="E1745" s="9">
        <v>120</v>
      </c>
      <c r="F1745" s="214">
        <v>132</v>
      </c>
      <c r="G1745" s="214">
        <v>119</v>
      </c>
      <c r="H1745">
        <v>113</v>
      </c>
      <c r="I1745" s="111">
        <v>13.01</v>
      </c>
      <c r="J1745" s="111" t="s">
        <v>339</v>
      </c>
      <c r="K1745" s="201">
        <v>2</v>
      </c>
      <c r="L1745" s="111">
        <v>3</v>
      </c>
      <c r="M1745" s="258">
        <v>0.90165826112328185</v>
      </c>
      <c r="N1745" s="111" t="s">
        <v>345</v>
      </c>
      <c r="O1745" s="111">
        <v>3.58</v>
      </c>
      <c r="P1745" s="111">
        <v>2014</v>
      </c>
      <c r="R1745" s="47">
        <v>31.111999999999998</v>
      </c>
      <c r="S1745" s="47">
        <v>43.686</v>
      </c>
      <c r="T1745" s="118">
        <v>12.574000000000002</v>
      </c>
      <c r="U1745" s="132">
        <v>35.463999999999999</v>
      </c>
      <c r="V1745" s="118">
        <v>4.3520000000000003</v>
      </c>
      <c r="W1745" s="119">
        <v>34.611102274534751</v>
      </c>
      <c r="X1745" s="184"/>
      <c r="Y1745" s="122">
        <v>14.029269922061395</v>
      </c>
    </row>
    <row r="1746" spans="1:25">
      <c r="A1746" t="s">
        <v>121</v>
      </c>
      <c r="B1746" t="s">
        <v>2503</v>
      </c>
      <c r="C1746">
        <v>47</v>
      </c>
      <c r="D1746" s="9">
        <v>115</v>
      </c>
      <c r="E1746" s="9">
        <v>120</v>
      </c>
      <c r="F1746" s="214">
        <v>130</v>
      </c>
      <c r="G1746" s="214">
        <v>118</v>
      </c>
      <c r="H1746">
        <v>112</v>
      </c>
      <c r="I1746" s="111">
        <v>10.606999999999999</v>
      </c>
      <c r="J1746" s="111" t="s">
        <v>341</v>
      </c>
      <c r="K1746" s="201">
        <v>2</v>
      </c>
      <c r="L1746" s="111">
        <v>2</v>
      </c>
      <c r="M1746" s="258">
        <v>0.75498530885568516</v>
      </c>
      <c r="N1746" s="111" t="s">
        <v>342</v>
      </c>
      <c r="O1746" s="111">
        <v>2.58</v>
      </c>
      <c r="P1746" s="111">
        <v>2015</v>
      </c>
      <c r="R1746" s="47">
        <v>31.571000000000002</v>
      </c>
      <c r="S1746" s="47">
        <v>41.869</v>
      </c>
      <c r="T1746" s="118">
        <v>10.297999999999998</v>
      </c>
      <c r="U1746" s="132">
        <v>34.576999999999998</v>
      </c>
      <c r="V1746" s="118">
        <v>3.0059999999999967</v>
      </c>
      <c r="W1746" s="119">
        <v>29.190134006603198</v>
      </c>
      <c r="X1746" s="184"/>
      <c r="Y1746" s="122">
        <v>9.2100291318702467</v>
      </c>
    </row>
    <row r="1747" spans="1:25">
      <c r="A1747" t="s">
        <v>121</v>
      </c>
      <c r="B1747" t="s">
        <v>2504</v>
      </c>
      <c r="C1747">
        <v>48</v>
      </c>
      <c r="D1747" s="9">
        <v>115</v>
      </c>
      <c r="E1747" s="9">
        <v>120</v>
      </c>
      <c r="F1747" s="214">
        <v>129</v>
      </c>
      <c r="G1747" s="214">
        <v>117</v>
      </c>
      <c r="H1747">
        <v>111</v>
      </c>
      <c r="I1747" s="111">
        <v>10.904999999999999</v>
      </c>
      <c r="J1747" s="111" t="s">
        <v>339</v>
      </c>
      <c r="K1747" s="201">
        <v>2</v>
      </c>
      <c r="L1747" s="111">
        <v>1</v>
      </c>
      <c r="M1747" s="258">
        <v>0.79736420130868635</v>
      </c>
      <c r="N1747" s="111" t="s">
        <v>342</v>
      </c>
      <c r="O1747" s="111">
        <v>2.58</v>
      </c>
      <c r="P1747" s="111">
        <v>2015</v>
      </c>
      <c r="R1747" s="47">
        <v>31.327000000000002</v>
      </c>
      <c r="S1747" s="47">
        <v>41.758000000000003</v>
      </c>
      <c r="T1747" s="118">
        <v>10.431000000000001</v>
      </c>
      <c r="U1747" s="132">
        <v>34.655000000000001</v>
      </c>
      <c r="V1747" s="118">
        <v>3.3279999999999994</v>
      </c>
      <c r="W1747" s="119">
        <v>31.904898859169776</v>
      </c>
      <c r="X1747" s="184"/>
      <c r="Y1747" s="122">
        <v>11.623455085801933</v>
      </c>
    </row>
    <row r="1748" spans="1:25">
      <c r="A1748" t="s">
        <v>121</v>
      </c>
      <c r="B1748" t="s">
        <v>2505</v>
      </c>
      <c r="C1748">
        <v>49</v>
      </c>
      <c r="D1748" s="9">
        <v>115</v>
      </c>
      <c r="E1748" s="9">
        <v>120</v>
      </c>
      <c r="F1748" s="214">
        <v>126</v>
      </c>
      <c r="G1748" s="214">
        <v>116</v>
      </c>
      <c r="H1748">
        <v>110</v>
      </c>
      <c r="I1748" s="111">
        <v>10.861000000000001</v>
      </c>
      <c r="J1748" s="111" t="s">
        <v>339</v>
      </c>
      <c r="K1748" s="201">
        <v>2</v>
      </c>
      <c r="L1748" s="111">
        <v>2</v>
      </c>
      <c r="M1748" s="258">
        <v>0.81600300525920355</v>
      </c>
      <c r="N1748" s="111" t="s">
        <v>342</v>
      </c>
      <c r="O1748" s="111">
        <v>2.58</v>
      </c>
      <c r="P1748" s="111">
        <v>2015</v>
      </c>
      <c r="R1748" s="47">
        <v>31.352</v>
      </c>
      <c r="S1748" s="47">
        <v>41.874000000000002</v>
      </c>
      <c r="T1748" s="118">
        <v>10.522000000000002</v>
      </c>
      <c r="U1748" s="132">
        <v>34.622</v>
      </c>
      <c r="V1748" s="118">
        <v>3.2699999999999996</v>
      </c>
      <c r="W1748" s="119">
        <v>31.077741874168396</v>
      </c>
      <c r="X1748" s="184"/>
      <c r="Y1748" s="122">
        <v>10.888112526135707</v>
      </c>
    </row>
    <row r="1749" spans="1:25">
      <c r="A1749" t="s">
        <v>121</v>
      </c>
      <c r="B1749" t="s">
        <v>2506</v>
      </c>
      <c r="C1749">
        <v>50</v>
      </c>
      <c r="D1749" s="9">
        <v>115</v>
      </c>
      <c r="E1749" s="9">
        <v>120</v>
      </c>
      <c r="F1749" s="214">
        <v>128</v>
      </c>
      <c r="G1749" s="214">
        <v>117</v>
      </c>
      <c r="H1749">
        <v>111</v>
      </c>
      <c r="I1749" s="111">
        <v>10.384</v>
      </c>
      <c r="J1749" s="111" t="s">
        <v>341</v>
      </c>
      <c r="K1749" s="201">
        <v>2</v>
      </c>
      <c r="L1749" s="111">
        <v>2</v>
      </c>
      <c r="M1749" s="258">
        <v>0.75926913034290677</v>
      </c>
      <c r="N1749" s="111" t="s">
        <v>342</v>
      </c>
      <c r="O1749" s="111">
        <v>2.58</v>
      </c>
      <c r="P1749" s="111">
        <v>2015</v>
      </c>
      <c r="R1749" s="47">
        <v>31.664999999999999</v>
      </c>
      <c r="S1749" s="47">
        <v>41.738999999999997</v>
      </c>
      <c r="T1749" s="118">
        <v>10.073999999999998</v>
      </c>
      <c r="U1749" s="132">
        <v>34.749000000000002</v>
      </c>
      <c r="V1749" s="118">
        <v>3.0840000000000032</v>
      </c>
      <c r="W1749" s="119">
        <v>30.613460393091163</v>
      </c>
      <c r="X1749" s="184"/>
      <c r="Y1749" s="122">
        <v>10.475366289458044</v>
      </c>
    </row>
    <row r="1750" spans="1:25">
      <c r="A1750" t="s">
        <v>121</v>
      </c>
      <c r="B1750" t="s">
        <v>2507</v>
      </c>
      <c r="C1750">
        <v>51</v>
      </c>
      <c r="D1750" s="9">
        <v>115</v>
      </c>
      <c r="E1750" s="9">
        <v>120</v>
      </c>
      <c r="F1750" s="214">
        <v>126</v>
      </c>
      <c r="G1750" s="214">
        <v>115</v>
      </c>
      <c r="H1750">
        <v>108</v>
      </c>
      <c r="I1750" s="111">
        <v>9.1869999999999994</v>
      </c>
      <c r="J1750" s="111" t="s">
        <v>339</v>
      </c>
      <c r="K1750" s="201">
        <v>2</v>
      </c>
      <c r="L1750" s="111">
        <v>2</v>
      </c>
      <c r="M1750" s="258">
        <v>0.72929367982522986</v>
      </c>
      <c r="N1750" s="111" t="s">
        <v>345</v>
      </c>
      <c r="O1750" s="111">
        <v>3.58</v>
      </c>
      <c r="P1750" s="111">
        <v>2014</v>
      </c>
      <c r="R1750" s="47">
        <v>30.984000000000002</v>
      </c>
      <c r="S1750" s="47">
        <v>39.78</v>
      </c>
      <c r="T1750" s="118">
        <v>8.7959999999999994</v>
      </c>
      <c r="U1750" s="132">
        <v>33.226999999999997</v>
      </c>
      <c r="V1750" s="118">
        <v>2.242999999999995</v>
      </c>
      <c r="W1750" s="119">
        <v>25.50022737607998</v>
      </c>
      <c r="X1750" s="184"/>
      <c r="Y1750" s="122">
        <v>5.9297021373351058</v>
      </c>
    </row>
    <row r="1751" spans="1:25">
      <c r="A1751" t="s">
        <v>121</v>
      </c>
      <c r="B1751" t="s">
        <v>2508</v>
      </c>
      <c r="C1751">
        <v>52</v>
      </c>
      <c r="D1751" s="9">
        <v>115</v>
      </c>
      <c r="E1751" s="9">
        <v>120</v>
      </c>
      <c r="F1751" s="214">
        <v>127</v>
      </c>
      <c r="G1751" s="214">
        <v>116</v>
      </c>
      <c r="H1751">
        <v>109</v>
      </c>
      <c r="I1751" s="111">
        <v>10.773999999999999</v>
      </c>
      <c r="J1751" s="111" t="s">
        <v>339</v>
      </c>
      <c r="K1751" s="201">
        <v>2</v>
      </c>
      <c r="L1751" s="111">
        <v>2</v>
      </c>
      <c r="M1751" s="258">
        <v>0.8319504814177906</v>
      </c>
      <c r="N1751" s="111" t="s">
        <v>342</v>
      </c>
      <c r="O1751" s="111">
        <v>2.58</v>
      </c>
      <c r="P1751" s="111">
        <v>2015</v>
      </c>
      <c r="R1751" s="47">
        <v>31.334</v>
      </c>
      <c r="S1751" s="47">
        <v>41.68</v>
      </c>
      <c r="T1751" s="118">
        <v>10.346</v>
      </c>
      <c r="U1751" s="132">
        <v>34.658000000000001</v>
      </c>
      <c r="V1751" s="118">
        <v>3.3240000000000016</v>
      </c>
      <c r="W1751" s="119">
        <v>32.12835878600427</v>
      </c>
      <c r="X1751" s="184"/>
      <c r="Y1751" s="122">
        <v>11.822110960757797</v>
      </c>
    </row>
    <row r="1752" spans="1:25">
      <c r="A1752" t="s">
        <v>121</v>
      </c>
      <c r="B1752" t="s">
        <v>2509</v>
      </c>
      <c r="C1752">
        <v>53</v>
      </c>
      <c r="D1752" s="9">
        <v>115</v>
      </c>
      <c r="E1752" s="9">
        <v>120</v>
      </c>
      <c r="F1752" s="214">
        <v>129</v>
      </c>
      <c r="G1752" s="214">
        <v>116</v>
      </c>
      <c r="H1752">
        <v>110</v>
      </c>
      <c r="I1752" s="111">
        <v>11.004</v>
      </c>
      <c r="J1752" s="111" t="s">
        <v>339</v>
      </c>
      <c r="K1752" s="201">
        <v>2</v>
      </c>
      <c r="L1752" s="111">
        <v>2</v>
      </c>
      <c r="M1752" s="258">
        <v>0.82674680691209612</v>
      </c>
      <c r="N1752" s="111" t="s">
        <v>342</v>
      </c>
      <c r="O1752" s="111">
        <v>2.58</v>
      </c>
      <c r="P1752" s="111">
        <v>2015</v>
      </c>
      <c r="R1752" s="47">
        <v>31.373000000000001</v>
      </c>
      <c r="S1752" s="47">
        <v>42.006999999999998</v>
      </c>
      <c r="T1752" s="118">
        <v>10.633999999999997</v>
      </c>
      <c r="U1752" s="132">
        <v>34.488</v>
      </c>
      <c r="V1752" s="118">
        <v>3.1149999999999984</v>
      </c>
      <c r="W1752" s="119">
        <v>29.292834305059237</v>
      </c>
      <c r="X1752" s="184"/>
      <c r="Y1752" s="122">
        <v>9.3013296971976658</v>
      </c>
    </row>
    <row r="1753" spans="1:25">
      <c r="A1753" t="s">
        <v>121</v>
      </c>
      <c r="B1753" t="s">
        <v>2510</v>
      </c>
      <c r="C1753">
        <v>54</v>
      </c>
      <c r="D1753" s="9">
        <v>115</v>
      </c>
      <c r="E1753" s="9">
        <v>120</v>
      </c>
      <c r="F1753" s="214">
        <v>127</v>
      </c>
      <c r="G1753" s="214">
        <v>116</v>
      </c>
      <c r="H1753">
        <v>109</v>
      </c>
      <c r="I1753" s="111">
        <v>9.9640000000000004</v>
      </c>
      <c r="J1753" s="111" t="s">
        <v>339</v>
      </c>
      <c r="K1753" s="201">
        <v>2</v>
      </c>
      <c r="L1753" s="111">
        <v>2</v>
      </c>
      <c r="M1753" s="258">
        <v>0.76940361953284442</v>
      </c>
      <c r="N1753" s="111" t="s">
        <v>340</v>
      </c>
      <c r="O1753" s="111">
        <v>1.58</v>
      </c>
      <c r="P1753" s="111">
        <v>2016</v>
      </c>
      <c r="R1753" s="47">
        <v>30.747</v>
      </c>
      <c r="S1753" s="47">
        <v>40.415999999999997</v>
      </c>
      <c r="T1753" s="118">
        <v>9.6689999999999969</v>
      </c>
      <c r="U1753" s="132">
        <v>33.537999999999997</v>
      </c>
      <c r="V1753" s="118">
        <v>2.7909999999999968</v>
      </c>
      <c r="W1753" s="119">
        <v>28.865446271589594</v>
      </c>
      <c r="X1753" s="184"/>
      <c r="Y1753" s="122">
        <v>8.9213817354431519</v>
      </c>
    </row>
    <row r="1754" spans="1:25">
      <c r="A1754" t="s">
        <v>121</v>
      </c>
      <c r="B1754" t="s">
        <v>2511</v>
      </c>
      <c r="C1754" s="54">
        <v>55</v>
      </c>
      <c r="D1754" s="68">
        <v>115</v>
      </c>
      <c r="E1754" s="68">
        <v>120</v>
      </c>
      <c r="F1754" s="214">
        <v>122</v>
      </c>
      <c r="G1754" s="214">
        <v>112</v>
      </c>
      <c r="H1754">
        <v>107</v>
      </c>
      <c r="I1754" s="111">
        <v>9.3550000000000004</v>
      </c>
      <c r="J1754" s="111" t="s">
        <v>341</v>
      </c>
      <c r="K1754" s="201">
        <v>2</v>
      </c>
      <c r="L1754" s="111">
        <v>1</v>
      </c>
      <c r="M1754" s="258">
        <v>0.76364666383139201</v>
      </c>
      <c r="N1754" s="111" t="s">
        <v>342</v>
      </c>
      <c r="O1754" s="111">
        <v>2.58</v>
      </c>
      <c r="P1754" s="111">
        <v>2015</v>
      </c>
      <c r="Q1754" s="54"/>
      <c r="R1754" s="72">
        <v>30.878</v>
      </c>
      <c r="S1754" s="72">
        <v>39.805</v>
      </c>
      <c r="T1754" s="144">
        <v>8.9269999999999996</v>
      </c>
      <c r="U1754" s="71">
        <v>33.262999999999998</v>
      </c>
      <c r="V1754" s="144">
        <v>2.384999999999998</v>
      </c>
      <c r="W1754" s="146">
        <v>26.716702139576544</v>
      </c>
      <c r="X1754" s="186"/>
      <c r="Y1754" s="148">
        <v>7.0111482020835503</v>
      </c>
    </row>
    <row r="1755" spans="1:25">
      <c r="A1755" t="s">
        <v>121</v>
      </c>
      <c r="B1755" t="s">
        <v>2512</v>
      </c>
      <c r="C1755">
        <v>56</v>
      </c>
      <c r="D1755" s="9">
        <v>120</v>
      </c>
      <c r="E1755" s="9">
        <v>125</v>
      </c>
      <c r="F1755" s="214">
        <v>132</v>
      </c>
      <c r="G1755" s="214">
        <v>121</v>
      </c>
      <c r="H1755">
        <v>113</v>
      </c>
      <c r="I1755" s="111">
        <v>11.98</v>
      </c>
      <c r="J1755" s="111" t="s">
        <v>341</v>
      </c>
      <c r="K1755" s="201">
        <v>2</v>
      </c>
      <c r="L1755" s="111">
        <v>2</v>
      </c>
      <c r="M1755" s="258">
        <v>0.83027409440867916</v>
      </c>
      <c r="N1755" s="111" t="s">
        <v>345</v>
      </c>
      <c r="O1755" s="111">
        <v>3.58</v>
      </c>
      <c r="P1755" s="111">
        <v>2014</v>
      </c>
      <c r="R1755" s="47">
        <v>31.661999999999999</v>
      </c>
      <c r="S1755" s="47">
        <v>43.067999999999998</v>
      </c>
      <c r="T1755" s="118">
        <v>11.405999999999999</v>
      </c>
      <c r="U1755" s="132">
        <v>35.378</v>
      </c>
      <c r="V1755" s="118">
        <v>3.7160000000000011</v>
      </c>
      <c r="W1755" s="119">
        <v>32.579344204804507</v>
      </c>
      <c r="X1755" s="184"/>
      <c r="Y1755" s="122">
        <v>12.223036998071208</v>
      </c>
    </row>
    <row r="1756" spans="1:25">
      <c r="A1756" t="s">
        <v>121</v>
      </c>
      <c r="B1756" t="s">
        <v>2513</v>
      </c>
      <c r="C1756">
        <v>57</v>
      </c>
      <c r="D1756" s="9">
        <v>120</v>
      </c>
      <c r="E1756" s="9">
        <v>125</v>
      </c>
      <c r="F1756" s="214">
        <v>131</v>
      </c>
      <c r="G1756" s="214">
        <v>118</v>
      </c>
      <c r="H1756">
        <v>112</v>
      </c>
      <c r="I1756" s="111">
        <v>12.82</v>
      </c>
      <c r="J1756" s="111" t="s">
        <v>341</v>
      </c>
      <c r="K1756" s="201">
        <v>2</v>
      </c>
      <c r="L1756" s="111">
        <v>3</v>
      </c>
      <c r="M1756" s="258">
        <v>0.91250227769679304</v>
      </c>
      <c r="N1756" s="111" t="s">
        <v>342</v>
      </c>
      <c r="O1756" s="111">
        <v>2.58</v>
      </c>
      <c r="P1756" s="111">
        <v>2015</v>
      </c>
      <c r="R1756" s="47">
        <v>31.143999999999998</v>
      </c>
      <c r="S1756" s="47">
        <v>43.575000000000003</v>
      </c>
      <c r="T1756" s="118">
        <v>12.431000000000004</v>
      </c>
      <c r="U1756" s="132">
        <v>35.164999999999999</v>
      </c>
      <c r="V1756" s="118">
        <v>4.0210000000000008</v>
      </c>
      <c r="W1756" s="119">
        <v>32.346552972407686</v>
      </c>
      <c r="X1756" s="184"/>
      <c r="Y1756" s="122">
        <v>12.016085592470436</v>
      </c>
    </row>
    <row r="1757" spans="1:25">
      <c r="A1757" t="s">
        <v>121</v>
      </c>
      <c r="B1757" t="s">
        <v>2514</v>
      </c>
      <c r="C1757">
        <v>58</v>
      </c>
      <c r="D1757" s="9">
        <v>120</v>
      </c>
      <c r="E1757" s="9">
        <v>125</v>
      </c>
      <c r="F1757" s="214">
        <v>131</v>
      </c>
      <c r="G1757" s="214">
        <v>118</v>
      </c>
      <c r="H1757">
        <v>113</v>
      </c>
      <c r="I1757" s="111">
        <v>11.3</v>
      </c>
      <c r="J1757" s="111" t="s">
        <v>341</v>
      </c>
      <c r="K1757" s="201">
        <v>2</v>
      </c>
      <c r="L1757" s="111">
        <v>1</v>
      </c>
      <c r="M1757" s="258">
        <v>0.78314668337379589</v>
      </c>
      <c r="N1757" s="111" t="s">
        <v>342</v>
      </c>
      <c r="O1757" s="111">
        <v>2.58</v>
      </c>
      <c r="P1757" s="111">
        <v>2015</v>
      </c>
      <c r="R1757" s="47">
        <v>30.547999999999998</v>
      </c>
      <c r="S1757" s="47">
        <v>41.482999999999997</v>
      </c>
      <c r="T1757" s="118">
        <v>10.934999999999999</v>
      </c>
      <c r="U1757" s="132">
        <v>34.061</v>
      </c>
      <c r="V1757" s="118">
        <v>3.5130000000000017</v>
      </c>
      <c r="W1757" s="119">
        <v>32.126200274348442</v>
      </c>
      <c r="X1757" s="184"/>
      <c r="Y1757" s="122">
        <v>11.820192043895766</v>
      </c>
    </row>
    <row r="1758" spans="1:25">
      <c r="A1758" t="s">
        <v>121</v>
      </c>
      <c r="B1758" t="s">
        <v>2515</v>
      </c>
      <c r="C1758">
        <v>59</v>
      </c>
      <c r="D1758" s="9">
        <v>120</v>
      </c>
      <c r="E1758" s="9">
        <v>125</v>
      </c>
      <c r="F1758" s="214">
        <v>127</v>
      </c>
      <c r="G1758" s="214">
        <v>115</v>
      </c>
      <c r="H1758">
        <v>108</v>
      </c>
      <c r="I1758" s="111">
        <v>11.75</v>
      </c>
      <c r="J1758" s="111" t="s">
        <v>341</v>
      </c>
      <c r="K1758" s="201">
        <v>2</v>
      </c>
      <c r="L1758" s="111">
        <v>3</v>
      </c>
      <c r="M1758" s="258">
        <v>0.93275288319869942</v>
      </c>
      <c r="N1758" s="111" t="s">
        <v>345</v>
      </c>
      <c r="O1758" s="111">
        <v>3.58</v>
      </c>
      <c r="P1758" s="111">
        <v>2014</v>
      </c>
      <c r="R1758" s="47">
        <v>31.315999999999999</v>
      </c>
      <c r="S1758" s="47">
        <v>42.59</v>
      </c>
      <c r="T1758" s="118">
        <v>11.274000000000004</v>
      </c>
      <c r="U1758" s="132">
        <v>35.256999999999998</v>
      </c>
      <c r="V1758" s="118">
        <v>3.9409999999999989</v>
      </c>
      <c r="W1758" s="119">
        <v>34.95653716515875</v>
      </c>
      <c r="X1758" s="184"/>
      <c r="Y1758" s="122">
        <v>14.336361539826129</v>
      </c>
    </row>
    <row r="1759" spans="1:25">
      <c r="A1759" t="s">
        <v>121</v>
      </c>
      <c r="B1759" t="s">
        <v>2516</v>
      </c>
      <c r="C1759">
        <v>60</v>
      </c>
      <c r="D1759" s="9">
        <v>120</v>
      </c>
      <c r="E1759" s="9">
        <v>125</v>
      </c>
      <c r="F1759" s="214">
        <v>133</v>
      </c>
      <c r="G1759" s="214">
        <v>123</v>
      </c>
      <c r="H1759">
        <v>116</v>
      </c>
      <c r="I1759" s="111">
        <v>13.01</v>
      </c>
      <c r="J1759" s="111" t="s">
        <v>341</v>
      </c>
      <c r="K1759" s="201">
        <v>2</v>
      </c>
      <c r="L1759" s="111">
        <v>2</v>
      </c>
      <c r="M1759" s="258">
        <v>0.83349563327729714</v>
      </c>
      <c r="N1759" s="111" t="s">
        <v>342</v>
      </c>
      <c r="O1759" s="111">
        <v>2.58</v>
      </c>
      <c r="P1759" s="111">
        <v>2015</v>
      </c>
      <c r="R1759" s="47">
        <v>31.117999999999999</v>
      </c>
      <c r="S1759" s="47">
        <v>43.741999999999997</v>
      </c>
      <c r="T1759" s="118">
        <v>12.623999999999999</v>
      </c>
      <c r="U1759" s="132">
        <v>34.601999999999997</v>
      </c>
      <c r="V1759" s="118">
        <v>3.4839999999999982</v>
      </c>
      <c r="W1759" s="119">
        <v>27.59822560202787</v>
      </c>
      <c r="X1759" s="184"/>
      <c r="Y1759" s="122">
        <v>7.7948225602027783</v>
      </c>
    </row>
    <row r="1760" spans="1:25">
      <c r="A1760" t="s">
        <v>121</v>
      </c>
      <c r="B1760" t="s">
        <v>2517</v>
      </c>
      <c r="C1760" s="54">
        <v>61</v>
      </c>
      <c r="D1760" s="68">
        <v>120</v>
      </c>
      <c r="E1760" s="68">
        <v>125</v>
      </c>
      <c r="F1760" s="214">
        <v>131</v>
      </c>
      <c r="G1760" s="214">
        <v>118</v>
      </c>
      <c r="H1760">
        <v>112</v>
      </c>
      <c r="I1760" s="111">
        <v>11.587999999999999</v>
      </c>
      <c r="J1760" s="111" t="s">
        <v>339</v>
      </c>
      <c r="K1760" s="201">
        <v>2</v>
      </c>
      <c r="L1760" s="111">
        <v>2</v>
      </c>
      <c r="M1760" s="258">
        <v>0.82481095116618075</v>
      </c>
      <c r="N1760" s="111" t="s">
        <v>342</v>
      </c>
      <c r="O1760" s="111">
        <v>2.58</v>
      </c>
      <c r="P1760" s="111">
        <v>2015</v>
      </c>
      <c r="Q1760" s="54"/>
      <c r="R1760" s="72">
        <v>30.757999999999999</v>
      </c>
      <c r="S1760" s="72">
        <v>41.991999999999997</v>
      </c>
      <c r="T1760" s="144">
        <v>11.233999999999998</v>
      </c>
      <c r="U1760" s="71">
        <v>34.122</v>
      </c>
      <c r="V1760" s="144">
        <v>3.3640000000000008</v>
      </c>
      <c r="W1760" s="146">
        <v>29.944810397009093</v>
      </c>
      <c r="X1760" s="186"/>
      <c r="Y1760" s="148">
        <v>9.8809364429410849</v>
      </c>
    </row>
    <row r="1761" spans="1:25">
      <c r="A1761" t="s">
        <v>121</v>
      </c>
      <c r="B1761" t="s">
        <v>2518</v>
      </c>
      <c r="C1761" s="260">
        <v>62</v>
      </c>
      <c r="D1761" s="290">
        <v>125</v>
      </c>
      <c r="E1761" s="290">
        <v>130</v>
      </c>
      <c r="F1761" s="214">
        <v>138</v>
      </c>
      <c r="G1761" s="214">
        <v>127</v>
      </c>
      <c r="H1761">
        <v>119</v>
      </c>
      <c r="I1761" s="111">
        <v>13.73</v>
      </c>
      <c r="J1761" s="111" t="s">
        <v>341</v>
      </c>
      <c r="K1761" s="201">
        <v>2</v>
      </c>
      <c r="L1761" s="111">
        <v>2</v>
      </c>
      <c r="M1761" s="258">
        <v>0.8147599128628219</v>
      </c>
      <c r="N1761" s="111" t="s">
        <v>345</v>
      </c>
      <c r="O1761" s="111">
        <v>3.58</v>
      </c>
      <c r="P1761" s="111">
        <v>2014</v>
      </c>
      <c r="Q1761" s="260"/>
      <c r="R1761" s="283">
        <v>30.76</v>
      </c>
      <c r="S1761" s="283">
        <v>44.154000000000003</v>
      </c>
      <c r="T1761" s="264">
        <v>13.394000000000002</v>
      </c>
      <c r="U1761" s="284">
        <v>34.994999999999997</v>
      </c>
      <c r="V1761" s="264">
        <v>4.2349999999999959</v>
      </c>
      <c r="W1761" s="266">
        <v>31.618635209795396</v>
      </c>
      <c r="X1761" s="294"/>
      <c r="Y1761" s="268">
        <v>11.368966701508111</v>
      </c>
    </row>
    <row r="1762" spans="1:25" s="54" customFormat="1">
      <c r="A1762" t="s">
        <v>121</v>
      </c>
      <c r="B1762" t="s">
        <v>2519</v>
      </c>
      <c r="C1762" s="54">
        <v>63</v>
      </c>
      <c r="D1762" s="68">
        <v>130</v>
      </c>
      <c r="E1762" s="68">
        <v>135</v>
      </c>
      <c r="F1762" s="216">
        <v>145</v>
      </c>
      <c r="G1762" s="216">
        <v>135</v>
      </c>
      <c r="H1762" s="54">
        <v>127</v>
      </c>
      <c r="I1762" s="59">
        <v>18.821999999999999</v>
      </c>
      <c r="J1762" s="59" t="s">
        <v>339</v>
      </c>
      <c r="K1762" s="239">
        <v>2</v>
      </c>
      <c r="L1762" s="59">
        <v>3</v>
      </c>
      <c r="M1762" s="285">
        <v>0.91887112908084079</v>
      </c>
      <c r="N1762" s="59" t="s">
        <v>345</v>
      </c>
      <c r="O1762" s="59">
        <v>3.58</v>
      </c>
      <c r="P1762" s="59">
        <v>2014</v>
      </c>
      <c r="R1762" s="72">
        <v>30.533999999999999</v>
      </c>
      <c r="S1762" s="72">
        <v>48.954999999999998</v>
      </c>
      <c r="T1762" s="144">
        <v>18.420999999999999</v>
      </c>
      <c r="U1762" s="71">
        <v>36.564999999999998</v>
      </c>
      <c r="V1762" s="144">
        <v>6.0309999999999988</v>
      </c>
      <c r="W1762" s="146">
        <v>32.739807828022364</v>
      </c>
      <c r="X1762" s="186"/>
      <c r="Y1762" s="148">
        <v>12.365689159111884</v>
      </c>
    </row>
    <row r="1763" spans="1:25">
      <c r="A1763" t="s">
        <v>123</v>
      </c>
      <c r="B1763" t="s">
        <v>2520</v>
      </c>
      <c r="C1763">
        <v>1</v>
      </c>
      <c r="D1763">
        <v>85</v>
      </c>
      <c r="E1763">
        <v>90</v>
      </c>
      <c r="F1763" s="214">
        <v>95</v>
      </c>
      <c r="G1763" s="214">
        <v>87</v>
      </c>
      <c r="H1763">
        <v>82</v>
      </c>
      <c r="I1763" s="111">
        <v>6.3040000000000003</v>
      </c>
      <c r="J1763" s="111" t="s">
        <v>339</v>
      </c>
      <c r="K1763" s="201">
        <v>2</v>
      </c>
      <c r="L1763" s="111">
        <v>3</v>
      </c>
      <c r="M1763" s="258">
        <v>1.1433380246949405</v>
      </c>
      <c r="N1763" s="111" t="s">
        <v>340</v>
      </c>
      <c r="O1763" s="111">
        <v>1.42</v>
      </c>
      <c r="P1763" s="111">
        <v>2016</v>
      </c>
      <c r="R1763" s="47">
        <v>30.297000000000001</v>
      </c>
      <c r="S1763" s="47">
        <v>36.320999999999998</v>
      </c>
      <c r="T1763" s="118">
        <v>6.0239999999999974</v>
      </c>
      <c r="U1763" s="132">
        <v>32.978999999999999</v>
      </c>
      <c r="V1763" s="118">
        <v>2.6819999999999986</v>
      </c>
      <c r="W1763" s="119">
        <v>44.52191235059761</v>
      </c>
      <c r="X1763" s="184"/>
      <c r="Y1763" s="122">
        <v>22.839980079681279</v>
      </c>
    </row>
    <row r="1764" spans="1:25">
      <c r="A1764" t="s">
        <v>123</v>
      </c>
      <c r="B1764" t="s">
        <v>2521</v>
      </c>
      <c r="C1764">
        <v>2</v>
      </c>
      <c r="D1764">
        <v>85</v>
      </c>
      <c r="E1764">
        <v>90</v>
      </c>
      <c r="F1764" s="214">
        <v>98</v>
      </c>
      <c r="G1764" s="214">
        <v>88</v>
      </c>
      <c r="H1764">
        <v>83</v>
      </c>
      <c r="I1764" s="111">
        <v>5.5679999999999996</v>
      </c>
      <c r="J1764" s="111" t="s">
        <v>339</v>
      </c>
      <c r="K1764" s="201">
        <v>2</v>
      </c>
      <c r="L1764" s="111">
        <v>3</v>
      </c>
      <c r="M1764" s="258">
        <v>0.9737891907301145</v>
      </c>
      <c r="N1764" s="111" t="s">
        <v>340</v>
      </c>
      <c r="O1764" s="111">
        <v>1.42</v>
      </c>
      <c r="P1764" s="111">
        <v>2016</v>
      </c>
      <c r="R1764" s="47">
        <v>31.588999999999999</v>
      </c>
      <c r="S1764" s="47">
        <v>36.779000000000003</v>
      </c>
      <c r="T1764" s="118">
        <v>5.1900000000000048</v>
      </c>
      <c r="U1764" s="132">
        <v>33.685000000000002</v>
      </c>
      <c r="V1764" s="118">
        <v>2.0960000000000036</v>
      </c>
      <c r="W1764" s="119">
        <v>40.38535645472065</v>
      </c>
      <c r="X1764" s="184"/>
      <c r="Y1764" s="122">
        <v>19.16258188824666</v>
      </c>
    </row>
    <row r="1765" spans="1:25">
      <c r="A1765" t="s">
        <v>123</v>
      </c>
      <c r="B1765" t="s">
        <v>2522</v>
      </c>
      <c r="C1765">
        <v>3</v>
      </c>
      <c r="D1765">
        <v>85</v>
      </c>
      <c r="E1765">
        <v>90</v>
      </c>
      <c r="F1765" s="214">
        <v>92</v>
      </c>
      <c r="G1765" s="214">
        <v>83</v>
      </c>
      <c r="H1765">
        <v>78</v>
      </c>
      <c r="I1765" s="111">
        <v>5.806</v>
      </c>
      <c r="J1765" s="111" t="s">
        <v>339</v>
      </c>
      <c r="K1765" s="201">
        <v>2</v>
      </c>
      <c r="L1765" s="111">
        <v>3</v>
      </c>
      <c r="M1765" s="258">
        <v>1.223469714593975</v>
      </c>
      <c r="N1765" s="111" t="s">
        <v>340</v>
      </c>
      <c r="O1765" s="111">
        <v>1.42</v>
      </c>
      <c r="P1765" s="111">
        <v>2016</v>
      </c>
      <c r="R1765" s="47">
        <v>30.812999999999999</v>
      </c>
      <c r="S1765" s="47">
        <v>36.320999999999998</v>
      </c>
      <c r="T1765" s="118">
        <v>5.5079999999999991</v>
      </c>
      <c r="U1765" s="132">
        <v>33.073</v>
      </c>
      <c r="V1765" s="118">
        <v>2.2600000000000016</v>
      </c>
      <c r="W1765" s="119">
        <v>41.031227305737147</v>
      </c>
      <c r="X1765" s="184"/>
      <c r="Y1765" s="122">
        <v>19.736761074800324</v>
      </c>
    </row>
    <row r="1766" spans="1:25">
      <c r="A1766" t="s">
        <v>123</v>
      </c>
      <c r="B1766" t="s">
        <v>2523</v>
      </c>
      <c r="C1766">
        <v>4</v>
      </c>
      <c r="D1766">
        <v>85</v>
      </c>
      <c r="E1766">
        <v>90</v>
      </c>
      <c r="F1766" s="214">
        <v>97</v>
      </c>
      <c r="G1766" s="214">
        <v>88</v>
      </c>
      <c r="H1766">
        <v>82</v>
      </c>
      <c r="I1766" s="111">
        <v>6.6120000000000001</v>
      </c>
      <c r="J1766" s="111" t="s">
        <v>341</v>
      </c>
      <c r="K1766" s="201">
        <v>2</v>
      </c>
      <c r="L1766" s="111">
        <v>3</v>
      </c>
      <c r="M1766" s="258">
        <v>1.1991990830080816</v>
      </c>
      <c r="N1766" s="111" t="s">
        <v>340</v>
      </c>
      <c r="O1766" s="111">
        <v>1.42</v>
      </c>
      <c r="P1766" s="111">
        <v>2016</v>
      </c>
      <c r="R1766" s="47">
        <v>32.439</v>
      </c>
      <c r="S1766" s="47">
        <v>38.700000000000003</v>
      </c>
      <c r="T1766" s="118">
        <v>6.2610000000000028</v>
      </c>
      <c r="U1766" s="132">
        <v>35.119</v>
      </c>
      <c r="V1766" s="118">
        <v>2.6799999999999997</v>
      </c>
      <c r="W1766" s="119">
        <v>42.80466379172654</v>
      </c>
      <c r="X1766" s="184"/>
      <c r="Y1766" s="122">
        <v>21.313346110844893</v>
      </c>
    </row>
    <row r="1767" spans="1:25">
      <c r="A1767" t="s">
        <v>123</v>
      </c>
      <c r="B1767" t="s">
        <v>2524</v>
      </c>
      <c r="C1767">
        <v>5</v>
      </c>
      <c r="D1767">
        <v>85</v>
      </c>
      <c r="E1767">
        <v>90</v>
      </c>
      <c r="F1767" s="214">
        <v>93</v>
      </c>
      <c r="G1767" s="214">
        <v>87</v>
      </c>
      <c r="H1767">
        <v>81</v>
      </c>
      <c r="I1767" s="111">
        <v>4.7939999999999996</v>
      </c>
      <c r="J1767" s="111" t="s">
        <v>339</v>
      </c>
      <c r="K1767" s="201">
        <v>2</v>
      </c>
      <c r="L1767" s="111">
        <v>2</v>
      </c>
      <c r="M1767" s="258">
        <v>0.90207567726238647</v>
      </c>
      <c r="N1767" s="111" t="s">
        <v>343</v>
      </c>
      <c r="O1767" s="111">
        <v>0.42</v>
      </c>
      <c r="P1767" s="111">
        <v>2017</v>
      </c>
      <c r="R1767" s="47">
        <v>30.923999999999999</v>
      </c>
      <c r="S1767" s="47">
        <v>35.506</v>
      </c>
      <c r="T1767" s="118">
        <v>4.5820000000000007</v>
      </c>
      <c r="U1767" s="132">
        <v>32.709000000000003</v>
      </c>
      <c r="V1767" s="118">
        <v>1.7850000000000037</v>
      </c>
      <c r="W1767" s="119">
        <v>38.956787429070353</v>
      </c>
      <c r="X1767" s="184"/>
      <c r="Y1767" s="122">
        <v>17.892584024443547</v>
      </c>
    </row>
    <row r="1768" spans="1:25">
      <c r="A1768" t="s">
        <v>123</v>
      </c>
      <c r="B1768" t="s">
        <v>2525</v>
      </c>
      <c r="C1768">
        <v>6</v>
      </c>
      <c r="D1768">
        <v>85</v>
      </c>
      <c r="E1768">
        <v>90</v>
      </c>
      <c r="F1768" s="214">
        <v>98</v>
      </c>
      <c r="G1768" s="214">
        <v>88</v>
      </c>
      <c r="H1768">
        <v>83</v>
      </c>
      <c r="I1768" s="111">
        <v>5.2220000000000004</v>
      </c>
      <c r="J1768" s="111" t="s">
        <v>341</v>
      </c>
      <c r="K1768" s="201">
        <v>2</v>
      </c>
      <c r="L1768" s="111">
        <v>3</v>
      </c>
      <c r="M1768" s="258">
        <v>0.91327714690960105</v>
      </c>
      <c r="N1768" s="111" t="s">
        <v>340</v>
      </c>
      <c r="O1768" s="111">
        <v>1.42</v>
      </c>
      <c r="P1768" s="111">
        <v>2016</v>
      </c>
      <c r="R1768" s="47">
        <v>30.765999999999998</v>
      </c>
      <c r="S1768" s="47">
        <v>35.695999999999998</v>
      </c>
      <c r="T1768" s="118">
        <v>4.93</v>
      </c>
      <c r="U1768" s="132">
        <v>32.713999999999999</v>
      </c>
      <c r="V1768" s="118">
        <v>1.9480000000000004</v>
      </c>
      <c r="W1768" s="119">
        <v>39.513184584178511</v>
      </c>
      <c r="X1768" s="184"/>
      <c r="Y1768" s="122">
        <v>18.387221095334699</v>
      </c>
    </row>
    <row r="1769" spans="1:25">
      <c r="A1769" t="s">
        <v>123</v>
      </c>
      <c r="B1769" t="s">
        <v>2526</v>
      </c>
      <c r="C1769">
        <v>7</v>
      </c>
      <c r="D1769">
        <v>85</v>
      </c>
      <c r="E1769">
        <v>90</v>
      </c>
      <c r="F1769" s="214">
        <v>98</v>
      </c>
      <c r="G1769" s="214">
        <v>88</v>
      </c>
      <c r="H1769">
        <v>83</v>
      </c>
      <c r="I1769" s="111">
        <v>5.7409999999999997</v>
      </c>
      <c r="J1769" s="111" t="s">
        <v>341</v>
      </c>
      <c r="K1769" s="201">
        <v>2</v>
      </c>
      <c r="L1769" s="111">
        <v>3</v>
      </c>
      <c r="M1769" s="258">
        <v>1.0040452126403714</v>
      </c>
      <c r="N1769" s="111" t="s">
        <v>340</v>
      </c>
      <c r="O1769" s="111">
        <v>1.42</v>
      </c>
      <c r="P1769" s="111">
        <v>2016</v>
      </c>
      <c r="R1769" s="47">
        <v>30.922999999999998</v>
      </c>
      <c r="S1769" s="47">
        <v>36.28</v>
      </c>
      <c r="T1769" s="118">
        <v>5.3570000000000029</v>
      </c>
      <c r="U1769" s="132">
        <v>33.003999999999998</v>
      </c>
      <c r="V1769" s="118">
        <v>2.0809999999999995</v>
      </c>
      <c r="W1769" s="119">
        <v>38.846369236512949</v>
      </c>
      <c r="X1769" s="184"/>
      <c r="Y1769" s="122">
        <v>17.794422251260013</v>
      </c>
    </row>
    <row r="1770" spans="1:25">
      <c r="A1770" t="s">
        <v>123</v>
      </c>
      <c r="B1770" t="s">
        <v>2527</v>
      </c>
      <c r="C1770">
        <v>8</v>
      </c>
      <c r="D1770">
        <v>85</v>
      </c>
      <c r="E1770">
        <v>90</v>
      </c>
      <c r="F1770" s="214">
        <v>94</v>
      </c>
      <c r="G1770" s="214">
        <v>86</v>
      </c>
      <c r="H1770">
        <v>81</v>
      </c>
      <c r="I1770" s="111">
        <v>5.6459999999999999</v>
      </c>
      <c r="J1770" s="111" t="s">
        <v>339</v>
      </c>
      <c r="K1770" s="201">
        <v>2</v>
      </c>
      <c r="L1770" s="111">
        <v>3</v>
      </c>
      <c r="M1770" s="258">
        <v>1.0623945085155266</v>
      </c>
      <c r="N1770" s="111" t="s">
        <v>340</v>
      </c>
      <c r="O1770" s="111">
        <v>1.42</v>
      </c>
      <c r="P1770" s="111">
        <v>2016</v>
      </c>
      <c r="R1770" s="47">
        <v>31.399000000000001</v>
      </c>
      <c r="S1770" s="47">
        <v>36.905999999999999</v>
      </c>
      <c r="T1770" s="118">
        <v>5.5069999999999979</v>
      </c>
      <c r="U1770" s="132">
        <v>33.451000000000001</v>
      </c>
      <c r="V1770" s="118">
        <v>2.0519999999999996</v>
      </c>
      <c r="W1770" s="119">
        <v>37.26166696931179</v>
      </c>
      <c r="X1770" s="184"/>
      <c r="Y1770" s="122">
        <v>16.385621935718181</v>
      </c>
    </row>
    <row r="1771" spans="1:25">
      <c r="A1771" t="s">
        <v>123</v>
      </c>
      <c r="B1771" t="s">
        <v>2528</v>
      </c>
      <c r="C1771">
        <v>9</v>
      </c>
      <c r="D1771">
        <v>85</v>
      </c>
      <c r="E1771">
        <v>90</v>
      </c>
      <c r="F1771" s="214">
        <v>96</v>
      </c>
      <c r="G1771" s="214">
        <v>86</v>
      </c>
      <c r="H1771">
        <v>82</v>
      </c>
      <c r="I1771" s="111">
        <v>5.5060000000000002</v>
      </c>
      <c r="J1771" s="111" t="s">
        <v>339</v>
      </c>
      <c r="K1771" s="201">
        <v>2</v>
      </c>
      <c r="L1771" s="111">
        <v>3</v>
      </c>
      <c r="M1771" s="258">
        <v>0.99860710088362037</v>
      </c>
      <c r="N1771" s="111" t="s">
        <v>340</v>
      </c>
      <c r="O1771" s="111">
        <v>1.42</v>
      </c>
      <c r="P1771" s="111">
        <v>2016</v>
      </c>
      <c r="R1771" s="47">
        <v>31.244</v>
      </c>
      <c r="S1771" s="47">
        <v>36.542999999999999</v>
      </c>
      <c r="T1771" s="118">
        <v>5.2989999999999995</v>
      </c>
      <c r="U1771" s="132">
        <v>33.308999999999997</v>
      </c>
      <c r="V1771" s="118">
        <v>2.0649999999999977</v>
      </c>
      <c r="W1771" s="119">
        <v>38.969616908850689</v>
      </c>
      <c r="X1771" s="184"/>
      <c r="Y1771" s="122">
        <v>17.903989431968267</v>
      </c>
    </row>
    <row r="1772" spans="1:25">
      <c r="A1772" t="s">
        <v>123</v>
      </c>
      <c r="B1772" t="s">
        <v>2529</v>
      </c>
      <c r="C1772" s="54">
        <v>10</v>
      </c>
      <c r="D1772" s="54">
        <v>85</v>
      </c>
      <c r="E1772" s="54">
        <v>90</v>
      </c>
      <c r="F1772" s="214">
        <v>96</v>
      </c>
      <c r="G1772" s="214">
        <v>87</v>
      </c>
      <c r="H1772">
        <v>82</v>
      </c>
      <c r="I1772" s="111">
        <v>5.5250000000000004</v>
      </c>
      <c r="J1772" s="111" t="s">
        <v>341</v>
      </c>
      <c r="K1772" s="201">
        <v>2</v>
      </c>
      <c r="L1772" s="111">
        <v>2</v>
      </c>
      <c r="M1772" s="258">
        <v>1.0020530752600805</v>
      </c>
      <c r="N1772" s="111" t="s">
        <v>340</v>
      </c>
      <c r="O1772" s="111">
        <v>1.42</v>
      </c>
      <c r="P1772" s="111">
        <v>2016</v>
      </c>
      <c r="Q1772" s="54"/>
      <c r="R1772" s="72">
        <v>31.1</v>
      </c>
      <c r="S1772" s="72">
        <v>36.404000000000003</v>
      </c>
      <c r="T1772" s="144">
        <v>5.304000000000002</v>
      </c>
      <c r="U1772" s="71">
        <v>33.006</v>
      </c>
      <c r="V1772" s="144">
        <v>1.9059999999999988</v>
      </c>
      <c r="W1772" s="146">
        <v>35.935143288084426</v>
      </c>
      <c r="X1772" s="186"/>
      <c r="Y1772" s="148">
        <v>15.206342383107057</v>
      </c>
    </row>
    <row r="1773" spans="1:25">
      <c r="A1773" t="s">
        <v>123</v>
      </c>
      <c r="B1773" t="s">
        <v>2530</v>
      </c>
      <c r="C1773">
        <v>11</v>
      </c>
      <c r="D1773">
        <v>90</v>
      </c>
      <c r="E1773">
        <v>95</v>
      </c>
      <c r="F1773" s="214">
        <v>100</v>
      </c>
      <c r="G1773" s="214">
        <v>92</v>
      </c>
      <c r="H1773">
        <v>87</v>
      </c>
      <c r="I1773" s="111">
        <v>6.1260000000000003</v>
      </c>
      <c r="J1773" s="111" t="s">
        <v>339</v>
      </c>
      <c r="K1773" s="201">
        <v>2</v>
      </c>
      <c r="L1773" s="111">
        <v>3</v>
      </c>
      <c r="M1773" s="258">
        <v>0.93029188933080031</v>
      </c>
      <c r="N1773" s="111" t="s">
        <v>340</v>
      </c>
      <c r="O1773" s="111">
        <v>1.42</v>
      </c>
      <c r="P1773" s="111">
        <v>2016</v>
      </c>
      <c r="R1773" s="47">
        <v>31.31</v>
      </c>
      <c r="S1773" s="47">
        <v>37.072000000000003</v>
      </c>
      <c r="T1773" s="118">
        <v>5.762000000000004</v>
      </c>
      <c r="U1773" s="132">
        <v>33.737000000000002</v>
      </c>
      <c r="V1773" s="118">
        <v>2.4270000000000032</v>
      </c>
      <c r="W1773" s="119">
        <v>42.120791391877852</v>
      </c>
      <c r="X1773" s="184"/>
      <c r="Y1773" s="122">
        <v>20.705383547379409</v>
      </c>
    </row>
    <row r="1774" spans="1:25">
      <c r="A1774" t="s">
        <v>123</v>
      </c>
      <c r="B1774" t="s">
        <v>2531</v>
      </c>
      <c r="C1774">
        <v>12</v>
      </c>
      <c r="D1774">
        <v>90</v>
      </c>
      <c r="E1774">
        <v>95</v>
      </c>
      <c r="F1774" s="214">
        <v>102</v>
      </c>
      <c r="G1774" s="214">
        <v>93</v>
      </c>
      <c r="H1774">
        <v>87</v>
      </c>
      <c r="I1774" s="111">
        <v>6.84</v>
      </c>
      <c r="J1774" s="111" t="s">
        <v>339</v>
      </c>
      <c r="K1774" s="201">
        <v>2</v>
      </c>
      <c r="L1774" s="111">
        <v>2</v>
      </c>
      <c r="M1774" s="258">
        <v>1.0387196413683764</v>
      </c>
      <c r="N1774" s="111" t="s">
        <v>340</v>
      </c>
      <c r="O1774" s="111">
        <v>1.42</v>
      </c>
      <c r="P1774" s="111">
        <v>2016</v>
      </c>
      <c r="R1774" s="47">
        <v>31.305</v>
      </c>
      <c r="S1774" s="47">
        <v>37.801000000000002</v>
      </c>
      <c r="T1774" s="118">
        <v>6.4960000000000022</v>
      </c>
      <c r="U1774" s="132">
        <v>33.642000000000003</v>
      </c>
      <c r="V1774" s="118">
        <v>2.3370000000000033</v>
      </c>
      <c r="W1774" s="119">
        <v>35.975985221674918</v>
      </c>
      <c r="X1774" s="184"/>
      <c r="Y1774" s="122">
        <v>15.242650862069006</v>
      </c>
    </row>
    <row r="1775" spans="1:25">
      <c r="A1775" t="s">
        <v>123</v>
      </c>
      <c r="B1775" t="s">
        <v>2532</v>
      </c>
      <c r="C1775">
        <v>13</v>
      </c>
      <c r="D1775">
        <v>90</v>
      </c>
      <c r="E1775">
        <v>95</v>
      </c>
      <c r="F1775" s="214">
        <v>100</v>
      </c>
      <c r="G1775" s="214">
        <v>90</v>
      </c>
      <c r="H1775">
        <v>84</v>
      </c>
      <c r="I1775" s="111">
        <v>6.6360000000000001</v>
      </c>
      <c r="J1775" s="111" t="s">
        <v>339</v>
      </c>
      <c r="K1775" s="201">
        <v>2</v>
      </c>
      <c r="L1775" s="111">
        <v>3</v>
      </c>
      <c r="M1775" s="258">
        <v>1.1196145124716552</v>
      </c>
      <c r="N1775" s="111" t="s">
        <v>342</v>
      </c>
      <c r="O1775" s="111">
        <v>2.42</v>
      </c>
      <c r="P1775" s="111">
        <v>2015</v>
      </c>
      <c r="R1775" s="47">
        <v>31.181000000000001</v>
      </c>
      <c r="S1775" s="47">
        <v>37.573999999999998</v>
      </c>
      <c r="T1775" s="118">
        <v>6.3929999999999971</v>
      </c>
      <c r="U1775" s="132">
        <v>33.753</v>
      </c>
      <c r="V1775" s="118">
        <v>2.5719999999999992</v>
      </c>
      <c r="W1775" s="119">
        <v>40.231503206632262</v>
      </c>
      <c r="X1775" s="184"/>
      <c r="Y1775" s="122">
        <v>19.025806350696083</v>
      </c>
    </row>
    <row r="1776" spans="1:25">
      <c r="A1776" t="s">
        <v>123</v>
      </c>
      <c r="B1776" t="s">
        <v>2533</v>
      </c>
      <c r="C1776">
        <v>14</v>
      </c>
      <c r="D1776">
        <v>90</v>
      </c>
      <c r="E1776">
        <v>95</v>
      </c>
      <c r="F1776" s="214">
        <v>103</v>
      </c>
      <c r="G1776" s="214">
        <v>93</v>
      </c>
      <c r="H1776">
        <v>88</v>
      </c>
      <c r="I1776" s="111">
        <v>7.274</v>
      </c>
      <c r="J1776" s="111" t="s">
        <v>339</v>
      </c>
      <c r="K1776" s="201">
        <v>2</v>
      </c>
      <c r="L1776" s="111">
        <v>3</v>
      </c>
      <c r="M1776" s="258">
        <v>1.0673952854996243</v>
      </c>
      <c r="N1776" s="111" t="s">
        <v>342</v>
      </c>
      <c r="O1776" s="111">
        <v>2.42</v>
      </c>
      <c r="P1776" s="111">
        <v>2015</v>
      </c>
      <c r="R1776" s="47">
        <v>31.744</v>
      </c>
      <c r="S1776" s="47">
        <v>38.57</v>
      </c>
      <c r="T1776" s="118">
        <v>6.8260000000000005</v>
      </c>
      <c r="U1776" s="132">
        <v>34.491</v>
      </c>
      <c r="V1776" s="118">
        <v>2.7469999999999999</v>
      </c>
      <c r="W1776" s="119">
        <v>40.243187811309696</v>
      </c>
      <c r="X1776" s="184"/>
      <c r="Y1776" s="122">
        <v>19.03619396425432</v>
      </c>
    </row>
    <row r="1777" spans="1:25">
      <c r="A1777" t="s">
        <v>123</v>
      </c>
      <c r="B1777" t="s">
        <v>2534</v>
      </c>
      <c r="C1777">
        <v>15</v>
      </c>
      <c r="D1777">
        <v>90</v>
      </c>
      <c r="E1777">
        <v>95</v>
      </c>
      <c r="F1777" s="214">
        <v>105</v>
      </c>
      <c r="G1777" s="214">
        <v>95</v>
      </c>
      <c r="H1777">
        <v>89</v>
      </c>
      <c r="I1777" s="111">
        <v>7.2590000000000003</v>
      </c>
      <c r="J1777" s="111" t="s">
        <v>339</v>
      </c>
      <c r="K1777" s="201">
        <v>2</v>
      </c>
      <c r="L1777" s="111">
        <v>3</v>
      </c>
      <c r="M1777" s="258">
        <v>1.0296906672491981</v>
      </c>
      <c r="N1777" s="111" t="s">
        <v>340</v>
      </c>
      <c r="O1777" s="111">
        <v>1.42</v>
      </c>
      <c r="P1777" s="111">
        <v>2016</v>
      </c>
      <c r="R1777" s="47">
        <v>31.321999999999999</v>
      </c>
      <c r="S1777" s="47">
        <v>38.314999999999998</v>
      </c>
      <c r="T1777" s="118">
        <v>6.9929999999999986</v>
      </c>
      <c r="U1777" s="132">
        <v>33.701000000000001</v>
      </c>
      <c r="V1777" s="118">
        <v>2.3790000000000013</v>
      </c>
      <c r="W1777" s="119">
        <v>34.019734019734045</v>
      </c>
      <c r="X1777" s="184"/>
      <c r="Y1777" s="122">
        <v>13.503543543543568</v>
      </c>
    </row>
    <row r="1778" spans="1:25">
      <c r="A1778" t="s">
        <v>123</v>
      </c>
      <c r="B1778" t="s">
        <v>2535</v>
      </c>
      <c r="C1778">
        <v>16</v>
      </c>
      <c r="D1778">
        <v>90</v>
      </c>
      <c r="E1778">
        <v>95</v>
      </c>
      <c r="F1778" s="214">
        <v>103</v>
      </c>
      <c r="G1778" s="214">
        <v>95</v>
      </c>
      <c r="H1778">
        <v>90</v>
      </c>
      <c r="I1778" s="111">
        <v>6.407</v>
      </c>
      <c r="J1778" s="111" t="s">
        <v>339</v>
      </c>
      <c r="K1778" s="201">
        <v>2</v>
      </c>
      <c r="L1778" s="111">
        <v>2</v>
      </c>
      <c r="M1778" s="258">
        <v>0.87887517146776406</v>
      </c>
      <c r="N1778" s="111" t="s">
        <v>340</v>
      </c>
      <c r="O1778" s="111">
        <v>1.42</v>
      </c>
      <c r="P1778" s="111">
        <v>2016</v>
      </c>
      <c r="R1778" s="47">
        <v>30.917000000000002</v>
      </c>
      <c r="S1778" s="47">
        <v>37.036999999999999</v>
      </c>
      <c r="T1778" s="118">
        <v>6.1199999999999974</v>
      </c>
      <c r="U1778" s="132">
        <v>33.165999999999997</v>
      </c>
      <c r="V1778" s="118">
        <v>2.2489999999999952</v>
      </c>
      <c r="W1778" s="119">
        <v>36.748366013071831</v>
      </c>
      <c r="X1778" s="184"/>
      <c r="Y1778" s="122">
        <v>15.92929738562086</v>
      </c>
    </row>
    <row r="1779" spans="1:25">
      <c r="A1779" t="s">
        <v>123</v>
      </c>
      <c r="B1779" t="s">
        <v>2536</v>
      </c>
      <c r="C1779">
        <v>17</v>
      </c>
      <c r="D1779">
        <v>90</v>
      </c>
      <c r="E1779">
        <v>95</v>
      </c>
      <c r="F1779" s="214">
        <v>102</v>
      </c>
      <c r="G1779" s="214">
        <v>94</v>
      </c>
      <c r="H1779">
        <v>87</v>
      </c>
      <c r="I1779" s="111">
        <v>6.5330000000000004</v>
      </c>
      <c r="J1779" s="111" t="s">
        <v>339</v>
      </c>
      <c r="K1779" s="201">
        <v>2</v>
      </c>
      <c r="L1779" s="111">
        <v>2</v>
      </c>
      <c r="M1779" s="258">
        <v>0.99209874518415253</v>
      </c>
      <c r="N1779" s="111" t="s">
        <v>340</v>
      </c>
      <c r="O1779" s="111">
        <v>1.42</v>
      </c>
      <c r="P1779" s="111">
        <v>2016</v>
      </c>
      <c r="R1779" s="47">
        <v>30.95</v>
      </c>
      <c r="S1779" s="47">
        <v>37.276000000000003</v>
      </c>
      <c r="T1779" s="118">
        <v>6.3260000000000041</v>
      </c>
      <c r="U1779" s="132">
        <v>33.308999999999997</v>
      </c>
      <c r="V1779" s="118">
        <v>2.3589999999999982</v>
      </c>
      <c r="W1779" s="119">
        <v>37.290546949098903</v>
      </c>
      <c r="X1779" s="184"/>
      <c r="Y1779" s="122">
        <v>16.411296237748925</v>
      </c>
    </row>
    <row r="1780" spans="1:25">
      <c r="A1780" t="s">
        <v>123</v>
      </c>
      <c r="B1780" t="s">
        <v>2537</v>
      </c>
      <c r="C1780">
        <v>18</v>
      </c>
      <c r="D1780">
        <v>90</v>
      </c>
      <c r="E1780">
        <v>95</v>
      </c>
      <c r="F1780" s="214">
        <v>102</v>
      </c>
      <c r="G1780" s="214">
        <v>92</v>
      </c>
      <c r="H1780">
        <v>86</v>
      </c>
      <c r="I1780" s="111">
        <v>7.4169999999999998</v>
      </c>
      <c r="J1780" s="111" t="s">
        <v>341</v>
      </c>
      <c r="K1780" s="201">
        <v>2</v>
      </c>
      <c r="L1780" s="111">
        <v>3</v>
      </c>
      <c r="M1780" s="258">
        <v>1.1660922937602978</v>
      </c>
      <c r="N1780" s="111" t="s">
        <v>340</v>
      </c>
      <c r="O1780" s="111">
        <v>1.42</v>
      </c>
      <c r="P1780" s="111">
        <v>2016</v>
      </c>
      <c r="R1780" s="47">
        <v>31.007999999999999</v>
      </c>
      <c r="S1780" s="47">
        <v>38.082000000000001</v>
      </c>
      <c r="T1780" s="118">
        <v>7.0740000000000016</v>
      </c>
      <c r="U1780" s="132">
        <v>34.31</v>
      </c>
      <c r="V1780" s="118">
        <v>3.3020000000000032</v>
      </c>
      <c r="W1780" s="119">
        <v>46.677975685609312</v>
      </c>
      <c r="X1780" s="184"/>
      <c r="Y1780" s="122">
        <v>24.756720384506682</v>
      </c>
    </row>
    <row r="1781" spans="1:25">
      <c r="A1781" t="s">
        <v>123</v>
      </c>
      <c r="B1781" t="s">
        <v>2538</v>
      </c>
      <c r="C1781">
        <v>19</v>
      </c>
      <c r="D1781">
        <v>90</v>
      </c>
      <c r="E1781">
        <v>95</v>
      </c>
      <c r="F1781" s="214">
        <v>101</v>
      </c>
      <c r="G1781" s="214">
        <v>94</v>
      </c>
      <c r="H1781">
        <v>87</v>
      </c>
      <c r="I1781" s="111">
        <v>6.5439999999999996</v>
      </c>
      <c r="J1781" s="111" t="s">
        <v>339</v>
      </c>
      <c r="K1781" s="201">
        <v>2</v>
      </c>
      <c r="L1781" s="111">
        <v>3</v>
      </c>
      <c r="M1781" s="258">
        <v>0.99376920074775665</v>
      </c>
      <c r="N1781" s="111" t="s">
        <v>340</v>
      </c>
      <c r="O1781" s="111">
        <v>1.42</v>
      </c>
      <c r="P1781" s="111">
        <v>2016</v>
      </c>
      <c r="R1781" s="47">
        <v>31.292000000000002</v>
      </c>
      <c r="S1781" s="47">
        <v>37.677999999999997</v>
      </c>
      <c r="T1781" s="118">
        <v>6.3859999999999957</v>
      </c>
      <c r="U1781" s="132">
        <v>33.670999999999999</v>
      </c>
      <c r="V1781" s="118">
        <v>2.3789999999999978</v>
      </c>
      <c r="W1781" s="119">
        <v>37.253366739743178</v>
      </c>
      <c r="X1781" s="184"/>
      <c r="Y1781" s="122">
        <v>16.378243031631687</v>
      </c>
    </row>
    <row r="1782" spans="1:25">
      <c r="A1782" t="s">
        <v>123</v>
      </c>
      <c r="B1782" t="s">
        <v>2539</v>
      </c>
      <c r="C1782" s="54">
        <v>20</v>
      </c>
      <c r="D1782" s="54">
        <v>90</v>
      </c>
      <c r="E1782" s="54">
        <v>95</v>
      </c>
      <c r="F1782" s="214">
        <v>102</v>
      </c>
      <c r="G1782" s="214">
        <v>92</v>
      </c>
      <c r="H1782">
        <v>87</v>
      </c>
      <c r="I1782" s="111">
        <v>7.4829999999999997</v>
      </c>
      <c r="J1782" s="111" t="s">
        <v>341</v>
      </c>
      <c r="K1782" s="201">
        <v>2</v>
      </c>
      <c r="L1782" s="111">
        <v>3</v>
      </c>
      <c r="M1782" s="258">
        <v>1.1363653620408716</v>
      </c>
      <c r="N1782" s="111" t="s">
        <v>340</v>
      </c>
      <c r="O1782" s="111">
        <v>1.42</v>
      </c>
      <c r="P1782" s="111">
        <v>2016</v>
      </c>
      <c r="Q1782" s="54"/>
      <c r="R1782" s="72">
        <v>31.015000000000001</v>
      </c>
      <c r="S1782" s="72">
        <v>38.063000000000002</v>
      </c>
      <c r="T1782" s="144">
        <v>7.0480000000000018</v>
      </c>
      <c r="U1782" s="71">
        <v>33.853000000000002</v>
      </c>
      <c r="V1782" s="144">
        <v>2.838000000000001</v>
      </c>
      <c r="W1782" s="146">
        <v>40.266742338251987</v>
      </c>
      <c r="X1782" s="186"/>
      <c r="Y1782" s="148">
        <v>19.05713393870602</v>
      </c>
    </row>
    <row r="1783" spans="1:25">
      <c r="A1783" t="s">
        <v>123</v>
      </c>
      <c r="B1783" t="s">
        <v>2540</v>
      </c>
      <c r="C1783">
        <v>21</v>
      </c>
      <c r="D1783">
        <v>95</v>
      </c>
      <c r="E1783">
        <v>100</v>
      </c>
      <c r="F1783" s="214">
        <v>107</v>
      </c>
      <c r="G1783" s="214">
        <v>97</v>
      </c>
      <c r="H1783">
        <v>92</v>
      </c>
      <c r="I1783" s="111">
        <v>8.01</v>
      </c>
      <c r="J1783" s="111" t="s">
        <v>339</v>
      </c>
      <c r="K1783" s="201">
        <v>2</v>
      </c>
      <c r="L1783" s="111">
        <v>3</v>
      </c>
      <c r="M1783" s="258">
        <v>1.0286533245664502</v>
      </c>
      <c r="N1783" s="111" t="s">
        <v>340</v>
      </c>
      <c r="O1783" s="111">
        <v>1.42</v>
      </c>
      <c r="P1783" s="111">
        <v>2016</v>
      </c>
      <c r="R1783" s="47">
        <v>31.739000000000001</v>
      </c>
      <c r="S1783" s="47">
        <v>39.326999999999998</v>
      </c>
      <c r="T1783" s="118">
        <v>7.5879999999999974</v>
      </c>
      <c r="U1783" s="132">
        <v>34.713999999999999</v>
      </c>
      <c r="V1783" s="118">
        <v>2.9749999999999979</v>
      </c>
      <c r="W1783" s="119">
        <v>39.206642066420649</v>
      </c>
      <c r="X1783" s="184"/>
      <c r="Y1783" s="122">
        <v>18.11470479704796</v>
      </c>
    </row>
    <row r="1784" spans="1:25">
      <c r="A1784" t="s">
        <v>123</v>
      </c>
      <c r="B1784" t="s">
        <v>2541</v>
      </c>
      <c r="C1784">
        <v>22</v>
      </c>
      <c r="D1784">
        <v>95</v>
      </c>
      <c r="E1784">
        <v>100</v>
      </c>
      <c r="F1784" s="214">
        <v>113</v>
      </c>
      <c r="G1784" s="214">
        <v>101</v>
      </c>
      <c r="H1784">
        <v>95</v>
      </c>
      <c r="I1784" s="111">
        <v>7.9269999999999996</v>
      </c>
      <c r="J1784" s="111" t="s">
        <v>339</v>
      </c>
      <c r="K1784" s="201">
        <v>2</v>
      </c>
      <c r="L1784" s="111">
        <v>2</v>
      </c>
      <c r="M1784" s="258">
        <v>0.92456626330368863</v>
      </c>
      <c r="N1784" s="111" t="s">
        <v>342</v>
      </c>
      <c r="O1784" s="111">
        <v>2.42</v>
      </c>
      <c r="P1784" s="111">
        <v>2015</v>
      </c>
      <c r="R1784" s="47">
        <v>31.015000000000001</v>
      </c>
      <c r="S1784" s="47">
        <v>38.606999999999999</v>
      </c>
      <c r="T1784" s="118">
        <v>7.5919999999999987</v>
      </c>
      <c r="U1784" s="132">
        <v>33.631999999999998</v>
      </c>
      <c r="V1784" s="118">
        <v>2.6169999999999973</v>
      </c>
      <c r="W1784" s="119">
        <v>34.470495258166459</v>
      </c>
      <c r="X1784" s="184"/>
      <c r="Y1784" s="122">
        <v>13.904270284509984</v>
      </c>
    </row>
    <row r="1785" spans="1:25">
      <c r="A1785" t="s">
        <v>123</v>
      </c>
      <c r="B1785" t="s">
        <v>2542</v>
      </c>
      <c r="C1785">
        <v>23</v>
      </c>
      <c r="D1785">
        <v>95</v>
      </c>
      <c r="E1785">
        <v>100</v>
      </c>
      <c r="F1785" s="214">
        <v>103</v>
      </c>
      <c r="G1785" s="214">
        <v>94</v>
      </c>
      <c r="H1785">
        <v>89</v>
      </c>
      <c r="I1785" s="111">
        <v>6.9649999999999999</v>
      </c>
      <c r="J1785" s="111" t="s">
        <v>339</v>
      </c>
      <c r="K1785" s="201">
        <v>2</v>
      </c>
      <c r="L1785" s="111">
        <v>2</v>
      </c>
      <c r="M1785" s="258">
        <v>0.98798670579841097</v>
      </c>
      <c r="N1785" s="111" t="s">
        <v>340</v>
      </c>
      <c r="O1785" s="111">
        <v>1.42</v>
      </c>
      <c r="P1785" s="111">
        <v>2016</v>
      </c>
      <c r="R1785" s="47">
        <v>31.381</v>
      </c>
      <c r="S1785" s="47">
        <v>38.075000000000003</v>
      </c>
      <c r="T1785" s="118">
        <v>6.6940000000000026</v>
      </c>
      <c r="U1785" s="132">
        <v>33.679000000000002</v>
      </c>
      <c r="V1785" s="118">
        <v>2.2980000000000018</v>
      </c>
      <c r="W1785" s="119">
        <v>34.329250074693768</v>
      </c>
      <c r="X1785" s="184"/>
      <c r="Y1785" s="122">
        <v>13.778703316402762</v>
      </c>
    </row>
    <row r="1786" spans="1:25">
      <c r="A1786" t="s">
        <v>123</v>
      </c>
      <c r="B1786" t="s">
        <v>2543</v>
      </c>
      <c r="C1786">
        <v>24</v>
      </c>
      <c r="D1786">
        <v>95</v>
      </c>
      <c r="E1786">
        <v>100</v>
      </c>
      <c r="F1786" s="214">
        <v>102</v>
      </c>
      <c r="G1786" s="214">
        <v>95</v>
      </c>
      <c r="H1786">
        <v>89</v>
      </c>
      <c r="I1786" s="111">
        <v>6.7050000000000001</v>
      </c>
      <c r="J1786" s="111" t="s">
        <v>339</v>
      </c>
      <c r="K1786" s="201">
        <v>2</v>
      </c>
      <c r="L1786" s="111">
        <v>2</v>
      </c>
      <c r="M1786" s="258">
        <v>0.95110565145417747</v>
      </c>
      <c r="N1786" s="111" t="s">
        <v>340</v>
      </c>
      <c r="O1786" s="111">
        <v>1.42</v>
      </c>
      <c r="P1786" s="111">
        <v>2016</v>
      </c>
      <c r="R1786" s="47">
        <v>31.001000000000001</v>
      </c>
      <c r="S1786" s="47">
        <v>37.430999999999997</v>
      </c>
      <c r="T1786" s="118">
        <v>6.4299999999999962</v>
      </c>
      <c r="U1786" s="132">
        <v>33.284999999999997</v>
      </c>
      <c r="V1786" s="118">
        <v>2.2839999999999954</v>
      </c>
      <c r="W1786" s="119">
        <v>35.520995334370085</v>
      </c>
      <c r="X1786" s="184"/>
      <c r="Y1786" s="122">
        <v>14.838164852255009</v>
      </c>
    </row>
    <row r="1787" spans="1:25">
      <c r="A1787" t="s">
        <v>123</v>
      </c>
      <c r="B1787" t="s">
        <v>2544</v>
      </c>
      <c r="C1787">
        <v>25</v>
      </c>
      <c r="D1787">
        <v>95</v>
      </c>
      <c r="E1787">
        <v>100</v>
      </c>
      <c r="F1787" s="214">
        <v>104</v>
      </c>
      <c r="G1787" s="214">
        <v>95</v>
      </c>
      <c r="H1787">
        <v>89</v>
      </c>
      <c r="I1787" s="111">
        <v>8.0749999999999993</v>
      </c>
      <c r="J1787" s="111" t="s">
        <v>341</v>
      </c>
      <c r="K1787" s="201">
        <v>2</v>
      </c>
      <c r="L1787" s="111">
        <v>3</v>
      </c>
      <c r="M1787" s="258">
        <v>1.1454404378064849</v>
      </c>
      <c r="N1787" s="111" t="s">
        <v>340</v>
      </c>
      <c r="O1787" s="111">
        <v>1.42</v>
      </c>
      <c r="P1787" s="111">
        <v>2016</v>
      </c>
      <c r="R1787" s="47">
        <v>31.1</v>
      </c>
      <c r="S1787" s="47">
        <v>38.94</v>
      </c>
      <c r="T1787" s="118">
        <v>7.8399999999999963</v>
      </c>
      <c r="U1787" s="132">
        <v>34.054000000000002</v>
      </c>
      <c r="V1787" s="118">
        <v>2.9540000000000006</v>
      </c>
      <c r="W1787" s="119">
        <v>37.678571428571459</v>
      </c>
      <c r="X1787" s="184"/>
      <c r="Y1787" s="122">
        <v>16.756250000000026</v>
      </c>
    </row>
    <row r="1788" spans="1:25">
      <c r="A1788" t="s">
        <v>123</v>
      </c>
      <c r="B1788" t="s">
        <v>2545</v>
      </c>
      <c r="C1788">
        <v>26</v>
      </c>
      <c r="D1788">
        <v>95</v>
      </c>
      <c r="E1788">
        <v>100</v>
      </c>
      <c r="F1788" s="214">
        <v>104</v>
      </c>
      <c r="G1788" s="214">
        <v>96</v>
      </c>
      <c r="H1788">
        <v>90</v>
      </c>
      <c r="I1788" s="111">
        <v>6.5679999999999996</v>
      </c>
      <c r="J1788" s="111" t="s">
        <v>339</v>
      </c>
      <c r="K1788" s="201">
        <v>2</v>
      </c>
      <c r="L1788" s="111">
        <v>3</v>
      </c>
      <c r="M1788" s="258">
        <v>0.90096021947873794</v>
      </c>
      <c r="N1788" s="111" t="s">
        <v>340</v>
      </c>
      <c r="O1788" s="111">
        <v>1.42</v>
      </c>
      <c r="P1788" s="111">
        <v>2016</v>
      </c>
      <c r="R1788" s="47">
        <v>31.06</v>
      </c>
      <c r="S1788" s="47">
        <v>37.283999999999999</v>
      </c>
      <c r="T1788" s="118">
        <v>6.2240000000000002</v>
      </c>
      <c r="U1788" s="132">
        <v>33.539000000000001</v>
      </c>
      <c r="V1788" s="118">
        <v>2.4790000000000028</v>
      </c>
      <c r="W1788" s="119">
        <v>39.829691516709552</v>
      </c>
      <c r="X1788" s="184"/>
      <c r="Y1788" s="122">
        <v>18.668595758354794</v>
      </c>
    </row>
    <row r="1789" spans="1:25">
      <c r="A1789" t="s">
        <v>123</v>
      </c>
      <c r="B1789" t="s">
        <v>2546</v>
      </c>
      <c r="C1789">
        <v>27</v>
      </c>
      <c r="D1789">
        <v>95</v>
      </c>
      <c r="E1789">
        <v>100</v>
      </c>
      <c r="F1789" s="214">
        <v>113</v>
      </c>
      <c r="G1789" s="214">
        <v>104</v>
      </c>
      <c r="H1789">
        <v>98</v>
      </c>
      <c r="I1789" s="111">
        <v>6.8810000000000002</v>
      </c>
      <c r="J1789" s="111" t="s">
        <v>339</v>
      </c>
      <c r="K1789" s="201">
        <v>2</v>
      </c>
      <c r="L1789" s="111">
        <v>2</v>
      </c>
      <c r="M1789" s="258">
        <v>0.73109418694591544</v>
      </c>
      <c r="N1789" s="111" t="s">
        <v>340</v>
      </c>
      <c r="O1789" s="111">
        <v>1.42</v>
      </c>
      <c r="P1789" s="111">
        <v>2016</v>
      </c>
      <c r="R1789" s="47">
        <v>31.227</v>
      </c>
      <c r="S1789" s="47">
        <v>37.904000000000003</v>
      </c>
      <c r="T1789" s="118">
        <v>6.6770000000000032</v>
      </c>
      <c r="U1789" s="132">
        <v>33.231999999999999</v>
      </c>
      <c r="V1789" s="118">
        <v>2.004999999999999</v>
      </c>
      <c r="W1789" s="119">
        <v>30.028455893365251</v>
      </c>
      <c r="X1789" s="184"/>
      <c r="Y1789" s="122">
        <v>9.9552972892017095</v>
      </c>
    </row>
    <row r="1790" spans="1:25">
      <c r="A1790" t="s">
        <v>123</v>
      </c>
      <c r="B1790" t="s">
        <v>2547</v>
      </c>
      <c r="C1790">
        <v>28</v>
      </c>
      <c r="D1790">
        <v>95</v>
      </c>
      <c r="E1790">
        <v>100</v>
      </c>
      <c r="F1790" s="214">
        <v>105</v>
      </c>
      <c r="G1790" s="214">
        <v>96</v>
      </c>
      <c r="H1790">
        <v>90</v>
      </c>
      <c r="I1790" s="111">
        <v>8.1300000000000008</v>
      </c>
      <c r="J1790" s="111" t="s">
        <v>339</v>
      </c>
      <c r="K1790" s="201">
        <v>2</v>
      </c>
      <c r="L1790" s="111">
        <v>3</v>
      </c>
      <c r="M1790" s="258">
        <v>1.1152263374485598</v>
      </c>
      <c r="N1790" s="111" t="s">
        <v>340</v>
      </c>
      <c r="O1790" s="111">
        <v>1.42</v>
      </c>
      <c r="P1790" s="111">
        <v>2016</v>
      </c>
      <c r="R1790" s="47">
        <v>31.329000000000001</v>
      </c>
      <c r="S1790" s="47">
        <v>39.249000000000002</v>
      </c>
      <c r="T1790" s="118">
        <v>7.9200000000000017</v>
      </c>
      <c r="U1790" s="132">
        <v>34.558</v>
      </c>
      <c r="V1790" s="118">
        <v>3.2289999999999992</v>
      </c>
      <c r="W1790" s="119">
        <v>40.770202020201999</v>
      </c>
      <c r="X1790" s="184"/>
      <c r="Y1790" s="122">
        <v>19.504709595959579</v>
      </c>
    </row>
    <row r="1791" spans="1:25">
      <c r="A1791" t="s">
        <v>123</v>
      </c>
      <c r="B1791" t="s">
        <v>2548</v>
      </c>
      <c r="C1791">
        <v>29</v>
      </c>
      <c r="D1791">
        <v>95</v>
      </c>
      <c r="E1791">
        <v>100</v>
      </c>
      <c r="F1791" s="214">
        <v>106</v>
      </c>
      <c r="G1791" s="214">
        <v>97</v>
      </c>
      <c r="H1791">
        <v>91</v>
      </c>
      <c r="I1791" s="111">
        <v>8.3580000000000005</v>
      </c>
      <c r="J1791" s="111" t="s">
        <v>339</v>
      </c>
      <c r="K1791" s="201">
        <v>2</v>
      </c>
      <c r="L1791" s="111">
        <v>3</v>
      </c>
      <c r="M1791" s="258">
        <v>1.1091191141909653</v>
      </c>
      <c r="N1791" s="111" t="s">
        <v>342</v>
      </c>
      <c r="O1791" s="111">
        <v>2.42</v>
      </c>
      <c r="P1791" s="111">
        <v>2015</v>
      </c>
      <c r="R1791" s="47">
        <v>32.338000000000001</v>
      </c>
      <c r="S1791" s="47">
        <v>40.341000000000001</v>
      </c>
      <c r="T1791" s="118">
        <v>8.0030000000000001</v>
      </c>
      <c r="U1791" s="132">
        <v>35.912999999999997</v>
      </c>
      <c r="V1791" s="118">
        <v>3.5749999999999957</v>
      </c>
      <c r="W1791" s="119">
        <v>44.670748469323946</v>
      </c>
      <c r="X1791" s="184"/>
      <c r="Y1791" s="122">
        <v>22.972295389228993</v>
      </c>
    </row>
    <row r="1792" spans="1:25">
      <c r="A1792" t="s">
        <v>123</v>
      </c>
      <c r="B1792" t="s">
        <v>2549</v>
      </c>
      <c r="C1792" s="54">
        <v>30</v>
      </c>
      <c r="D1792" s="54">
        <v>95</v>
      </c>
      <c r="E1792" s="54">
        <v>100</v>
      </c>
      <c r="F1792" s="214">
        <v>106</v>
      </c>
      <c r="G1792" s="214">
        <v>96</v>
      </c>
      <c r="H1792">
        <v>90</v>
      </c>
      <c r="I1792" s="111">
        <v>6.8940000000000001</v>
      </c>
      <c r="J1792" s="111" t="s">
        <v>339</v>
      </c>
      <c r="K1792" s="201">
        <v>2</v>
      </c>
      <c r="L1792" s="111">
        <v>3</v>
      </c>
      <c r="M1792" s="258">
        <v>0.94567901234567897</v>
      </c>
      <c r="N1792" s="111" t="s">
        <v>340</v>
      </c>
      <c r="O1792" s="111">
        <v>1.42</v>
      </c>
      <c r="P1792" s="111">
        <v>2016</v>
      </c>
      <c r="Q1792" s="54"/>
      <c r="R1792" s="72">
        <v>31.274999999999999</v>
      </c>
      <c r="S1792" s="72">
        <v>37.988999999999997</v>
      </c>
      <c r="T1792" s="144">
        <v>6.7139999999999986</v>
      </c>
      <c r="U1792" s="71">
        <v>33.603999999999999</v>
      </c>
      <c r="V1792" s="144">
        <v>2.3290000000000006</v>
      </c>
      <c r="W1792" s="146">
        <v>34.688710157879072</v>
      </c>
      <c r="X1792" s="186"/>
      <c r="Y1792" s="148">
        <v>14.098263330354499</v>
      </c>
    </row>
    <row r="1793" spans="1:25">
      <c r="A1793" t="s">
        <v>123</v>
      </c>
      <c r="B1793" t="s">
        <v>2550</v>
      </c>
      <c r="C1793">
        <v>31</v>
      </c>
      <c r="D1793">
        <v>100</v>
      </c>
      <c r="E1793">
        <v>105</v>
      </c>
      <c r="F1793" s="214">
        <v>110</v>
      </c>
      <c r="G1793" s="214">
        <v>102</v>
      </c>
      <c r="H1793">
        <v>94</v>
      </c>
      <c r="I1793" s="111">
        <v>8.1639999999999997</v>
      </c>
      <c r="J1793" s="111" t="s">
        <v>339</v>
      </c>
      <c r="K1793" s="201">
        <v>2</v>
      </c>
      <c r="L1793" s="111">
        <v>2</v>
      </c>
      <c r="M1793" s="258">
        <v>0.98292285909673194</v>
      </c>
      <c r="N1793" s="111" t="s">
        <v>342</v>
      </c>
      <c r="O1793" s="111">
        <v>2.42</v>
      </c>
      <c r="P1793" s="111">
        <v>2015</v>
      </c>
      <c r="R1793" s="47">
        <v>31.792000000000002</v>
      </c>
      <c r="S1793" s="47">
        <v>39.49</v>
      </c>
      <c r="T1793" s="118">
        <v>7.6980000000000004</v>
      </c>
      <c r="U1793" s="132">
        <v>34.47</v>
      </c>
      <c r="V1793" s="118">
        <v>2.6779999999999973</v>
      </c>
      <c r="W1793" s="119">
        <v>34.788256690049323</v>
      </c>
      <c r="X1793" s="184"/>
      <c r="Y1793" s="122">
        <v>14.18676019745385</v>
      </c>
    </row>
    <row r="1794" spans="1:25">
      <c r="A1794" t="s">
        <v>123</v>
      </c>
      <c r="B1794" t="s">
        <v>2551</v>
      </c>
      <c r="C1794">
        <v>32</v>
      </c>
      <c r="D1794">
        <v>100</v>
      </c>
      <c r="E1794">
        <v>105</v>
      </c>
      <c r="F1794" s="214">
        <v>109</v>
      </c>
      <c r="G1794" s="214">
        <v>101</v>
      </c>
      <c r="H1794">
        <v>93</v>
      </c>
      <c r="I1794" s="111">
        <v>8.9290000000000003</v>
      </c>
      <c r="J1794" s="111" t="s">
        <v>341</v>
      </c>
      <c r="K1794" s="201">
        <v>2</v>
      </c>
      <c r="L1794" s="111">
        <v>3</v>
      </c>
      <c r="M1794" s="258">
        <v>1.1100792309882304</v>
      </c>
      <c r="N1794" s="111" t="s">
        <v>340</v>
      </c>
      <c r="O1794" s="111">
        <v>1.42</v>
      </c>
      <c r="P1794" s="111">
        <v>2016</v>
      </c>
      <c r="R1794" s="47">
        <v>31.343</v>
      </c>
      <c r="S1794" s="47">
        <v>39.99</v>
      </c>
      <c r="T1794" s="118">
        <v>8.647000000000002</v>
      </c>
      <c r="U1794" s="132">
        <v>35.192999999999998</v>
      </c>
      <c r="V1794" s="118">
        <v>3.8499999999999979</v>
      </c>
      <c r="W1794" s="119">
        <v>44.524112408927913</v>
      </c>
      <c r="X1794" s="184"/>
      <c r="Y1794" s="122">
        <v>22.84193593153692</v>
      </c>
    </row>
    <row r="1795" spans="1:25">
      <c r="A1795" t="s">
        <v>123</v>
      </c>
      <c r="B1795" t="s">
        <v>2552</v>
      </c>
      <c r="C1795">
        <v>33</v>
      </c>
      <c r="D1795">
        <v>100</v>
      </c>
      <c r="E1795">
        <v>105</v>
      </c>
      <c r="F1795" s="214">
        <v>109</v>
      </c>
      <c r="G1795" s="214">
        <v>100</v>
      </c>
      <c r="H1795">
        <v>94</v>
      </c>
      <c r="I1795" s="111">
        <v>8.2780000000000005</v>
      </c>
      <c r="J1795" s="111" t="s">
        <v>339</v>
      </c>
      <c r="K1795" s="201">
        <v>2</v>
      </c>
      <c r="L1795" s="111">
        <v>3</v>
      </c>
      <c r="M1795" s="258">
        <v>0.99664814154859716</v>
      </c>
      <c r="N1795" s="111" t="s">
        <v>340</v>
      </c>
      <c r="O1795" s="111">
        <v>1.42</v>
      </c>
      <c r="P1795" s="111">
        <v>2016</v>
      </c>
      <c r="R1795" s="47">
        <v>31.175999999999998</v>
      </c>
      <c r="S1795" s="47">
        <v>38.813000000000002</v>
      </c>
      <c r="T1795" s="118">
        <v>7.637000000000004</v>
      </c>
      <c r="U1795" s="132">
        <v>34.453000000000003</v>
      </c>
      <c r="V1795" s="118">
        <v>3.2770000000000046</v>
      </c>
      <c r="W1795" s="119">
        <v>42.909519444808204</v>
      </c>
      <c r="X1795" s="184"/>
      <c r="Y1795" s="122">
        <v>21.406562786434495</v>
      </c>
    </row>
    <row r="1796" spans="1:25">
      <c r="A1796" t="s">
        <v>123</v>
      </c>
      <c r="B1796" t="s">
        <v>2553</v>
      </c>
      <c r="C1796">
        <v>34</v>
      </c>
      <c r="D1796">
        <v>100</v>
      </c>
      <c r="E1796">
        <v>105</v>
      </c>
      <c r="F1796" s="214">
        <v>114</v>
      </c>
      <c r="G1796" s="214">
        <v>104</v>
      </c>
      <c r="H1796">
        <v>97</v>
      </c>
      <c r="I1796" s="111">
        <v>7.9870000000000001</v>
      </c>
      <c r="J1796" s="111" t="s">
        <v>339</v>
      </c>
      <c r="K1796" s="201">
        <v>2</v>
      </c>
      <c r="L1796" s="111">
        <v>3</v>
      </c>
      <c r="M1796" s="258">
        <v>0.87512175773798506</v>
      </c>
      <c r="N1796" s="111" t="s">
        <v>342</v>
      </c>
      <c r="O1796" s="111">
        <v>2.42</v>
      </c>
      <c r="P1796" s="111">
        <v>2015</v>
      </c>
      <c r="R1796" s="47">
        <v>31.181999999999999</v>
      </c>
      <c r="S1796" s="47">
        <v>38.908000000000001</v>
      </c>
      <c r="T1796" s="118">
        <v>7.7260000000000026</v>
      </c>
      <c r="U1796" s="132">
        <v>33.704999999999998</v>
      </c>
      <c r="V1796" s="118">
        <v>2.5229999999999997</v>
      </c>
      <c r="W1796" s="119">
        <v>32.655966865130708</v>
      </c>
      <c r="X1796" s="184"/>
      <c r="Y1796" s="122">
        <v>12.2911545431012</v>
      </c>
    </row>
    <row r="1797" spans="1:25">
      <c r="A1797" t="s">
        <v>123</v>
      </c>
      <c r="B1797" t="s">
        <v>2554</v>
      </c>
      <c r="C1797">
        <v>35</v>
      </c>
      <c r="D1797">
        <v>100</v>
      </c>
      <c r="E1797">
        <v>105</v>
      </c>
      <c r="F1797" s="214">
        <v>112</v>
      </c>
      <c r="G1797" s="214">
        <v>104</v>
      </c>
      <c r="H1797">
        <v>96</v>
      </c>
      <c r="I1797" s="111">
        <v>8.0449999999999999</v>
      </c>
      <c r="J1797" s="111" t="s">
        <v>339</v>
      </c>
      <c r="K1797" s="201">
        <v>2</v>
      </c>
      <c r="L1797" s="111">
        <v>3</v>
      </c>
      <c r="M1797" s="258">
        <v>0.90931080005787035</v>
      </c>
      <c r="N1797" s="111" t="s">
        <v>340</v>
      </c>
      <c r="O1797" s="111">
        <v>1.42</v>
      </c>
      <c r="P1797" s="111">
        <v>2016</v>
      </c>
      <c r="R1797" s="47">
        <v>31.295999999999999</v>
      </c>
      <c r="S1797" s="47">
        <v>39.027999999999999</v>
      </c>
      <c r="T1797" s="118">
        <v>7.7319999999999993</v>
      </c>
      <c r="U1797" s="132">
        <v>34.066000000000003</v>
      </c>
      <c r="V1797" s="118">
        <v>2.7700000000000031</v>
      </c>
      <c r="W1797" s="119">
        <v>35.825142265907964</v>
      </c>
      <c r="X1797" s="184"/>
      <c r="Y1797" s="122">
        <v>15.108551474392183</v>
      </c>
    </row>
    <row r="1798" spans="1:25">
      <c r="A1798" t="s">
        <v>123</v>
      </c>
      <c r="B1798" t="s">
        <v>2555</v>
      </c>
      <c r="C1798">
        <v>36</v>
      </c>
      <c r="D1798">
        <v>100</v>
      </c>
      <c r="E1798">
        <v>105</v>
      </c>
      <c r="F1798" s="214">
        <v>114</v>
      </c>
      <c r="G1798" s="214">
        <v>104</v>
      </c>
      <c r="H1798">
        <v>98</v>
      </c>
      <c r="I1798" s="111">
        <v>8.2539999999999996</v>
      </c>
      <c r="J1798" s="111" t="s">
        <v>341</v>
      </c>
      <c r="K1798" s="201">
        <v>2</v>
      </c>
      <c r="L1798" s="111">
        <v>3</v>
      </c>
      <c r="M1798" s="258">
        <v>0.87697302994500592</v>
      </c>
      <c r="N1798" s="111" t="s">
        <v>340</v>
      </c>
      <c r="O1798" s="111">
        <v>1.42</v>
      </c>
      <c r="P1798" s="111">
        <v>2016</v>
      </c>
      <c r="R1798" s="47">
        <v>31.065999999999999</v>
      </c>
      <c r="S1798" s="47">
        <v>39.097000000000001</v>
      </c>
      <c r="T1798" s="118">
        <v>8.0310000000000024</v>
      </c>
      <c r="U1798" s="132">
        <v>33.956000000000003</v>
      </c>
      <c r="V1798" s="118">
        <v>2.8900000000000041</v>
      </c>
      <c r="W1798" s="119">
        <v>35.985555970613909</v>
      </c>
      <c r="X1798" s="184"/>
      <c r="Y1798" s="122">
        <v>15.251159257875766</v>
      </c>
    </row>
    <row r="1799" spans="1:25">
      <c r="A1799" t="s">
        <v>123</v>
      </c>
      <c r="B1799" t="s">
        <v>2556</v>
      </c>
      <c r="C1799">
        <v>37</v>
      </c>
      <c r="D1799">
        <v>100</v>
      </c>
      <c r="E1799">
        <v>105</v>
      </c>
      <c r="F1799" s="214">
        <v>110</v>
      </c>
      <c r="G1799" s="214">
        <v>102</v>
      </c>
      <c r="H1799">
        <v>95</v>
      </c>
      <c r="I1799" s="111">
        <v>9.4689999999999994</v>
      </c>
      <c r="J1799" s="111" t="s">
        <v>341</v>
      </c>
      <c r="K1799" s="201">
        <v>2</v>
      </c>
      <c r="L1799" s="111">
        <v>3</v>
      </c>
      <c r="M1799" s="258">
        <v>1.1044175535792389</v>
      </c>
      <c r="N1799" s="111" t="s">
        <v>340</v>
      </c>
      <c r="O1799" s="111">
        <v>1.42</v>
      </c>
      <c r="P1799" s="111">
        <v>2016</v>
      </c>
      <c r="R1799" s="47">
        <v>30.962</v>
      </c>
      <c r="S1799" s="47">
        <v>40.118000000000002</v>
      </c>
      <c r="T1799" s="118">
        <v>9.1560000000000024</v>
      </c>
      <c r="U1799" s="132">
        <v>34.557000000000002</v>
      </c>
      <c r="V1799" s="118">
        <v>3.5950000000000024</v>
      </c>
      <c r="W1799" s="119">
        <v>39.263870685889046</v>
      </c>
      <c r="X1799" s="184"/>
      <c r="Y1799" s="122">
        <v>18.165581039755363</v>
      </c>
    </row>
    <row r="1800" spans="1:25">
      <c r="A1800" t="s">
        <v>123</v>
      </c>
      <c r="B1800" t="s">
        <v>2557</v>
      </c>
      <c r="C1800">
        <v>38</v>
      </c>
      <c r="D1800">
        <v>100</v>
      </c>
      <c r="E1800">
        <v>105</v>
      </c>
      <c r="F1800" s="214">
        <v>115</v>
      </c>
      <c r="G1800" s="214">
        <v>104</v>
      </c>
      <c r="H1800">
        <v>98</v>
      </c>
      <c r="I1800" s="111">
        <v>8.8699999999999992</v>
      </c>
      <c r="J1800" s="111" t="s">
        <v>339</v>
      </c>
      <c r="K1800" s="201">
        <v>2</v>
      </c>
      <c r="L1800" s="111">
        <v>3</v>
      </c>
      <c r="M1800" s="258">
        <v>0.94242195003782425</v>
      </c>
      <c r="N1800" s="111" t="s">
        <v>342</v>
      </c>
      <c r="O1800" s="111">
        <v>2.42</v>
      </c>
      <c r="P1800" s="111">
        <v>2015</v>
      </c>
      <c r="R1800" s="47">
        <v>31.350999999999999</v>
      </c>
      <c r="S1800" s="47">
        <v>39.933</v>
      </c>
      <c r="T1800" s="118">
        <v>8.5820000000000007</v>
      </c>
      <c r="U1800" s="132">
        <v>34.475999999999999</v>
      </c>
      <c r="V1800" s="118">
        <v>3.125</v>
      </c>
      <c r="W1800" s="119">
        <v>36.413423444418548</v>
      </c>
      <c r="X1800" s="184"/>
      <c r="Y1800" s="122">
        <v>15.631533442088088</v>
      </c>
    </row>
    <row r="1801" spans="1:25">
      <c r="A1801" t="s">
        <v>123</v>
      </c>
      <c r="B1801" t="s">
        <v>2558</v>
      </c>
      <c r="C1801">
        <v>39</v>
      </c>
      <c r="D1801">
        <v>100</v>
      </c>
      <c r="E1801">
        <v>105</v>
      </c>
      <c r="F1801" s="214">
        <v>112</v>
      </c>
      <c r="G1801" s="214">
        <v>101</v>
      </c>
      <c r="H1801">
        <v>95</v>
      </c>
      <c r="I1801" s="111">
        <v>8.8529999999999998</v>
      </c>
      <c r="J1801" s="111" t="s">
        <v>339</v>
      </c>
      <c r="K1801" s="201">
        <v>2</v>
      </c>
      <c r="L1801" s="111">
        <v>3</v>
      </c>
      <c r="M1801" s="258">
        <v>1.0325703455314186</v>
      </c>
      <c r="N1801" s="111" t="s">
        <v>342</v>
      </c>
      <c r="O1801" s="111">
        <v>2.42</v>
      </c>
      <c r="P1801" s="111">
        <v>2015</v>
      </c>
      <c r="R1801" s="47">
        <v>31.390999999999998</v>
      </c>
      <c r="S1801" s="47">
        <v>40.094999999999999</v>
      </c>
      <c r="T1801" s="118">
        <v>8.7040000000000006</v>
      </c>
      <c r="U1801" s="132">
        <v>34.585999999999999</v>
      </c>
      <c r="V1801" s="118">
        <v>3.1950000000000003</v>
      </c>
      <c r="W1801" s="119">
        <v>36.707261029411761</v>
      </c>
      <c r="X1801" s="184"/>
      <c r="Y1801" s="122">
        <v>15.89275505514706</v>
      </c>
    </row>
    <row r="1802" spans="1:25">
      <c r="A1802" t="s">
        <v>123</v>
      </c>
      <c r="B1802" t="s">
        <v>2559</v>
      </c>
      <c r="C1802" s="54">
        <v>40</v>
      </c>
      <c r="D1802" s="54">
        <v>100</v>
      </c>
      <c r="E1802" s="54">
        <v>105</v>
      </c>
      <c r="F1802" s="214">
        <v>112</v>
      </c>
      <c r="G1802" s="214">
        <v>102</v>
      </c>
      <c r="H1802">
        <v>96</v>
      </c>
      <c r="I1802" s="111">
        <v>9.3629999999999995</v>
      </c>
      <c r="J1802" s="111" t="s">
        <v>341</v>
      </c>
      <c r="K1802" s="201">
        <v>2</v>
      </c>
      <c r="L1802" s="111">
        <v>3</v>
      </c>
      <c r="M1802" s="258">
        <v>1.0582817925347223</v>
      </c>
      <c r="N1802" s="111" t="s">
        <v>342</v>
      </c>
      <c r="O1802" s="111">
        <v>2.42</v>
      </c>
      <c r="P1802" s="111">
        <v>2015</v>
      </c>
      <c r="Q1802" s="54"/>
      <c r="R1802" s="72">
        <v>31.221</v>
      </c>
      <c r="S1802" s="72">
        <v>40.143000000000001</v>
      </c>
      <c r="T1802" s="144">
        <v>8.9220000000000006</v>
      </c>
      <c r="U1802" s="71">
        <v>35.073</v>
      </c>
      <c r="V1802" s="144">
        <v>3.8520000000000003</v>
      </c>
      <c r="W1802" s="146">
        <v>43.174176193678548</v>
      </c>
      <c r="X1802" s="186"/>
      <c r="Y1802" s="148">
        <v>21.641842636180233</v>
      </c>
    </row>
    <row r="1803" spans="1:25">
      <c r="A1803" t="s">
        <v>123</v>
      </c>
      <c r="B1803" t="s">
        <v>2560</v>
      </c>
      <c r="C1803">
        <v>41</v>
      </c>
      <c r="D1803">
        <v>105</v>
      </c>
      <c r="E1803">
        <v>110</v>
      </c>
      <c r="F1803" s="214">
        <v>119</v>
      </c>
      <c r="G1803" s="214">
        <v>107</v>
      </c>
      <c r="H1803">
        <v>102</v>
      </c>
      <c r="I1803" s="111">
        <v>10.053000000000001</v>
      </c>
      <c r="J1803" s="111" t="s">
        <v>341</v>
      </c>
      <c r="K1803" s="201">
        <v>2</v>
      </c>
      <c r="L1803" s="111">
        <v>3</v>
      </c>
      <c r="M1803" s="258">
        <v>0.94731664292014395</v>
      </c>
      <c r="N1803" s="111" t="s">
        <v>342</v>
      </c>
      <c r="O1803" s="111">
        <v>2.42</v>
      </c>
      <c r="P1803" s="111">
        <v>2015</v>
      </c>
      <c r="R1803" s="47">
        <v>30.89</v>
      </c>
      <c r="S1803" s="47">
        <v>40.459000000000003</v>
      </c>
      <c r="T1803" s="118">
        <v>9.5690000000000026</v>
      </c>
      <c r="U1803" s="132">
        <v>34.488</v>
      </c>
      <c r="V1803" s="118">
        <v>3.597999999999999</v>
      </c>
      <c r="W1803" s="119">
        <v>37.60058522311629</v>
      </c>
      <c r="X1803" s="184"/>
      <c r="Y1803" s="122">
        <v>16.686920263350384</v>
      </c>
    </row>
    <row r="1804" spans="1:25">
      <c r="A1804" t="s">
        <v>123</v>
      </c>
      <c r="B1804" t="s">
        <v>2561</v>
      </c>
      <c r="C1804">
        <v>42</v>
      </c>
      <c r="D1804">
        <v>105</v>
      </c>
      <c r="E1804">
        <v>110</v>
      </c>
      <c r="F1804" s="214">
        <v>115</v>
      </c>
      <c r="G1804" s="214">
        <v>106</v>
      </c>
      <c r="H1804">
        <v>98</v>
      </c>
      <c r="I1804" s="111">
        <v>7.9960000000000004</v>
      </c>
      <c r="J1804" s="111" t="s">
        <v>339</v>
      </c>
      <c r="K1804" s="201">
        <v>2</v>
      </c>
      <c r="L1804" s="111">
        <v>3</v>
      </c>
      <c r="M1804" s="258">
        <v>0.84956098224379295</v>
      </c>
      <c r="N1804" s="111" t="s">
        <v>342</v>
      </c>
      <c r="O1804" s="111">
        <v>2.42</v>
      </c>
      <c r="P1804" s="111">
        <v>2015</v>
      </c>
      <c r="R1804" s="47">
        <v>31.291</v>
      </c>
      <c r="S1804" s="47">
        <v>38.976999999999997</v>
      </c>
      <c r="T1804" s="118">
        <v>7.6859999999999964</v>
      </c>
      <c r="U1804" s="132">
        <v>33.704000000000001</v>
      </c>
      <c r="V1804" s="118">
        <v>2.4130000000000003</v>
      </c>
      <c r="W1804" s="119">
        <v>31.394743689825674</v>
      </c>
      <c r="X1804" s="184"/>
      <c r="Y1804" s="122">
        <v>11.169927140255027</v>
      </c>
    </row>
    <row r="1805" spans="1:25">
      <c r="A1805" t="s">
        <v>123</v>
      </c>
      <c r="B1805" t="s">
        <v>2562</v>
      </c>
      <c r="C1805">
        <v>43</v>
      </c>
      <c r="D1805">
        <v>105</v>
      </c>
      <c r="E1805">
        <v>110</v>
      </c>
      <c r="F1805" s="214">
        <v>115</v>
      </c>
      <c r="G1805" s="214">
        <v>105</v>
      </c>
      <c r="H1805">
        <v>98</v>
      </c>
      <c r="I1805" s="111">
        <v>9.1020000000000003</v>
      </c>
      <c r="J1805" s="111" t="s">
        <v>341</v>
      </c>
      <c r="K1805" s="201">
        <v>2</v>
      </c>
      <c r="L1805" s="111">
        <v>3</v>
      </c>
      <c r="M1805" s="258">
        <v>0.96707154331953527</v>
      </c>
      <c r="N1805" s="111" t="s">
        <v>342</v>
      </c>
      <c r="O1805" s="111">
        <v>2.42</v>
      </c>
      <c r="P1805" s="111">
        <v>2015</v>
      </c>
      <c r="R1805" s="47">
        <v>30.369</v>
      </c>
      <c r="S1805" s="47">
        <v>38.982999999999997</v>
      </c>
      <c r="T1805" s="118">
        <v>8.6139999999999972</v>
      </c>
      <c r="U1805" s="132">
        <v>33.942</v>
      </c>
      <c r="V1805" s="118">
        <v>3.5730000000000004</v>
      </c>
      <c r="W1805" s="119">
        <v>41.478987694450915</v>
      </c>
      <c r="X1805" s="184"/>
      <c r="Y1805" s="122">
        <v>20.134820060366867</v>
      </c>
    </row>
    <row r="1806" spans="1:25">
      <c r="A1806" t="s">
        <v>123</v>
      </c>
      <c r="B1806" t="s">
        <v>2563</v>
      </c>
      <c r="C1806">
        <v>44</v>
      </c>
      <c r="D1806">
        <v>105</v>
      </c>
      <c r="E1806">
        <v>110</v>
      </c>
      <c r="F1806" s="214">
        <v>115</v>
      </c>
      <c r="G1806" s="214">
        <v>105</v>
      </c>
      <c r="H1806">
        <v>98</v>
      </c>
      <c r="I1806" s="111">
        <v>8.9740000000000002</v>
      </c>
      <c r="J1806" s="111" t="s">
        <v>339</v>
      </c>
      <c r="K1806" s="201">
        <v>2</v>
      </c>
      <c r="L1806" s="111">
        <v>3</v>
      </c>
      <c r="M1806" s="258">
        <v>0.95347176771583264</v>
      </c>
      <c r="N1806" s="111" t="s">
        <v>342</v>
      </c>
      <c r="O1806" s="111">
        <v>2.42</v>
      </c>
      <c r="P1806" s="111">
        <v>2015</v>
      </c>
      <c r="R1806" s="47">
        <v>31.411999999999999</v>
      </c>
      <c r="S1806" s="47">
        <v>41.18</v>
      </c>
      <c r="T1806" s="118">
        <v>9.7680000000000007</v>
      </c>
      <c r="U1806" s="132">
        <v>34.985999999999997</v>
      </c>
      <c r="V1806" s="118">
        <v>3.5739999999999981</v>
      </c>
      <c r="W1806" s="119">
        <v>36.588861588861569</v>
      </c>
      <c r="X1806" s="184"/>
      <c r="Y1806" s="122">
        <v>15.78749795249794</v>
      </c>
    </row>
    <row r="1807" spans="1:25">
      <c r="A1807" t="s">
        <v>123</v>
      </c>
      <c r="B1807" t="s">
        <v>2564</v>
      </c>
      <c r="C1807">
        <v>45</v>
      </c>
      <c r="D1807">
        <v>105</v>
      </c>
      <c r="E1807">
        <v>110</v>
      </c>
      <c r="F1807" s="214">
        <v>120</v>
      </c>
      <c r="G1807" s="214">
        <v>108</v>
      </c>
      <c r="H1807">
        <v>103</v>
      </c>
      <c r="I1807" s="111">
        <v>9.6219999999999999</v>
      </c>
      <c r="J1807" s="111" t="s">
        <v>341</v>
      </c>
      <c r="K1807" s="201">
        <v>2</v>
      </c>
      <c r="L1807" s="111">
        <v>3</v>
      </c>
      <c r="M1807" s="258">
        <v>0.88054930462961012</v>
      </c>
      <c r="N1807" s="111" t="s">
        <v>342</v>
      </c>
      <c r="O1807" s="111">
        <v>2.42</v>
      </c>
      <c r="P1807" s="111">
        <v>2015</v>
      </c>
      <c r="R1807" s="47">
        <v>31.344999999999999</v>
      </c>
      <c r="S1807" s="47">
        <v>39.494999999999997</v>
      </c>
      <c r="T1807" s="118">
        <v>8.1499999999999986</v>
      </c>
      <c r="U1807" s="132">
        <v>34.262999999999998</v>
      </c>
      <c r="V1807" s="118">
        <v>2.9179999999999993</v>
      </c>
      <c r="W1807" s="119">
        <v>35.803680981595093</v>
      </c>
      <c r="X1807" s="184"/>
      <c r="Y1807" s="122">
        <v>15.08947239263804</v>
      </c>
    </row>
    <row r="1808" spans="1:25">
      <c r="A1808" t="s">
        <v>123</v>
      </c>
      <c r="B1808" t="s">
        <v>2565</v>
      </c>
      <c r="C1808">
        <v>46</v>
      </c>
      <c r="D1808">
        <v>105</v>
      </c>
      <c r="E1808">
        <v>110</v>
      </c>
      <c r="F1808" s="214">
        <v>117</v>
      </c>
      <c r="G1808" s="214">
        <v>106</v>
      </c>
      <c r="H1808">
        <v>100</v>
      </c>
      <c r="I1808" s="111">
        <v>8.9339999999999993</v>
      </c>
      <c r="J1808" s="111" t="s">
        <v>339</v>
      </c>
      <c r="K1808" s="201">
        <v>2</v>
      </c>
      <c r="L1808" s="111">
        <v>3</v>
      </c>
      <c r="M1808" s="258">
        <v>0.89339999999999986</v>
      </c>
      <c r="N1808" s="111" t="s">
        <v>342</v>
      </c>
      <c r="O1808" s="111">
        <v>2.42</v>
      </c>
      <c r="P1808" s="111">
        <v>2015</v>
      </c>
      <c r="R1808" s="47">
        <v>31.876000000000001</v>
      </c>
      <c r="S1808" s="47">
        <v>40.531999999999996</v>
      </c>
      <c r="T1808" s="118">
        <v>8.6559999999999953</v>
      </c>
      <c r="U1808" s="132">
        <v>34.936</v>
      </c>
      <c r="V1808" s="118">
        <v>3.0599999999999987</v>
      </c>
      <c r="W1808" s="119">
        <v>35.351201478743072</v>
      </c>
      <c r="X1808" s="184"/>
      <c r="Y1808" s="122">
        <v>14.687218114602594</v>
      </c>
    </row>
    <row r="1809" spans="1:25">
      <c r="A1809" t="s">
        <v>123</v>
      </c>
      <c r="B1809" t="s">
        <v>2566</v>
      </c>
      <c r="C1809">
        <v>47</v>
      </c>
      <c r="D1809">
        <v>105</v>
      </c>
      <c r="E1809">
        <v>110</v>
      </c>
      <c r="F1809" s="214">
        <v>116</v>
      </c>
      <c r="G1809" s="214">
        <v>106</v>
      </c>
      <c r="H1809">
        <v>99</v>
      </c>
      <c r="I1809" s="111">
        <v>10.407</v>
      </c>
      <c r="J1809" s="111" t="s">
        <v>341</v>
      </c>
      <c r="K1809" s="201">
        <v>2</v>
      </c>
      <c r="L1809" s="111">
        <v>3</v>
      </c>
      <c r="M1809" s="258">
        <v>1.0725559853199891</v>
      </c>
      <c r="N1809" s="111" t="s">
        <v>342</v>
      </c>
      <c r="O1809" s="111">
        <v>2.42</v>
      </c>
      <c r="P1809" s="111">
        <v>2015</v>
      </c>
      <c r="R1809" s="47">
        <v>31.530999999999999</v>
      </c>
      <c r="S1809" s="47">
        <v>41.466999999999999</v>
      </c>
      <c r="T1809" s="118">
        <v>9.9359999999999999</v>
      </c>
      <c r="U1809" s="132">
        <v>35.225000000000001</v>
      </c>
      <c r="V1809" s="118">
        <v>3.6940000000000026</v>
      </c>
      <c r="W1809" s="119">
        <v>37.177938808373618</v>
      </c>
      <c r="X1809" s="184"/>
      <c r="Y1809" s="122">
        <v>16.31118760064415</v>
      </c>
    </row>
    <row r="1810" spans="1:25">
      <c r="A1810" t="s">
        <v>123</v>
      </c>
      <c r="B1810" t="s">
        <v>2567</v>
      </c>
      <c r="C1810">
        <v>48</v>
      </c>
      <c r="D1810">
        <v>105</v>
      </c>
      <c r="E1810">
        <v>110</v>
      </c>
      <c r="F1810" s="214">
        <v>117</v>
      </c>
      <c r="G1810" s="214">
        <v>108</v>
      </c>
      <c r="H1810">
        <v>101</v>
      </c>
      <c r="I1810" s="111">
        <v>9.4239999999999995</v>
      </c>
      <c r="J1810" s="111" t="s">
        <v>341</v>
      </c>
      <c r="K1810" s="201">
        <v>2</v>
      </c>
      <c r="L1810" s="111">
        <v>2</v>
      </c>
      <c r="M1810" s="258">
        <v>0.91468415540701209</v>
      </c>
      <c r="N1810" s="111" t="s">
        <v>340</v>
      </c>
      <c r="O1810" s="111">
        <v>1.42</v>
      </c>
      <c r="P1810" s="111">
        <v>2016</v>
      </c>
      <c r="R1810" s="47">
        <v>31.117000000000001</v>
      </c>
      <c r="S1810" s="47">
        <v>40.219000000000001</v>
      </c>
      <c r="T1810" s="118">
        <v>9.1020000000000003</v>
      </c>
      <c r="U1810" s="132">
        <v>34.183</v>
      </c>
      <c r="V1810" s="118">
        <v>3.0659999999999989</v>
      </c>
      <c r="W1810" s="119">
        <v>33.684904416611722</v>
      </c>
      <c r="X1810" s="184"/>
      <c r="Y1810" s="122">
        <v>13.205880026367822</v>
      </c>
    </row>
    <row r="1811" spans="1:25">
      <c r="A1811" t="s">
        <v>123</v>
      </c>
      <c r="B1811" s="22" t="s">
        <v>2568</v>
      </c>
      <c r="C1811" s="22">
        <v>49</v>
      </c>
      <c r="D1811" s="22">
        <v>105</v>
      </c>
      <c r="E1811" s="22">
        <v>110</v>
      </c>
      <c r="F1811" s="24">
        <v>115</v>
      </c>
      <c r="G1811" s="24">
        <v>105</v>
      </c>
      <c r="H1811" s="22">
        <v>98</v>
      </c>
      <c r="I1811" s="16">
        <v>8.327</v>
      </c>
      <c r="J1811" s="16" t="s">
        <v>339</v>
      </c>
      <c r="K1811" s="201">
        <v>2</v>
      </c>
      <c r="L1811" s="16">
        <v>3</v>
      </c>
      <c r="M1811" s="330">
        <v>0.88472915196899249</v>
      </c>
      <c r="N1811" s="16" t="s">
        <v>342</v>
      </c>
      <c r="O1811" s="16">
        <v>2.42</v>
      </c>
      <c r="P1811" s="16">
        <v>2015</v>
      </c>
      <c r="Q1811" s="22"/>
      <c r="R1811" s="49">
        <v>31.465</v>
      </c>
      <c r="S1811" s="49">
        <v>39.439</v>
      </c>
      <c r="T1811" s="118">
        <v>7.9740000000000002</v>
      </c>
      <c r="U1811" s="132">
        <v>34.323</v>
      </c>
      <c r="V1811" s="118">
        <v>2.8580000000000005</v>
      </c>
      <c r="W1811" s="119">
        <v>35.84148482568348</v>
      </c>
      <c r="X1811" s="184"/>
      <c r="Y1811" s="122">
        <v>15.123080010032616</v>
      </c>
    </row>
    <row r="1812" spans="1:25">
      <c r="A1812" t="s">
        <v>123</v>
      </c>
      <c r="B1812" s="22" t="s">
        <v>2569</v>
      </c>
      <c r="C1812" s="22">
        <v>50</v>
      </c>
      <c r="D1812" s="22">
        <v>105</v>
      </c>
      <c r="E1812" s="22">
        <v>110</v>
      </c>
      <c r="F1812" s="24">
        <v>115</v>
      </c>
      <c r="G1812" s="24">
        <v>105</v>
      </c>
      <c r="H1812" s="22">
        <v>98</v>
      </c>
      <c r="I1812" s="16">
        <v>7.984</v>
      </c>
      <c r="J1812" s="16" t="s">
        <v>341</v>
      </c>
      <c r="K1812" s="201">
        <v>2</v>
      </c>
      <c r="L1812" s="16">
        <v>3</v>
      </c>
      <c r="M1812" s="330">
        <v>0.84828600328094583</v>
      </c>
      <c r="N1812" s="16" t="s">
        <v>342</v>
      </c>
      <c r="O1812" s="16">
        <v>2.42</v>
      </c>
      <c r="P1812" s="16">
        <v>2015</v>
      </c>
      <c r="Q1812" s="22"/>
      <c r="R1812" s="49">
        <v>30.945</v>
      </c>
      <c r="S1812" s="49">
        <v>38.774999999999999</v>
      </c>
      <c r="T1812" s="118">
        <v>7.8299999999999983</v>
      </c>
      <c r="U1812" s="132">
        <v>33.566000000000003</v>
      </c>
      <c r="V1812" s="118">
        <v>2.6210000000000022</v>
      </c>
      <c r="W1812" s="119">
        <v>33.47381864623248</v>
      </c>
      <c r="X1812" s="184"/>
      <c r="Y1812" s="122">
        <v>13.018224776500677</v>
      </c>
    </row>
    <row r="1813" spans="1:25">
      <c r="A1813" t="s">
        <v>123</v>
      </c>
      <c r="B1813" s="22" t="s">
        <v>2570</v>
      </c>
      <c r="C1813" s="22">
        <v>51</v>
      </c>
      <c r="D1813" s="22">
        <v>110</v>
      </c>
      <c r="E1813" s="22">
        <v>115</v>
      </c>
      <c r="F1813" s="24">
        <v>109</v>
      </c>
      <c r="G1813" s="24">
        <v>100</v>
      </c>
      <c r="H1813" s="22">
        <v>93</v>
      </c>
      <c r="I1813" s="16">
        <v>7.7859999999999996</v>
      </c>
      <c r="J1813" s="16" t="s">
        <v>339</v>
      </c>
      <c r="K1813" s="201">
        <v>2</v>
      </c>
      <c r="L1813" s="16">
        <v>2</v>
      </c>
      <c r="M1813" s="330">
        <v>0.96797814900597623</v>
      </c>
      <c r="N1813" s="16" t="s">
        <v>342</v>
      </c>
      <c r="O1813" s="16">
        <v>2.42</v>
      </c>
      <c r="P1813" s="16">
        <v>2015</v>
      </c>
      <c r="Q1813" s="22"/>
      <c r="R1813" s="49">
        <v>30.974</v>
      </c>
      <c r="S1813" s="49">
        <v>38.337000000000003</v>
      </c>
      <c r="T1813" s="118">
        <v>7.3630000000000031</v>
      </c>
      <c r="U1813" s="132">
        <v>33.726999999999997</v>
      </c>
      <c r="V1813" s="118">
        <v>2.7529999999999966</v>
      </c>
      <c r="W1813" s="119">
        <v>37.38965095749009</v>
      </c>
      <c r="X1813" s="184"/>
      <c r="Y1813" s="122">
        <v>16.499399701208691</v>
      </c>
    </row>
    <row r="1814" spans="1:25">
      <c r="A1814" t="s">
        <v>123</v>
      </c>
      <c r="B1814" s="22" t="s">
        <v>2571</v>
      </c>
      <c r="C1814" s="22">
        <v>52</v>
      </c>
      <c r="D1814" s="22">
        <v>110</v>
      </c>
      <c r="E1814" s="22">
        <v>115</v>
      </c>
      <c r="F1814" s="24">
        <v>120</v>
      </c>
      <c r="G1814" s="24">
        <v>111</v>
      </c>
      <c r="H1814" s="22">
        <v>103</v>
      </c>
      <c r="I1814" s="16">
        <v>11.042999999999999</v>
      </c>
      <c r="J1814" s="16" t="s">
        <v>339</v>
      </c>
      <c r="K1814" s="201">
        <v>2</v>
      </c>
      <c r="L1814" s="16">
        <v>3</v>
      </c>
      <c r="M1814" s="330">
        <v>1.0105909344236941</v>
      </c>
      <c r="N1814" s="16" t="s">
        <v>342</v>
      </c>
      <c r="O1814" s="16">
        <v>2.42</v>
      </c>
      <c r="P1814" s="16">
        <v>2015</v>
      </c>
      <c r="Q1814" s="22"/>
      <c r="R1814" s="49">
        <v>31.155999999999999</v>
      </c>
      <c r="S1814" s="49">
        <v>41.698</v>
      </c>
      <c r="T1814" s="118">
        <v>10.542000000000002</v>
      </c>
      <c r="U1814" s="132">
        <v>35.154000000000003</v>
      </c>
      <c r="V1814" s="118">
        <v>3.9980000000000047</v>
      </c>
      <c r="W1814" s="119">
        <v>37.924492506165855</v>
      </c>
      <c r="X1814" s="184"/>
      <c r="Y1814" s="122">
        <v>16.974873837981445</v>
      </c>
    </row>
    <row r="1815" spans="1:25">
      <c r="A1815" t="s">
        <v>123</v>
      </c>
      <c r="B1815" s="22" t="s">
        <v>2572</v>
      </c>
      <c r="C1815" s="22">
        <v>53</v>
      </c>
      <c r="D1815" s="22">
        <v>110</v>
      </c>
      <c r="E1815" s="22">
        <v>115</v>
      </c>
      <c r="F1815" s="24">
        <v>122</v>
      </c>
      <c r="G1815" s="24">
        <v>112</v>
      </c>
      <c r="H1815" s="22">
        <v>106</v>
      </c>
      <c r="I1815" s="16">
        <v>9.0220000000000002</v>
      </c>
      <c r="J1815" s="16" t="s">
        <v>341</v>
      </c>
      <c r="K1815" s="201">
        <v>2</v>
      </c>
      <c r="L1815" s="16">
        <v>2</v>
      </c>
      <c r="M1815" s="330">
        <v>0.75750451715174272</v>
      </c>
      <c r="N1815" s="16" t="s">
        <v>342</v>
      </c>
      <c r="O1815" s="16">
        <v>2.42</v>
      </c>
      <c r="P1815" s="16">
        <v>2015</v>
      </c>
      <c r="Q1815" s="22"/>
      <c r="R1815" s="49">
        <v>31.25</v>
      </c>
      <c r="S1815" s="49">
        <v>39.947000000000003</v>
      </c>
      <c r="T1815" s="118">
        <v>8.6970000000000027</v>
      </c>
      <c r="U1815" s="132">
        <v>34.152000000000001</v>
      </c>
      <c r="V1815" s="118">
        <v>2.902000000000001</v>
      </c>
      <c r="W1815" s="119">
        <v>33.367827986662071</v>
      </c>
      <c r="X1815" s="184"/>
      <c r="Y1815" s="122">
        <v>12.923999080142583</v>
      </c>
    </row>
    <row r="1816" spans="1:25">
      <c r="A1816" t="s">
        <v>123</v>
      </c>
      <c r="B1816" s="22" t="s">
        <v>2573</v>
      </c>
      <c r="C1816" s="22">
        <v>54</v>
      </c>
      <c r="D1816" s="22">
        <v>110</v>
      </c>
      <c r="E1816" s="22">
        <v>115</v>
      </c>
      <c r="F1816" s="24">
        <v>120</v>
      </c>
      <c r="G1816" s="24">
        <v>112</v>
      </c>
      <c r="H1816" s="22">
        <v>105</v>
      </c>
      <c r="I1816" s="16">
        <v>10.989000000000001</v>
      </c>
      <c r="J1816" s="16" t="s">
        <v>341</v>
      </c>
      <c r="K1816" s="201">
        <v>2</v>
      </c>
      <c r="L1816" s="16">
        <v>3</v>
      </c>
      <c r="M1816" s="330">
        <v>0.94927113702623911</v>
      </c>
      <c r="N1816" s="16" t="s">
        <v>342</v>
      </c>
      <c r="O1816" s="16">
        <v>2.42</v>
      </c>
      <c r="P1816" s="16">
        <v>2015</v>
      </c>
      <c r="Q1816" s="22"/>
      <c r="R1816" s="49">
        <v>30.798999999999999</v>
      </c>
      <c r="S1816" s="49">
        <v>41.353000000000002</v>
      </c>
      <c r="T1816" s="118">
        <v>10.554000000000002</v>
      </c>
      <c r="U1816" s="132">
        <v>34.531999999999996</v>
      </c>
      <c r="V1816" s="118">
        <v>3.732999999999997</v>
      </c>
      <c r="W1816" s="119">
        <v>35.370475649042987</v>
      </c>
      <c r="X1816" s="184"/>
      <c r="Y1816" s="122">
        <v>14.704352851999218</v>
      </c>
    </row>
    <row r="1817" spans="1:25">
      <c r="A1817" t="s">
        <v>123</v>
      </c>
      <c r="B1817" s="22" t="s">
        <v>2574</v>
      </c>
      <c r="C1817" s="22">
        <v>55</v>
      </c>
      <c r="D1817" s="22">
        <v>110</v>
      </c>
      <c r="E1817" s="22">
        <v>115</v>
      </c>
      <c r="F1817" s="24">
        <v>113</v>
      </c>
      <c r="G1817" s="24">
        <v>103</v>
      </c>
      <c r="H1817" s="22">
        <v>97</v>
      </c>
      <c r="I1817" s="16">
        <v>9.1329999999999991</v>
      </c>
      <c r="J1817" s="16" t="s">
        <v>339</v>
      </c>
      <c r="K1817" s="201">
        <v>2</v>
      </c>
      <c r="L1817" s="16">
        <v>2</v>
      </c>
      <c r="M1817" s="330">
        <v>1.0006869930413191</v>
      </c>
      <c r="N1817" s="16" t="s">
        <v>340</v>
      </c>
      <c r="O1817" s="16">
        <v>1.42</v>
      </c>
      <c r="P1817" s="16">
        <v>2016</v>
      </c>
      <c r="Q1817" s="22"/>
      <c r="R1817" s="49">
        <v>31.331</v>
      </c>
      <c r="S1817" s="49">
        <v>40.261000000000003</v>
      </c>
      <c r="T1817" s="118">
        <v>8.9300000000000033</v>
      </c>
      <c r="U1817" s="132">
        <v>34.451999999999998</v>
      </c>
      <c r="V1817" s="118">
        <v>3.1209999999999987</v>
      </c>
      <c r="W1817" s="119">
        <v>34.949608062709935</v>
      </c>
      <c r="X1817" s="184"/>
      <c r="Y1817" s="122">
        <v>14.330201567749135</v>
      </c>
    </row>
    <row r="1818" spans="1:25">
      <c r="A1818" t="s">
        <v>123</v>
      </c>
      <c r="B1818" s="22" t="s">
        <v>2575</v>
      </c>
      <c r="C1818" s="22">
        <v>56</v>
      </c>
      <c r="D1818" s="22">
        <v>110</v>
      </c>
      <c r="E1818" s="22">
        <v>115</v>
      </c>
      <c r="F1818" s="24">
        <v>120</v>
      </c>
      <c r="G1818" s="24">
        <v>111</v>
      </c>
      <c r="H1818" s="22">
        <v>103</v>
      </c>
      <c r="I1818" s="16">
        <v>11.645</v>
      </c>
      <c r="J1818" s="16" t="s">
        <v>339</v>
      </c>
      <c r="K1818" s="201">
        <v>2</v>
      </c>
      <c r="L1818" s="16">
        <v>3</v>
      </c>
      <c r="M1818" s="330">
        <v>1.0656824623167542</v>
      </c>
      <c r="N1818" s="16" t="s">
        <v>342</v>
      </c>
      <c r="O1818" s="16">
        <v>2.42</v>
      </c>
      <c r="P1818" s="16">
        <v>2015</v>
      </c>
      <c r="Q1818" s="22"/>
      <c r="R1818" s="49">
        <v>30.808</v>
      </c>
      <c r="S1818" s="49">
        <v>42.027999999999999</v>
      </c>
      <c r="T1818" s="118">
        <v>11.219999999999999</v>
      </c>
      <c r="U1818" s="132">
        <v>35.372999999999998</v>
      </c>
      <c r="V1818" s="118">
        <v>4.5649999999999977</v>
      </c>
      <c r="W1818" s="119">
        <v>40.686274509803908</v>
      </c>
      <c r="X1818" s="184"/>
      <c r="Y1818" s="122">
        <v>19.430098039215675</v>
      </c>
    </row>
    <row r="1819" spans="1:25">
      <c r="A1819" t="s">
        <v>123</v>
      </c>
      <c r="B1819" s="22" t="s">
        <v>2576</v>
      </c>
      <c r="C1819" s="22">
        <v>57</v>
      </c>
      <c r="D1819" s="22">
        <v>110</v>
      </c>
      <c r="E1819" s="22">
        <v>115</v>
      </c>
      <c r="F1819" s="24">
        <v>120</v>
      </c>
      <c r="G1819" s="24">
        <v>111</v>
      </c>
      <c r="H1819" s="22">
        <v>104</v>
      </c>
      <c r="I1819" s="16">
        <v>10.026999999999999</v>
      </c>
      <c r="J1819" s="16" t="s">
        <v>339</v>
      </c>
      <c r="K1819" s="201">
        <v>2</v>
      </c>
      <c r="L1819" s="16">
        <v>3</v>
      </c>
      <c r="M1819" s="330">
        <v>0.89139664883932623</v>
      </c>
      <c r="N1819" s="16" t="s">
        <v>342</v>
      </c>
      <c r="O1819" s="16">
        <v>2.42</v>
      </c>
      <c r="P1819" s="16">
        <v>2015</v>
      </c>
      <c r="Q1819" s="22"/>
      <c r="R1819" s="49">
        <v>31.105</v>
      </c>
      <c r="S1819" s="49">
        <v>40.643000000000001</v>
      </c>
      <c r="T1819" s="118">
        <v>9.5380000000000003</v>
      </c>
      <c r="U1819" s="132">
        <v>34.700000000000003</v>
      </c>
      <c r="V1819" s="118">
        <v>3.5950000000000024</v>
      </c>
      <c r="W1819" s="119">
        <v>37.691339903543742</v>
      </c>
      <c r="X1819" s="184"/>
      <c r="Y1819" s="122">
        <v>16.767601174250391</v>
      </c>
    </row>
    <row r="1820" spans="1:25">
      <c r="A1820" t="s">
        <v>123</v>
      </c>
      <c r="B1820" s="22" t="s">
        <v>2577</v>
      </c>
      <c r="C1820" s="22">
        <v>58</v>
      </c>
      <c r="D1820" s="22">
        <v>110</v>
      </c>
      <c r="E1820" s="22">
        <v>115</v>
      </c>
      <c r="F1820" s="24">
        <v>119</v>
      </c>
      <c r="G1820" s="24">
        <v>107</v>
      </c>
      <c r="H1820" s="22">
        <v>102</v>
      </c>
      <c r="I1820" s="16">
        <v>8.3719999999999999</v>
      </c>
      <c r="J1820" s="16" t="s">
        <v>341</v>
      </c>
      <c r="K1820" s="201">
        <v>2</v>
      </c>
      <c r="L1820" s="16">
        <v>2</v>
      </c>
      <c r="M1820" s="330">
        <v>0.78891225848278568</v>
      </c>
      <c r="N1820" s="16" t="s">
        <v>342</v>
      </c>
      <c r="O1820" s="16">
        <v>2.42</v>
      </c>
      <c r="P1820" s="16">
        <v>2015</v>
      </c>
      <c r="Q1820" s="22"/>
      <c r="R1820" s="49">
        <v>30.989000000000001</v>
      </c>
      <c r="S1820" s="49">
        <v>39.264000000000003</v>
      </c>
      <c r="T1820" s="118">
        <v>8.2750000000000021</v>
      </c>
      <c r="U1820" s="132">
        <v>33.301000000000002</v>
      </c>
      <c r="V1820" s="118">
        <v>2.3120000000000012</v>
      </c>
      <c r="W1820" s="119">
        <v>27.93957703927493</v>
      </c>
      <c r="X1820" s="184"/>
      <c r="Y1820" s="122">
        <v>8.0982839879154156</v>
      </c>
    </row>
    <row r="1821" spans="1:25">
      <c r="A1821" t="s">
        <v>123</v>
      </c>
      <c r="B1821" s="22" t="s">
        <v>2578</v>
      </c>
      <c r="C1821" s="22">
        <v>59</v>
      </c>
      <c r="D1821" s="22">
        <v>110</v>
      </c>
      <c r="E1821" s="22">
        <v>115</v>
      </c>
      <c r="F1821" s="24">
        <v>120</v>
      </c>
      <c r="G1821" s="24">
        <v>107</v>
      </c>
      <c r="H1821" s="22">
        <v>102</v>
      </c>
      <c r="I1821" s="16">
        <v>10.452</v>
      </c>
      <c r="J1821" s="16" t="s">
        <v>341</v>
      </c>
      <c r="K1821" s="201">
        <v>2</v>
      </c>
      <c r="L1821" s="16">
        <v>3</v>
      </c>
      <c r="M1821" s="330">
        <v>0.98491530406857086</v>
      </c>
      <c r="N1821" s="16" t="s">
        <v>342</v>
      </c>
      <c r="O1821" s="16">
        <v>2.42</v>
      </c>
      <c r="P1821" s="16">
        <v>2015</v>
      </c>
      <c r="Q1821" s="22"/>
      <c r="R1821" s="49">
        <v>31.077000000000002</v>
      </c>
      <c r="S1821" s="49">
        <v>41.28</v>
      </c>
      <c r="T1821" s="118">
        <v>10.202999999999999</v>
      </c>
      <c r="U1821" s="132">
        <v>35.191000000000003</v>
      </c>
      <c r="V1821" s="118">
        <v>4.1140000000000008</v>
      </c>
      <c r="W1821" s="119">
        <v>40.321474076252095</v>
      </c>
      <c r="X1821" s="184"/>
      <c r="Y1821" s="122">
        <v>19.105790453788114</v>
      </c>
    </row>
    <row r="1822" spans="1:25">
      <c r="A1822" t="s">
        <v>123</v>
      </c>
      <c r="B1822" s="22" t="s">
        <v>2579</v>
      </c>
      <c r="C1822" s="22">
        <v>60</v>
      </c>
      <c r="D1822" s="22">
        <v>110</v>
      </c>
      <c r="E1822" s="22">
        <v>115</v>
      </c>
      <c r="F1822" s="24">
        <v>123</v>
      </c>
      <c r="G1822" s="24">
        <v>113</v>
      </c>
      <c r="H1822" s="22">
        <v>107</v>
      </c>
      <c r="I1822" s="16">
        <v>11.632999999999999</v>
      </c>
      <c r="J1822" s="16" t="s">
        <v>339</v>
      </c>
      <c r="K1822" s="201">
        <v>2</v>
      </c>
      <c r="L1822" s="16">
        <v>3</v>
      </c>
      <c r="M1822" s="330">
        <v>0.94959932018712812</v>
      </c>
      <c r="N1822" s="16" t="s">
        <v>342</v>
      </c>
      <c r="O1822" s="16">
        <v>2.42</v>
      </c>
      <c r="P1822" s="16">
        <v>2015</v>
      </c>
      <c r="Q1822" s="22"/>
      <c r="R1822" s="49">
        <v>30.773</v>
      </c>
      <c r="S1822" s="49">
        <v>41.963000000000001</v>
      </c>
      <c r="T1822" s="118">
        <v>11.190000000000001</v>
      </c>
      <c r="U1822" s="132">
        <v>34.817</v>
      </c>
      <c r="V1822" s="118">
        <v>4.0440000000000005</v>
      </c>
      <c r="W1822" s="119">
        <v>36.139410187667558</v>
      </c>
      <c r="X1822" s="184"/>
      <c r="Y1822" s="122">
        <v>15.387935656836458</v>
      </c>
    </row>
    <row r="1823" spans="1:25">
      <c r="A1823" t="s">
        <v>123</v>
      </c>
      <c r="B1823" s="22" t="s">
        <v>2580</v>
      </c>
      <c r="C1823" s="22">
        <v>61</v>
      </c>
      <c r="D1823" s="22">
        <v>110</v>
      </c>
      <c r="E1823" s="22">
        <v>115</v>
      </c>
      <c r="F1823" s="24">
        <v>122</v>
      </c>
      <c r="G1823" s="24">
        <v>112</v>
      </c>
      <c r="H1823" s="22">
        <v>103</v>
      </c>
      <c r="I1823" s="16">
        <v>11.381</v>
      </c>
      <c r="J1823" s="16" t="s">
        <v>339</v>
      </c>
      <c r="K1823" s="201">
        <v>2</v>
      </c>
      <c r="L1823" s="16">
        <v>3</v>
      </c>
      <c r="M1823" s="330">
        <v>1.0415227225098309</v>
      </c>
      <c r="N1823" s="16" t="s">
        <v>345</v>
      </c>
      <c r="O1823" s="16">
        <v>3.42</v>
      </c>
      <c r="P1823" s="16">
        <v>2014</v>
      </c>
      <c r="Q1823" s="22"/>
      <c r="R1823" s="49">
        <v>31.835000000000001</v>
      </c>
      <c r="S1823" s="49">
        <v>42.811999999999998</v>
      </c>
      <c r="T1823" s="118">
        <v>10.976999999999997</v>
      </c>
      <c r="U1823" s="132">
        <v>36.249000000000002</v>
      </c>
      <c r="V1823" s="118">
        <v>4.4140000000000015</v>
      </c>
      <c r="W1823" s="119">
        <v>40.211351006650297</v>
      </c>
      <c r="X1823" s="184"/>
      <c r="Y1823" s="122">
        <v>19.007891044912117</v>
      </c>
    </row>
    <row r="1824" spans="1:25">
      <c r="A1824" t="s">
        <v>123</v>
      </c>
      <c r="B1824" s="22" t="s">
        <v>2581</v>
      </c>
      <c r="C1824" s="22">
        <v>62</v>
      </c>
      <c r="D1824" s="22">
        <v>110</v>
      </c>
      <c r="E1824" s="22">
        <v>115</v>
      </c>
      <c r="F1824" s="24">
        <v>122</v>
      </c>
      <c r="G1824" s="24">
        <v>113</v>
      </c>
      <c r="H1824" s="22">
        <v>104</v>
      </c>
      <c r="I1824" s="16">
        <v>9.84</v>
      </c>
      <c r="J1824" s="16" t="s">
        <v>341</v>
      </c>
      <c r="K1824" s="201">
        <v>2</v>
      </c>
      <c r="L1824" s="16">
        <v>3</v>
      </c>
      <c r="M1824" s="330">
        <v>0.87477241693218022</v>
      </c>
      <c r="N1824" s="16" t="s">
        <v>342</v>
      </c>
      <c r="O1824" s="16">
        <v>2.42</v>
      </c>
      <c r="P1824" s="16">
        <v>2015</v>
      </c>
      <c r="Q1824" s="22"/>
      <c r="R1824" s="49">
        <v>31.838999999999999</v>
      </c>
      <c r="S1824" s="49">
        <v>41.534999999999997</v>
      </c>
      <c r="T1824" s="118">
        <v>9.695999999999998</v>
      </c>
      <c r="U1824" s="132">
        <v>34.859000000000002</v>
      </c>
      <c r="V1824" s="118">
        <v>3.0200000000000031</v>
      </c>
      <c r="W1824" s="119">
        <v>31.146864686468689</v>
      </c>
      <c r="X1824" s="184"/>
      <c r="Y1824" s="122">
        <v>10.949562706270665</v>
      </c>
    </row>
    <row r="1825" spans="1:26">
      <c r="A1825" t="s">
        <v>123</v>
      </c>
      <c r="B1825" s="22" t="s">
        <v>2582</v>
      </c>
      <c r="C1825" s="22">
        <v>63</v>
      </c>
      <c r="D1825" s="22">
        <v>110</v>
      </c>
      <c r="E1825" s="22">
        <v>115</v>
      </c>
      <c r="F1825" s="24">
        <v>123</v>
      </c>
      <c r="G1825" s="24">
        <v>112</v>
      </c>
      <c r="H1825" s="22">
        <v>106</v>
      </c>
      <c r="I1825" s="16">
        <v>9.35</v>
      </c>
      <c r="J1825" s="16" t="s">
        <v>339</v>
      </c>
      <c r="K1825" s="201">
        <v>2</v>
      </c>
      <c r="L1825" s="16">
        <v>3</v>
      </c>
      <c r="M1825" s="330">
        <v>0.78504402963520226</v>
      </c>
      <c r="N1825" s="16" t="s">
        <v>342</v>
      </c>
      <c r="O1825" s="16">
        <v>2.42</v>
      </c>
      <c r="P1825" s="16">
        <v>2015</v>
      </c>
      <c r="Q1825" s="22"/>
      <c r="R1825" s="49">
        <v>31.731000000000002</v>
      </c>
      <c r="S1825" s="49">
        <v>40.807000000000002</v>
      </c>
      <c r="T1825" s="118">
        <v>9.0760000000000005</v>
      </c>
      <c r="U1825" s="132">
        <v>34.533000000000001</v>
      </c>
      <c r="V1825" s="118">
        <v>2.8019999999999996</v>
      </c>
      <c r="W1825" s="119">
        <v>30.872631115028639</v>
      </c>
      <c r="X1825" s="184"/>
      <c r="Y1825" s="122">
        <v>10.705769061260462</v>
      </c>
    </row>
    <row r="1826" spans="1:26">
      <c r="A1826" t="s">
        <v>123</v>
      </c>
      <c r="B1826" s="22" t="s">
        <v>2583</v>
      </c>
      <c r="C1826" s="22">
        <v>64</v>
      </c>
      <c r="D1826" s="9">
        <v>115</v>
      </c>
      <c r="E1826" s="9">
        <v>120</v>
      </c>
      <c r="F1826" s="24">
        <v>126</v>
      </c>
      <c r="G1826" s="24">
        <v>116</v>
      </c>
      <c r="H1826" s="22">
        <v>108</v>
      </c>
      <c r="I1826" s="16">
        <v>10</v>
      </c>
      <c r="J1826" s="16" t="s">
        <v>339</v>
      </c>
      <c r="K1826" s="201">
        <v>2</v>
      </c>
      <c r="L1826" s="16">
        <v>3</v>
      </c>
      <c r="M1826" s="330">
        <v>0.79383224102016969</v>
      </c>
      <c r="N1826" s="16" t="s">
        <v>342</v>
      </c>
      <c r="O1826" s="16">
        <v>2.42</v>
      </c>
      <c r="P1826" s="16">
        <v>2015</v>
      </c>
      <c r="Q1826" s="22"/>
      <c r="R1826" s="49">
        <v>31.199000000000002</v>
      </c>
      <c r="S1826" s="49">
        <v>40.738</v>
      </c>
      <c r="T1826" s="118">
        <v>9.5389999999999979</v>
      </c>
      <c r="U1826" s="132">
        <v>34.127000000000002</v>
      </c>
      <c r="V1826" s="118">
        <v>2.9280000000000008</v>
      </c>
      <c r="W1826" s="119">
        <v>30.695041408952733</v>
      </c>
      <c r="X1826" s="184"/>
      <c r="Y1826" s="122">
        <v>10.54789181255898</v>
      </c>
    </row>
    <row r="1827" spans="1:26">
      <c r="A1827" t="s">
        <v>123</v>
      </c>
      <c r="B1827" s="22" t="s">
        <v>2584</v>
      </c>
      <c r="C1827" s="22">
        <v>65</v>
      </c>
      <c r="D1827" s="9">
        <v>115</v>
      </c>
      <c r="E1827" s="9">
        <v>120</v>
      </c>
      <c r="F1827" s="24">
        <v>125</v>
      </c>
      <c r="G1827" s="24">
        <v>114</v>
      </c>
      <c r="H1827" s="22">
        <v>107</v>
      </c>
      <c r="I1827" s="16">
        <v>12.095000000000001</v>
      </c>
      <c r="J1827" s="16" t="s">
        <v>341</v>
      </c>
      <c r="K1827" s="201">
        <v>2</v>
      </c>
      <c r="L1827" s="16">
        <v>2</v>
      </c>
      <c r="M1827" s="330">
        <v>0.98731228209948552</v>
      </c>
      <c r="N1827" s="16" t="s">
        <v>345</v>
      </c>
      <c r="O1827" s="16">
        <v>3.42</v>
      </c>
      <c r="P1827" s="16">
        <v>2014</v>
      </c>
      <c r="Q1827" s="22"/>
      <c r="R1827" s="49">
        <v>31.742000000000001</v>
      </c>
      <c r="S1827" s="49">
        <v>43.404000000000003</v>
      </c>
      <c r="T1827" s="118">
        <v>11.662000000000003</v>
      </c>
      <c r="U1827" s="132">
        <v>35.887</v>
      </c>
      <c r="V1827" s="118">
        <v>4.1449999999999996</v>
      </c>
      <c r="W1827" s="119">
        <v>35.542788543989012</v>
      </c>
      <c r="X1827" s="184"/>
      <c r="Y1827" s="122">
        <v>14.857539015606232</v>
      </c>
    </row>
    <row r="1828" spans="1:26">
      <c r="A1828" t="s">
        <v>123</v>
      </c>
      <c r="B1828" s="22" t="s">
        <v>2585</v>
      </c>
      <c r="C1828" s="22">
        <v>66</v>
      </c>
      <c r="D1828" s="9">
        <v>115</v>
      </c>
      <c r="E1828" s="9">
        <v>120</v>
      </c>
      <c r="F1828" s="24">
        <v>128</v>
      </c>
      <c r="G1828" s="24">
        <v>118</v>
      </c>
      <c r="H1828" s="22">
        <v>111</v>
      </c>
      <c r="I1828" s="16">
        <v>11.707000000000001</v>
      </c>
      <c r="J1828" s="16" t="s">
        <v>341</v>
      </c>
      <c r="K1828" s="201">
        <v>2</v>
      </c>
      <c r="L1828" s="16">
        <v>3</v>
      </c>
      <c r="M1828" s="330">
        <v>0.85600575008902258</v>
      </c>
      <c r="N1828" s="16" t="s">
        <v>345</v>
      </c>
      <c r="O1828" s="16">
        <v>3.42</v>
      </c>
      <c r="P1828" s="16">
        <v>2014</v>
      </c>
      <c r="Q1828" s="22"/>
      <c r="R1828" s="49">
        <v>30.776</v>
      </c>
      <c r="S1828" s="49">
        <v>42.179000000000002</v>
      </c>
      <c r="T1828" s="118">
        <v>11.403000000000002</v>
      </c>
      <c r="U1828" s="132">
        <v>34.695999999999998</v>
      </c>
      <c r="V1828" s="118">
        <v>3.9199999999999982</v>
      </c>
      <c r="W1828" s="119">
        <v>34.376918354818883</v>
      </c>
      <c r="X1828" s="184"/>
      <c r="Y1828" s="122">
        <v>13.82108041743399</v>
      </c>
    </row>
    <row r="1829" spans="1:26">
      <c r="A1829" t="s">
        <v>123</v>
      </c>
      <c r="B1829" s="22" t="s">
        <v>2586</v>
      </c>
      <c r="C1829" s="22">
        <v>67</v>
      </c>
      <c r="D1829" s="9">
        <v>115</v>
      </c>
      <c r="E1829" s="9">
        <v>120</v>
      </c>
      <c r="F1829" s="24">
        <v>128</v>
      </c>
      <c r="G1829" s="24">
        <v>117</v>
      </c>
      <c r="H1829" s="22">
        <v>110</v>
      </c>
      <c r="I1829" s="16">
        <v>10.157999999999999</v>
      </c>
      <c r="J1829" s="16" t="s">
        <v>339</v>
      </c>
      <c r="K1829" s="201">
        <v>2</v>
      </c>
      <c r="L1829" s="16">
        <v>3</v>
      </c>
      <c r="M1829" s="330">
        <v>0.76318557475582272</v>
      </c>
      <c r="N1829" s="16" t="s">
        <v>345</v>
      </c>
      <c r="O1829" s="16">
        <v>3.42</v>
      </c>
      <c r="P1829" s="16">
        <v>2014</v>
      </c>
      <c r="Q1829" s="22"/>
      <c r="R1829" s="49">
        <v>30.939</v>
      </c>
      <c r="S1829" s="49">
        <v>40.793999999999997</v>
      </c>
      <c r="T1829" s="118">
        <v>9.8549999999999969</v>
      </c>
      <c r="U1829" s="132">
        <v>33.938000000000002</v>
      </c>
      <c r="V1829" s="118">
        <v>2.9990000000000023</v>
      </c>
      <c r="W1829" s="119">
        <v>30.431253170979229</v>
      </c>
      <c r="X1829" s="184"/>
      <c r="Y1829" s="122">
        <v>10.313384069000538</v>
      </c>
    </row>
    <row r="1830" spans="1:26">
      <c r="A1830" t="s">
        <v>123</v>
      </c>
      <c r="B1830" s="22" t="s">
        <v>2587</v>
      </c>
      <c r="C1830" s="22">
        <v>68</v>
      </c>
      <c r="D1830" s="9">
        <v>115</v>
      </c>
      <c r="E1830" s="9">
        <v>120</v>
      </c>
      <c r="F1830" s="24">
        <v>130</v>
      </c>
      <c r="G1830" s="24">
        <v>120</v>
      </c>
      <c r="H1830" s="22">
        <v>113</v>
      </c>
      <c r="I1830" s="16">
        <v>12.571999999999999</v>
      </c>
      <c r="J1830" s="16" t="s">
        <v>341</v>
      </c>
      <c r="K1830" s="201">
        <v>2</v>
      </c>
      <c r="L1830" s="16">
        <v>3</v>
      </c>
      <c r="M1830" s="330">
        <v>0.87130266401551881</v>
      </c>
      <c r="N1830" s="16" t="s">
        <v>342</v>
      </c>
      <c r="O1830" s="16">
        <v>2.42</v>
      </c>
      <c r="P1830" s="16">
        <v>2015</v>
      </c>
      <c r="Q1830" s="22"/>
      <c r="R1830" s="49">
        <v>30.963000000000001</v>
      </c>
      <c r="S1830" s="49">
        <v>43.134</v>
      </c>
      <c r="T1830" s="118">
        <v>12.170999999999999</v>
      </c>
      <c r="U1830" s="132">
        <v>35.441200000000002</v>
      </c>
      <c r="V1830" s="118">
        <v>4.4782000000000011</v>
      </c>
      <c r="W1830" s="119">
        <v>36.794018568728958</v>
      </c>
      <c r="X1830" s="184"/>
      <c r="Y1830" s="122">
        <v>15.969882507600044</v>
      </c>
    </row>
    <row r="1831" spans="1:26">
      <c r="A1831" t="s">
        <v>123</v>
      </c>
      <c r="B1831" s="22" t="s">
        <v>2588</v>
      </c>
      <c r="C1831" s="22">
        <v>69</v>
      </c>
      <c r="D1831" s="9">
        <v>115</v>
      </c>
      <c r="E1831" s="9">
        <v>120</v>
      </c>
      <c r="F1831" s="24">
        <v>127</v>
      </c>
      <c r="G1831" s="24">
        <v>116</v>
      </c>
      <c r="H1831" s="22">
        <v>109</v>
      </c>
      <c r="I1831" s="16">
        <v>13.096</v>
      </c>
      <c r="J1831" s="16" t="s">
        <v>341</v>
      </c>
      <c r="K1831" s="201">
        <v>2</v>
      </c>
      <c r="L1831" s="16">
        <v>3</v>
      </c>
      <c r="M1831" s="330">
        <v>1.0112514854879697</v>
      </c>
      <c r="N1831" s="16" t="s">
        <v>345</v>
      </c>
      <c r="O1831" s="16">
        <v>3.42</v>
      </c>
      <c r="P1831" s="16">
        <v>2014</v>
      </c>
      <c r="Q1831" s="22"/>
      <c r="R1831" s="49">
        <v>30.870999999999999</v>
      </c>
      <c r="S1831" s="49">
        <v>43.670999999999999</v>
      </c>
      <c r="T1831" s="118">
        <v>12.8</v>
      </c>
      <c r="U1831" s="132">
        <v>35.814</v>
      </c>
      <c r="V1831" s="118">
        <v>4.9430000000000014</v>
      </c>
      <c r="W1831" s="119">
        <v>38.617187500000007</v>
      </c>
      <c r="X1831" s="184"/>
      <c r="Y1831" s="122">
        <v>17.59067968750001</v>
      </c>
    </row>
    <row r="1832" spans="1:26" s="54" customFormat="1">
      <c r="A1832" s="54" t="s">
        <v>123</v>
      </c>
      <c r="B1832" s="54" t="s">
        <v>2589</v>
      </c>
      <c r="C1832" s="54">
        <v>70</v>
      </c>
      <c r="D1832" s="68">
        <v>120</v>
      </c>
      <c r="E1832" s="68">
        <v>125</v>
      </c>
      <c r="F1832" s="216">
        <v>138</v>
      </c>
      <c r="G1832" s="216">
        <v>128</v>
      </c>
      <c r="H1832" s="54">
        <v>120</v>
      </c>
      <c r="I1832" s="59">
        <v>13.727</v>
      </c>
      <c r="J1832" s="59" t="s">
        <v>341</v>
      </c>
      <c r="K1832" s="239">
        <v>2</v>
      </c>
      <c r="L1832" s="59">
        <v>3</v>
      </c>
      <c r="M1832" s="285">
        <v>0.79438657407407409</v>
      </c>
      <c r="N1832" s="59" t="s">
        <v>345</v>
      </c>
      <c r="O1832" s="59">
        <v>3.42</v>
      </c>
      <c r="P1832" s="59">
        <v>2014</v>
      </c>
      <c r="R1832" s="72">
        <v>31.201000000000001</v>
      </c>
      <c r="S1832" s="72">
        <v>44.62</v>
      </c>
      <c r="T1832" s="144">
        <v>13.418999999999997</v>
      </c>
      <c r="U1832" s="71">
        <v>35.950000000000003</v>
      </c>
      <c r="V1832" s="144">
        <v>4.7490000000000023</v>
      </c>
      <c r="W1832" s="146">
        <v>35.390118488710058</v>
      </c>
      <c r="X1832" s="186"/>
      <c r="Y1832" s="148">
        <v>14.721815336463244</v>
      </c>
    </row>
    <row r="1833" spans="1:26" s="22" customFormat="1">
      <c r="A1833" t="s">
        <v>320</v>
      </c>
      <c r="B1833" t="s">
        <v>2590</v>
      </c>
      <c r="C1833" s="111">
        <v>1</v>
      </c>
      <c r="D1833" s="9">
        <v>75</v>
      </c>
      <c r="E1833" s="9">
        <v>80</v>
      </c>
      <c r="F1833" s="214">
        <v>83</v>
      </c>
      <c r="G1833" s="214">
        <v>77</v>
      </c>
      <c r="H1833" s="214">
        <v>71</v>
      </c>
      <c r="I1833" s="111">
        <v>2.7109999999999999</v>
      </c>
      <c r="J1833" s="111" t="s">
        <v>341</v>
      </c>
      <c r="K1833" s="201">
        <v>3</v>
      </c>
      <c r="L1833" s="201">
        <v>0</v>
      </c>
      <c r="M1833" s="258">
        <v>0.75745087465878391</v>
      </c>
      <c r="N1833" s="111" t="s">
        <v>343</v>
      </c>
      <c r="O1833" s="249">
        <v>0.83</v>
      </c>
      <c r="P1833" s="111">
        <v>2017</v>
      </c>
      <c r="R1833" s="49"/>
      <c r="S1833" s="49"/>
      <c r="T1833" s="273"/>
      <c r="U1833" s="52"/>
      <c r="V1833" s="273"/>
      <c r="W1833" s="275"/>
      <c r="X1833" s="292"/>
      <c r="Y1833" s="295"/>
      <c r="Z1833" s="22" t="s">
        <v>2620</v>
      </c>
    </row>
    <row r="1834" spans="1:26">
      <c r="A1834" t="s">
        <v>320</v>
      </c>
      <c r="B1834" t="s">
        <v>2591</v>
      </c>
      <c r="C1834" s="111">
        <v>2</v>
      </c>
      <c r="D1834" s="9">
        <v>80</v>
      </c>
      <c r="E1834" s="9">
        <v>85</v>
      </c>
      <c r="F1834" s="214">
        <v>89</v>
      </c>
      <c r="G1834" s="214">
        <v>82</v>
      </c>
      <c r="H1834" s="214">
        <v>77</v>
      </c>
      <c r="I1834" s="111">
        <v>3.5990000000000002</v>
      </c>
      <c r="J1834" s="111" t="s">
        <v>341</v>
      </c>
      <c r="K1834" s="201">
        <v>3</v>
      </c>
      <c r="L1834" s="201">
        <v>0</v>
      </c>
      <c r="M1834" s="258">
        <v>0.78833293540664096</v>
      </c>
      <c r="N1834" s="111" t="s">
        <v>343</v>
      </c>
      <c r="O1834" s="249">
        <v>0.83</v>
      </c>
      <c r="P1834" s="111">
        <v>2017</v>
      </c>
      <c r="Z1834" s="22" t="s">
        <v>2620</v>
      </c>
    </row>
    <row r="1835" spans="1:26">
      <c r="A1835" t="s">
        <v>320</v>
      </c>
      <c r="B1835" t="s">
        <v>2592</v>
      </c>
      <c r="C1835" s="111">
        <v>3</v>
      </c>
      <c r="D1835" s="9">
        <v>90</v>
      </c>
      <c r="E1835" s="9">
        <v>95</v>
      </c>
      <c r="F1835" s="214">
        <v>102</v>
      </c>
      <c r="G1835" s="214">
        <v>93</v>
      </c>
      <c r="H1835" s="214">
        <v>88</v>
      </c>
      <c r="I1835" s="111">
        <v>5.452</v>
      </c>
      <c r="J1835" s="111" t="s">
        <v>341</v>
      </c>
      <c r="K1835" s="201">
        <v>3</v>
      </c>
      <c r="L1835" s="201">
        <v>0</v>
      </c>
      <c r="M1835" s="258">
        <v>0.80003287002253942</v>
      </c>
      <c r="N1835" s="111" t="s">
        <v>343</v>
      </c>
      <c r="O1835" s="249">
        <v>0.83</v>
      </c>
      <c r="P1835" s="111">
        <v>2017</v>
      </c>
      <c r="Z1835" s="22" t="s">
        <v>2620</v>
      </c>
    </row>
    <row r="1836" spans="1:26">
      <c r="A1836" t="s">
        <v>320</v>
      </c>
      <c r="B1836" t="s">
        <v>2593</v>
      </c>
      <c r="C1836" s="111">
        <v>4</v>
      </c>
      <c r="D1836" s="9">
        <v>90</v>
      </c>
      <c r="E1836" s="9">
        <v>95</v>
      </c>
      <c r="F1836" s="214">
        <v>98</v>
      </c>
      <c r="G1836" s="214">
        <v>91</v>
      </c>
      <c r="H1836" s="214">
        <v>84</v>
      </c>
      <c r="I1836" s="111">
        <v>4.649</v>
      </c>
      <c r="J1836" s="111" t="s">
        <v>339</v>
      </c>
      <c r="K1836" s="201">
        <v>2</v>
      </c>
      <c r="L1836" s="201">
        <v>0</v>
      </c>
      <c r="M1836" s="258">
        <v>0.78437128819781876</v>
      </c>
      <c r="N1836" s="111" t="s">
        <v>343</v>
      </c>
      <c r="O1836" s="249">
        <v>0.83</v>
      </c>
      <c r="P1836" s="111">
        <v>2017</v>
      </c>
      <c r="Z1836" s="22" t="s">
        <v>2620</v>
      </c>
    </row>
    <row r="1837" spans="1:26" s="54" customFormat="1">
      <c r="A1837" s="54" t="s">
        <v>320</v>
      </c>
      <c r="B1837" s="54" t="s">
        <v>2594</v>
      </c>
      <c r="C1837" s="59">
        <v>5</v>
      </c>
      <c r="D1837" s="54">
        <v>80</v>
      </c>
      <c r="E1837" s="54">
        <v>85</v>
      </c>
      <c r="F1837" s="216">
        <v>84</v>
      </c>
      <c r="G1837" s="216">
        <v>77</v>
      </c>
      <c r="H1837" s="216">
        <v>72</v>
      </c>
      <c r="I1837" s="59">
        <v>2.927</v>
      </c>
      <c r="J1837" s="59" t="s">
        <v>339</v>
      </c>
      <c r="K1837" s="239">
        <v>2</v>
      </c>
      <c r="L1837" s="239">
        <v>0</v>
      </c>
      <c r="M1837" s="285">
        <v>0.78419710219478733</v>
      </c>
      <c r="N1837" s="59" t="s">
        <v>343</v>
      </c>
      <c r="O1837" s="254">
        <v>0.83</v>
      </c>
      <c r="P1837" s="59">
        <v>2017</v>
      </c>
      <c r="X1837" s="91"/>
      <c r="Z1837" s="54" t="s"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Пояснения</vt:lpstr>
      <vt:lpstr>Уловы</vt:lpstr>
      <vt:lpstr>Пробы</vt:lpstr>
      <vt:lpstr>БА</vt:lpstr>
      <vt:lpstr>Уловы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Никольский</dc:creator>
  <cp:lastModifiedBy>Витя Пышн</cp:lastModifiedBy>
  <dcterms:created xsi:type="dcterms:W3CDTF">2018-09-26T09:30:02Z</dcterms:created>
  <dcterms:modified xsi:type="dcterms:W3CDTF">2020-06-01T15:34:15Z</dcterms:modified>
</cp:coreProperties>
</file>