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Maiki\Desktop\ikno\INTRA_Froward_FRONT\src\assets\files\"/>
    </mc:Choice>
  </mc:AlternateContent>
  <xr:revisionPtr revIDLastSave="0" documentId="13_ncr:1_{573664AC-A540-48DC-8D3C-97D52FAD3463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1" i="1" l="1"/>
  <c r="B8" i="1"/>
  <c r="B9" i="1"/>
  <c r="B10" i="1"/>
  <c r="A8" i="1"/>
  <c r="A9" i="1"/>
  <c r="A10" i="1"/>
  <c r="A11" i="1"/>
  <c r="B4" i="1"/>
  <c r="A4" i="1"/>
  <c r="B5" i="1"/>
  <c r="A5" i="1"/>
  <c r="B7" i="1"/>
  <c r="A7" i="1"/>
  <c r="B6" i="1"/>
  <c r="B3" i="1"/>
  <c r="A3" i="1"/>
  <c r="B2" i="1"/>
  <c r="A6" i="1"/>
</calcChain>
</file>

<file path=xl/sharedStrings.xml><?xml version="1.0" encoding="utf-8"?>
<sst xmlns="http://schemas.openxmlformats.org/spreadsheetml/2006/main" count="137" uniqueCount="74">
  <si>
    <t>Nave</t>
  </si>
  <si>
    <t>Destino cliente</t>
  </si>
  <si>
    <t>Producto</t>
  </si>
  <si>
    <t>Formato</t>
  </si>
  <si>
    <t>OC</t>
  </si>
  <si>
    <t>Num. Agris</t>
  </si>
  <si>
    <t>Dirección de destino</t>
  </si>
  <si>
    <t>Patente</t>
  </si>
  <si>
    <t>Número de contrato</t>
  </si>
  <si>
    <t>Destino cliente 1</t>
  </si>
  <si>
    <t>producto1</t>
  </si>
  <si>
    <t>formato1</t>
  </si>
  <si>
    <t>contrato1</t>
  </si>
  <si>
    <t>oc1</t>
  </si>
  <si>
    <t>agris1</t>
  </si>
  <si>
    <t>destino1</t>
  </si>
  <si>
    <t>Destino cliente 7</t>
  </si>
  <si>
    <t>producto7</t>
  </si>
  <si>
    <t>formato7</t>
  </si>
  <si>
    <t>contrato7</t>
  </si>
  <si>
    <t>oc7</t>
  </si>
  <si>
    <t>agris7</t>
  </si>
  <si>
    <t>destino7</t>
  </si>
  <si>
    <t>35185391-3</t>
  </si>
  <si>
    <t>10478987-0</t>
  </si>
  <si>
    <t>26026378-1</t>
  </si>
  <si>
    <t>21904187-K</t>
  </si>
  <si>
    <t>30608618-9</t>
  </si>
  <si>
    <t>8109414-4</t>
  </si>
  <si>
    <t>PATE42</t>
  </si>
  <si>
    <t>PATE44</t>
  </si>
  <si>
    <t>PATE45</t>
  </si>
  <si>
    <t>PATE46</t>
  </si>
  <si>
    <t>PATE47</t>
  </si>
  <si>
    <t>PATE48</t>
  </si>
  <si>
    <t>Fecha inicio</t>
  </si>
  <si>
    <t>Fecha fin</t>
  </si>
  <si>
    <t>Hora inicio</t>
  </si>
  <si>
    <t>Hora fin</t>
  </si>
  <si>
    <t>Nombre chofer</t>
  </si>
  <si>
    <t>Apellido chofer</t>
  </si>
  <si>
    <t>Telefono chofer</t>
  </si>
  <si>
    <t>15044475-KK</t>
  </si>
  <si>
    <t>Nombre1</t>
  </si>
  <si>
    <t>Nombre2</t>
  </si>
  <si>
    <t>Nombre4</t>
  </si>
  <si>
    <t>Nombre3</t>
  </si>
  <si>
    <t>Nombre5</t>
  </si>
  <si>
    <t>Nombre6</t>
  </si>
  <si>
    <t>Nombre7</t>
  </si>
  <si>
    <t>Nombre8</t>
  </si>
  <si>
    <t>Nombre9</t>
  </si>
  <si>
    <t>Nombre10</t>
  </si>
  <si>
    <t>Apellido1</t>
  </si>
  <si>
    <t>Apellido7</t>
  </si>
  <si>
    <t>Apellido2</t>
  </si>
  <si>
    <t>Apellido3</t>
  </si>
  <si>
    <t>Apellido4</t>
  </si>
  <si>
    <t>Apellido5</t>
  </si>
  <si>
    <t>Apellido6</t>
  </si>
  <si>
    <t>Apellido8</t>
  </si>
  <si>
    <t>Apellido9</t>
  </si>
  <si>
    <t>Apellido10</t>
  </si>
  <si>
    <t>Telefono1</t>
  </si>
  <si>
    <t>Telefono7</t>
  </si>
  <si>
    <t>Telefono2</t>
  </si>
  <si>
    <t>Telefono3</t>
  </si>
  <si>
    <t>Telefono4</t>
  </si>
  <si>
    <t>Telefono5</t>
  </si>
  <si>
    <t>Telefono6</t>
  </si>
  <si>
    <t>Telefono8</t>
  </si>
  <si>
    <t>Telefono9</t>
  </si>
  <si>
    <t>Telefono10</t>
  </si>
  <si>
    <t>RUT chofer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</si>
</sst>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/>
    <xf numFmtId="14" fontId="0" fillId="0" borderId="0" xfId="0" applyNumberFormat="1"/>
    <xf numFmtId="20" fontId="0" fillId="0" borderId="0" xfId="0" applyNumberFormat="1"/>
    <xf numFmtId="0" fontId="0" fillId="0" borderId="0" xfId="0" applyFont="1"/>
    <xf numFmtId="14" fontId="0" fillId="2" borderId="0" xfId="0" applyNumberFormat="1" applyFill="1"/>
    <xf numFmtId="14" fontId="0" fillId="0" borderId="0" xfId="0" applyNumberFormat="1" applyFill="1"/>
    <xf numFmtId="20" fontId="0" fillId="2" borderId="0" xfId="0" applyNumberFormat="1" applyFill="1"/>
    <xf numFmtId="0" fontId="0" fillId="2" borderId="0" xfId="0" applyFill="1"/>
    <xf numFmtId="0" fontId="0" fillId="3" borderId="0" xfId="0" applyFill="1"/>
    <xf numFmtId="14" fontId="0" fillId="4" borderId="0" xfId="0" applyNumberFormat="1" applyFill="1"/>
    <xf numFmtId="20" fontId="0" fillId="4" borderId="0" xfId="0" applyNumberFormat="1" applyFill="1"/>
    <xf numFmtId="0" fontId="0" fillId="4" borderId="0" xfId="0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workbookViewId="0">
      <pane ySplit="1" topLeftCell="A2" activePane="bottomLeft" state="frozen"/>
      <selection pane="bottomLeft" activeCell="A4" sqref="A4"/>
    </sheetView>
  </sheetViews>
  <sheetFormatPr baseColWidth="10" defaultColWidth="9.109375" defaultRowHeight="14.4" x14ac:dyDescent="0.3"/>
  <cols>
    <col min="1" max="1" width="25.6640625" bestFit="1" customWidth="1"/>
    <col min="2" max="2" width="22.88671875" bestFit="1" customWidth="1"/>
    <col min="3" max="3" width="24.6640625" bestFit="1" customWidth="1"/>
    <col min="4" max="4" width="21.88671875" bestFit="1" customWidth="1"/>
    <col min="5" max="5" width="6.88671875" bestFit="1" customWidth="1"/>
    <col min="6" max="6" width="17.5546875" hidden="1" customWidth="1"/>
    <col min="7" max="7" width="11.44140625" hidden="1" customWidth="1"/>
    <col min="8" max="8" width="10.6640625" hidden="1" customWidth="1"/>
    <col min="9" max="9" width="23.88671875" hidden="1" customWidth="1"/>
    <col min="10" max="10" width="4.5546875" hidden="1" customWidth="1"/>
    <col min="11" max="11" width="13.44140625" hidden="1" customWidth="1"/>
    <col min="12" max="12" width="23.88671875" hidden="1" customWidth="1"/>
    <col min="13" max="13" width="14.5546875" customWidth="1"/>
    <col min="14" max="14" width="9.6640625" bestFit="1" customWidth="1"/>
  </cols>
  <sheetData>
    <row r="1" spans="1:17" s="3" customFormat="1" ht="18.600000000000001" thickBot="1" x14ac:dyDescent="0.4">
      <c r="A1" s="1" t="s">
        <v>35</v>
      </c>
      <c r="B1" s="2" t="s">
        <v>36</v>
      </c>
      <c r="C1" s="2" t="s">
        <v>37</v>
      </c>
      <c r="D1" s="2" t="s">
        <v>38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8</v>
      </c>
      <c r="J1" s="2" t="s">
        <v>4</v>
      </c>
      <c r="K1" s="2" t="s">
        <v>5</v>
      </c>
      <c r="L1" s="2" t="s">
        <v>6</v>
      </c>
      <c r="M1" s="2" t="s">
        <v>73</v>
      </c>
      <c r="N1" s="2" t="s">
        <v>39</v>
      </c>
      <c r="O1" s="2" t="s">
        <v>40</v>
      </c>
      <c r="P1" s="2" t="s">
        <v>41</v>
      </c>
      <c r="Q1" s="2" t="s">
        <v>7</v>
      </c>
    </row>
    <row r="2" spans="1:17" x14ac:dyDescent="0.3">
      <c r="A2" s="7"/>
      <c r="B2" s="4">
        <f ca="1">TODAY()+1</f>
        <v>44621</v>
      </c>
      <c r="C2" s="5">
        <v>0.33333333333333331</v>
      </c>
      <c r="D2" s="5">
        <v>0.60416666666666663</v>
      </c>
      <c r="E2">
        <v>1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23</v>
      </c>
      <c r="N2" t="s">
        <v>43</v>
      </c>
      <c r="O2" t="s">
        <v>53</v>
      </c>
      <c r="P2" t="s">
        <v>63</v>
      </c>
      <c r="Q2" t="s">
        <v>29</v>
      </c>
    </row>
    <row r="3" spans="1:17" x14ac:dyDescent="0.3">
      <c r="A3" s="7">
        <f ca="1">TODAY()-2</f>
        <v>44618</v>
      </c>
      <c r="B3" s="7">
        <f ca="1">TODAY()</f>
        <v>44620</v>
      </c>
      <c r="C3" s="5">
        <v>0.33333333333333331</v>
      </c>
      <c r="D3" s="5">
        <v>0.60416666666666663</v>
      </c>
      <c r="E3">
        <v>2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24</v>
      </c>
      <c r="N3" t="s">
        <v>44</v>
      </c>
      <c r="O3" t="s">
        <v>55</v>
      </c>
      <c r="P3" t="s">
        <v>65</v>
      </c>
      <c r="Q3" t="s">
        <v>29</v>
      </c>
    </row>
    <row r="4" spans="1:17" x14ac:dyDescent="0.3">
      <c r="A4" s="8">
        <f ca="1">TODAY()+2</f>
        <v>44622</v>
      </c>
      <c r="B4" s="8">
        <f ca="1">TODAY()+2</f>
        <v>44622</v>
      </c>
      <c r="C4" s="9">
        <v>0.60416666666666663</v>
      </c>
      <c r="D4" s="9">
        <v>0.4375</v>
      </c>
      <c r="E4">
        <v>4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26</v>
      </c>
      <c r="N4" t="s">
        <v>46</v>
      </c>
      <c r="O4" t="s">
        <v>56</v>
      </c>
      <c r="P4" t="s">
        <v>66</v>
      </c>
      <c r="Q4" t="s">
        <v>31</v>
      </c>
    </row>
    <row r="5" spans="1:17" x14ac:dyDescent="0.3">
      <c r="A5" s="8">
        <f t="shared" ref="A5:B6" ca="1" si="0">TODAY()</f>
        <v>44620</v>
      </c>
      <c r="B5" s="8">
        <f ca="1">TODAY()</f>
        <v>44620</v>
      </c>
      <c r="C5" s="9">
        <v>4.1666666666666664E-2</v>
      </c>
      <c r="D5" s="9">
        <v>4.3750000000000004E-2</v>
      </c>
      <c r="E5">
        <v>4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26</v>
      </c>
      <c r="N5" t="s">
        <v>45</v>
      </c>
      <c r="O5" t="s">
        <v>57</v>
      </c>
      <c r="P5" t="s">
        <v>67</v>
      </c>
      <c r="Q5" t="s">
        <v>31</v>
      </c>
    </row>
    <row r="6" spans="1:17" x14ac:dyDescent="0.3">
      <c r="A6" s="12">
        <f t="shared" ca="1" si="0"/>
        <v>44620</v>
      </c>
      <c r="B6" s="12">
        <f t="shared" ca="1" si="0"/>
        <v>44620</v>
      </c>
      <c r="C6" s="13">
        <v>0.99861111111111101</v>
      </c>
      <c r="D6" s="13">
        <v>0.99930555555555556</v>
      </c>
      <c r="E6" s="14">
        <v>3</v>
      </c>
      <c r="F6" s="14" t="s">
        <v>9</v>
      </c>
      <c r="G6" s="14" t="s">
        <v>10</v>
      </c>
      <c r="H6" s="14" t="s">
        <v>11</v>
      </c>
      <c r="I6" s="14" t="s">
        <v>12</v>
      </c>
      <c r="J6" s="14" t="s">
        <v>13</v>
      </c>
      <c r="K6" s="14" t="s">
        <v>14</v>
      </c>
      <c r="L6" s="14" t="s">
        <v>15</v>
      </c>
      <c r="M6" s="14" t="s">
        <v>25</v>
      </c>
      <c r="N6" s="14" t="s">
        <v>47</v>
      </c>
      <c r="O6" s="14" t="s">
        <v>58</v>
      </c>
      <c r="P6" s="14" t="s">
        <v>68</v>
      </c>
      <c r="Q6" s="14" t="s">
        <v>30</v>
      </c>
    </row>
    <row r="7" spans="1:17" x14ac:dyDescent="0.3">
      <c r="A7" s="4">
        <f ca="1">TODAY()+2</f>
        <v>44622</v>
      </c>
      <c r="B7" s="4">
        <f ca="1">TODAY()+7</f>
        <v>44627</v>
      </c>
      <c r="C7" s="5">
        <v>0.33333333333333298</v>
      </c>
      <c r="D7" s="5">
        <v>0.60416666666666696</v>
      </c>
      <c r="E7">
        <v>5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s="10" t="s">
        <v>42</v>
      </c>
      <c r="N7" t="s">
        <v>48</v>
      </c>
      <c r="O7" t="s">
        <v>59</v>
      </c>
      <c r="P7" t="s">
        <v>69</v>
      </c>
      <c r="Q7" t="s">
        <v>32</v>
      </c>
    </row>
    <row r="8" spans="1:17" x14ac:dyDescent="0.3">
      <c r="A8" s="12">
        <f t="shared" ref="A8:A11" ca="1" si="1">TODAY()+2</f>
        <v>44622</v>
      </c>
      <c r="B8" s="12">
        <f t="shared" ref="B8:B10" ca="1" si="2">TODAY()+7</f>
        <v>44627</v>
      </c>
      <c r="C8" s="13">
        <v>0.33333333333333298</v>
      </c>
      <c r="D8" s="13">
        <v>0.60416666666666696</v>
      </c>
      <c r="E8" s="14">
        <v>6</v>
      </c>
      <c r="F8" s="14" t="s">
        <v>9</v>
      </c>
      <c r="G8" s="14" t="s">
        <v>10</v>
      </c>
      <c r="H8" s="14" t="s">
        <v>11</v>
      </c>
      <c r="I8" s="14" t="s">
        <v>12</v>
      </c>
      <c r="J8" s="14" t="s">
        <v>13</v>
      </c>
      <c r="K8" s="14" t="s">
        <v>14</v>
      </c>
      <c r="L8" s="14" t="s">
        <v>15</v>
      </c>
      <c r="M8" s="14" t="s">
        <v>27</v>
      </c>
      <c r="N8" s="14" t="s">
        <v>49</v>
      </c>
      <c r="O8" s="14" t="s">
        <v>54</v>
      </c>
      <c r="P8" s="14" t="s">
        <v>64</v>
      </c>
      <c r="Q8" s="14" t="s">
        <v>33</v>
      </c>
    </row>
    <row r="9" spans="1:17" x14ac:dyDescent="0.3">
      <c r="A9" s="4">
        <f t="shared" ca="1" si="1"/>
        <v>44622</v>
      </c>
      <c r="B9" s="4">
        <f t="shared" ca="1" si="2"/>
        <v>44627</v>
      </c>
      <c r="C9" s="5">
        <v>0.33333333333333298</v>
      </c>
      <c r="D9" s="5">
        <v>0.60416666666666696</v>
      </c>
      <c r="E9">
        <v>6</v>
      </c>
      <c r="F9" t="s">
        <v>9</v>
      </c>
      <c r="G9" t="s">
        <v>10</v>
      </c>
      <c r="H9" t="s">
        <v>11</v>
      </c>
      <c r="I9" t="s">
        <v>12</v>
      </c>
      <c r="J9" t="s">
        <v>13</v>
      </c>
      <c r="K9" t="s">
        <v>14</v>
      </c>
      <c r="L9" t="s">
        <v>15</v>
      </c>
      <c r="M9" t="s">
        <v>27</v>
      </c>
      <c r="N9" t="s">
        <v>50</v>
      </c>
      <c r="O9" t="s">
        <v>60</v>
      </c>
      <c r="P9" t="s">
        <v>70</v>
      </c>
      <c r="Q9" s="10" t="s">
        <v>30</v>
      </c>
    </row>
    <row r="10" spans="1:17" x14ac:dyDescent="0.3">
      <c r="A10" s="4">
        <f t="shared" ca="1" si="1"/>
        <v>44622</v>
      </c>
      <c r="B10" s="4">
        <f t="shared" ca="1" si="2"/>
        <v>44627</v>
      </c>
      <c r="C10" s="5">
        <v>0.33333333333333298</v>
      </c>
      <c r="D10" s="5">
        <v>0.60416666666666696</v>
      </c>
      <c r="E10">
        <v>6</v>
      </c>
      <c r="F10" t="s">
        <v>9</v>
      </c>
      <c r="G10" t="s">
        <v>10</v>
      </c>
      <c r="H10" t="s">
        <v>11</v>
      </c>
      <c r="I10" t="s">
        <v>12</v>
      </c>
      <c r="J10" t="s">
        <v>13</v>
      </c>
      <c r="K10" t="s">
        <v>14</v>
      </c>
      <c r="L10" t="s">
        <v>15</v>
      </c>
      <c r="M10" s="10" t="s">
        <v>26</v>
      </c>
      <c r="N10" t="s">
        <v>51</v>
      </c>
      <c r="O10" t="s">
        <v>61</v>
      </c>
      <c r="P10" t="s">
        <v>71</v>
      </c>
      <c r="Q10" s="11" t="s">
        <v>33</v>
      </c>
    </row>
    <row r="11" spans="1:17" x14ac:dyDescent="0.3">
      <c r="A11" s="12">
        <f t="shared" ca="1" si="1"/>
        <v>44622</v>
      </c>
      <c r="B11" s="12">
        <f ca="1">TODAY()+7</f>
        <v>44627</v>
      </c>
      <c r="C11" s="13">
        <v>0.33333333333333298</v>
      </c>
      <c r="D11" s="13">
        <v>0.60416666666666696</v>
      </c>
      <c r="E11" s="14">
        <v>7</v>
      </c>
      <c r="F11" s="14" t="s">
        <v>16</v>
      </c>
      <c r="G11" s="14" t="s">
        <v>17</v>
      </c>
      <c r="H11" s="14" t="s">
        <v>18</v>
      </c>
      <c r="I11" s="14" t="s">
        <v>19</v>
      </c>
      <c r="J11" s="14" t="s">
        <v>20</v>
      </c>
      <c r="K11" s="14" t="s">
        <v>21</v>
      </c>
      <c r="L11" s="14" t="s">
        <v>22</v>
      </c>
      <c r="M11" s="15" t="s">
        <v>28</v>
      </c>
      <c r="N11" s="14" t="s">
        <v>52</v>
      </c>
      <c r="O11" s="14" t="s">
        <v>62</v>
      </c>
      <c r="P11" s="14" t="s">
        <v>72</v>
      </c>
      <c r="Q11" s="14" t="s">
        <v>34</v>
      </c>
    </row>
    <row r="12" spans="1:17" x14ac:dyDescent="0.3">
      <c r="L12" s="6"/>
    </row>
    <row r="13" spans="1:17" x14ac:dyDescent="0.3">
      <c r="D13" s="6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Mirel</dc:creator>
  <cp:lastModifiedBy>Maiki</cp:lastModifiedBy>
  <dcterms:created xsi:type="dcterms:W3CDTF">2015-06-05T18:19:34Z</dcterms:created>
  <dcterms:modified xsi:type="dcterms:W3CDTF">2022-02-28T11:32:56Z</dcterms:modified>
</cp:coreProperties>
</file>