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95" windowHeight="8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44" i="1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P44"/>
  <c r="Q44"/>
  <c r="R44"/>
  <c r="S44"/>
  <c r="T44"/>
  <c r="U44"/>
  <c r="P45"/>
  <c r="Q45"/>
  <c r="R45"/>
  <c r="S45"/>
  <c r="T45"/>
  <c r="U45"/>
  <c r="P46"/>
  <c r="Q46"/>
  <c r="R46"/>
  <c r="S46"/>
  <c r="T46"/>
  <c r="U46"/>
  <c r="P47"/>
  <c r="Q47"/>
  <c r="R47"/>
  <c r="S47"/>
  <c r="T47"/>
  <c r="U47"/>
  <c r="P48"/>
  <c r="Q48"/>
  <c r="R48"/>
  <c r="S48"/>
  <c r="T48"/>
  <c r="U48"/>
  <c r="P49"/>
  <c r="Q49"/>
  <c r="R49"/>
  <c r="S49"/>
  <c r="T49"/>
  <c r="U49"/>
  <c r="P50"/>
  <c r="Q50"/>
  <c r="R50"/>
  <c r="S50"/>
  <c r="T50"/>
  <c r="U50"/>
  <c r="P51"/>
  <c r="Q51"/>
  <c r="R51"/>
  <c r="S51"/>
  <c r="T51"/>
  <c r="U51"/>
  <c r="P52"/>
  <c r="Q52"/>
  <c r="R52"/>
  <c r="S52"/>
  <c r="T52"/>
  <c r="U52"/>
  <c r="P53"/>
  <c r="Q53"/>
  <c r="R53"/>
  <c r="S53"/>
  <c r="T53"/>
  <c r="U53"/>
  <c r="P54"/>
  <c r="Q54"/>
  <c r="R54"/>
  <c r="S54"/>
  <c r="T54"/>
  <c r="U54"/>
  <c r="P55"/>
  <c r="Q55"/>
  <c r="R55"/>
  <c r="S55"/>
  <c r="T55"/>
  <c r="U55"/>
  <c r="P56"/>
  <c r="Q56"/>
  <c r="R56"/>
  <c r="S56"/>
  <c r="T56"/>
  <c r="U56"/>
  <c r="P57"/>
  <c r="Q57"/>
  <c r="R57"/>
  <c r="S57"/>
  <c r="T57"/>
  <c r="U57"/>
  <c r="P58"/>
  <c r="Q58"/>
  <c r="R58"/>
  <c r="S58"/>
  <c r="T58"/>
  <c r="U58"/>
  <c r="P59"/>
  <c r="Q59"/>
  <c r="R59"/>
  <c r="S59"/>
  <c r="T59"/>
  <c r="U59"/>
  <c r="P60"/>
  <c r="Q60"/>
  <c r="R60"/>
  <c r="S60"/>
  <c r="T60"/>
  <c r="U60"/>
  <c r="P61"/>
  <c r="Q61"/>
  <c r="R61"/>
  <c r="S61"/>
  <c r="T61"/>
  <c r="U61"/>
  <c r="P62"/>
  <c r="Q62"/>
  <c r="R62"/>
  <c r="S62"/>
  <c r="T62"/>
  <c r="U62"/>
  <c r="P63"/>
  <c r="Q63"/>
  <c r="R63"/>
  <c r="S63"/>
  <c r="T63"/>
  <c r="U63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44"/>
  <c r="C25"/>
  <c r="C26"/>
  <c r="C27"/>
  <c r="C28"/>
  <c r="C29"/>
  <c r="C30"/>
  <c r="C31"/>
  <c r="C24"/>
</calcChain>
</file>

<file path=xl/sharedStrings.xml><?xml version="1.0" encoding="utf-8"?>
<sst xmlns="http://schemas.openxmlformats.org/spreadsheetml/2006/main" count="11" uniqueCount="10">
  <si>
    <t>Pfem'*M*Pfem</t>
  </si>
  <si>
    <t>Pfem'*M*Ptest</t>
  </si>
  <si>
    <t>Wn-fem</t>
  </si>
  <si>
    <t>Wn-Test</t>
  </si>
  <si>
    <t>MAC</t>
  </si>
  <si>
    <t>%Error</t>
  </si>
  <si>
    <t>FEM Mode #</t>
  </si>
  <si>
    <t>TEST Mode #</t>
  </si>
  <si>
    <t>CO</t>
  </si>
  <si>
    <t>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</si>
</sst>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tabSelected="1" topLeftCell="C16" workbookViewId="0">
      <selection activeCell="R23" sqref="R23:R30"/>
    </sheetView>
  </sheetViews>
  <sheetFormatPr defaultRowHeight="15"/>
  <cols>
    <col min="3" max="3" width="9.85546875" bestFit="1" customWidth="1"/>
  </cols>
  <sheetData>
    <row r="1" spans="1:20">
      <c r="A1" t="s">
        <v>0</v>
      </c>
    </row>
    <row r="2" spans="1:20">
      <c r="A2">
        <v>1</v>
      </c>
      <c r="B2">
        <v>-0.52394074400736301</v>
      </c>
      <c r="C2">
        <v>6.2834983822517398E-2</v>
      </c>
      <c r="D2">
        <v>0.51138968759010806</v>
      </c>
      <c r="E2">
        <v>-2.9660052529183301E-2</v>
      </c>
      <c r="F2">
        <v>-3.1094466765278501E-2</v>
      </c>
      <c r="G2">
        <v>-0.52456938894412797</v>
      </c>
      <c r="H2">
        <v>4.0248583848349603E-2</v>
      </c>
    </row>
    <row r="3" spans="1:20">
      <c r="A3">
        <v>-0.52394074400736301</v>
      </c>
      <c r="B3">
        <v>1</v>
      </c>
      <c r="C3">
        <v>-6.4950442442810494E-2</v>
      </c>
      <c r="D3">
        <v>-0.61294677272530396</v>
      </c>
      <c r="E3">
        <v>5.4151001529416799E-2</v>
      </c>
      <c r="F3">
        <v>-4.5872225460785399E-2</v>
      </c>
      <c r="G3">
        <v>0.53015633238169801</v>
      </c>
      <c r="H3">
        <v>-2.3514123495262999E-2</v>
      </c>
    </row>
    <row r="4" spans="1:20">
      <c r="A4">
        <v>6.2834983822517398E-2</v>
      </c>
      <c r="B4">
        <v>-6.4950442442810494E-2</v>
      </c>
      <c r="C4">
        <v>1</v>
      </c>
      <c r="D4">
        <v>6.1006006533278298E-2</v>
      </c>
      <c r="E4">
        <v>4.2625145473294497E-2</v>
      </c>
      <c r="F4">
        <v>-7.3057313775648405E-2</v>
      </c>
      <c r="G4">
        <v>-0.104099708814575</v>
      </c>
      <c r="H4">
        <v>-5.1517890060345399E-2</v>
      </c>
    </row>
    <row r="5" spans="1:20">
      <c r="A5">
        <v>0.51138968759010806</v>
      </c>
      <c r="B5">
        <v>-0.61294677272530396</v>
      </c>
      <c r="C5">
        <v>6.1006006533278402E-2</v>
      </c>
      <c r="D5">
        <v>1</v>
      </c>
      <c r="E5">
        <v>-2.2936367780388999E-2</v>
      </c>
      <c r="F5">
        <v>2.9122901899287498E-2</v>
      </c>
      <c r="G5">
        <v>-0.59313131141628295</v>
      </c>
      <c r="H5">
        <v>2.56994333263207E-2</v>
      </c>
    </row>
    <row r="6" spans="1:20">
      <c r="A6">
        <v>-2.9660052529183401E-2</v>
      </c>
      <c r="B6">
        <v>5.4151001529416702E-2</v>
      </c>
      <c r="C6">
        <v>4.2625145473294497E-2</v>
      </c>
      <c r="D6">
        <v>-2.2936367780388999E-2</v>
      </c>
      <c r="E6">
        <v>1</v>
      </c>
      <c r="F6">
        <v>-0.18979177900931801</v>
      </c>
      <c r="G6">
        <v>2.48556692601982E-2</v>
      </c>
      <c r="H6">
        <v>8.0237118648715106E-2</v>
      </c>
    </row>
    <row r="7" spans="1:20">
      <c r="A7">
        <v>-3.1094466765278501E-2</v>
      </c>
      <c r="B7">
        <v>-4.5872225460785301E-2</v>
      </c>
      <c r="C7">
        <v>-7.3057313775648405E-2</v>
      </c>
      <c r="D7">
        <v>2.9122901899287599E-2</v>
      </c>
      <c r="E7">
        <v>-0.18979177900931701</v>
      </c>
      <c r="F7">
        <v>1</v>
      </c>
      <c r="G7">
        <v>-3.9755679308233503E-2</v>
      </c>
      <c r="H7">
        <v>-0.32449330459256398</v>
      </c>
    </row>
    <row r="8" spans="1:20">
      <c r="A8">
        <v>-0.52456938894412797</v>
      </c>
      <c r="B8">
        <v>0.53015633238169801</v>
      </c>
      <c r="C8">
        <v>-0.104099708814575</v>
      </c>
      <c r="D8">
        <v>-0.59313131141628295</v>
      </c>
      <c r="E8">
        <v>2.48556692601982E-2</v>
      </c>
      <c r="F8">
        <v>-3.97556793082336E-2</v>
      </c>
      <c r="G8">
        <v>1</v>
      </c>
      <c r="H8">
        <v>-3.2345274328662403E-2</v>
      </c>
    </row>
    <row r="9" spans="1:20">
      <c r="A9">
        <v>4.0248583848349603E-2</v>
      </c>
      <c r="B9">
        <v>-2.35141234952632E-2</v>
      </c>
      <c r="C9">
        <v>-5.1517890060345503E-2</v>
      </c>
      <c r="D9">
        <v>2.56994333263206E-2</v>
      </c>
      <c r="E9">
        <v>8.0237118648715106E-2</v>
      </c>
      <c r="F9">
        <v>-0.32449330459256398</v>
      </c>
      <c r="G9">
        <v>-3.2345274328662403E-2</v>
      </c>
      <c r="H9">
        <v>1</v>
      </c>
    </row>
    <row r="11" spans="1:20">
      <c r="A11" t="s">
        <v>1</v>
      </c>
    </row>
    <row r="12" spans="1:20">
      <c r="A12">
        <v>0.89815604393430204</v>
      </c>
      <c r="B12">
        <v>3.8836052859657099E-3</v>
      </c>
      <c r="C12">
        <v>-3.1684077416482999E-2</v>
      </c>
      <c r="D12">
        <v>-4.2016698718546899E-3</v>
      </c>
      <c r="E12">
        <v>-2.14130922415596E-2</v>
      </c>
      <c r="F12">
        <v>-1.5878920880117001E-2</v>
      </c>
      <c r="G12">
        <v>1.7573149993748999E-3</v>
      </c>
      <c r="H12">
        <v>-1.69984683751968E-2</v>
      </c>
      <c r="I12">
        <v>-2.40232531580419E-2</v>
      </c>
      <c r="J12">
        <v>2.85228572901648E-3</v>
      </c>
      <c r="K12">
        <v>-1.64491776454924E-3</v>
      </c>
      <c r="L12">
        <v>1.3896494169892901E-2</v>
      </c>
      <c r="M12">
        <v>3.4387572099763798E-3</v>
      </c>
      <c r="N12">
        <v>-3.2176730520085101E-4</v>
      </c>
      <c r="O12">
        <v>7.1610813612261398E-3</v>
      </c>
      <c r="P12">
        <v>-1.39293032359972E-2</v>
      </c>
      <c r="Q12">
        <v>3.5858620608697399E-2</v>
      </c>
      <c r="R12">
        <v>3.1983820674372297E-2</v>
      </c>
      <c r="S12">
        <v>-1.12364094821862E-2</v>
      </c>
      <c r="T12">
        <v>-1.8229355933632699E-3</v>
      </c>
    </row>
    <row r="13" spans="1:20">
      <c r="A13">
        <v>-0.36839724980667599</v>
      </c>
      <c r="B13">
        <v>-8.2287144016554205E-3</v>
      </c>
      <c r="C13">
        <v>-0.77968764918108802</v>
      </c>
      <c r="D13">
        <v>-1.38967820713209E-3</v>
      </c>
      <c r="E13">
        <v>6.7328744968349993E-2</v>
      </c>
      <c r="F13">
        <v>-1.22108920250188E-2</v>
      </c>
      <c r="G13">
        <v>-2.3067356847022699E-2</v>
      </c>
      <c r="H13">
        <v>-2.1350832156916601E-2</v>
      </c>
      <c r="I13">
        <v>-2.0776478805844502E-3</v>
      </c>
      <c r="J13">
        <v>4.0715566464719702E-3</v>
      </c>
      <c r="K13">
        <v>5.3790195012853002E-3</v>
      </c>
      <c r="L13">
        <v>1.0922350767652699E-2</v>
      </c>
      <c r="M13">
        <v>-7.6543699323336802E-3</v>
      </c>
      <c r="N13">
        <v>3.3616452281888601E-3</v>
      </c>
      <c r="O13">
        <v>1.1627517368279199E-2</v>
      </c>
      <c r="P13">
        <v>1.25691438548752E-2</v>
      </c>
      <c r="Q13">
        <v>-1.2817353673146001E-2</v>
      </c>
      <c r="R13">
        <v>5.48542625651861E-3</v>
      </c>
      <c r="S13">
        <v>2.05803580487155E-2</v>
      </c>
      <c r="T13">
        <v>4.7068411798494598E-3</v>
      </c>
    </row>
    <row r="14" spans="1:20">
      <c r="A14">
        <v>3.0243493115996601E-2</v>
      </c>
      <c r="B14">
        <v>-0.99074428406858295</v>
      </c>
      <c r="C14">
        <v>2.0680904628091201E-2</v>
      </c>
      <c r="D14">
        <v>-2.4649123754265201E-2</v>
      </c>
      <c r="E14">
        <v>4.1181940660933204E-3</v>
      </c>
      <c r="F14">
        <v>-4.86905375678491E-2</v>
      </c>
      <c r="G14">
        <v>-1.57100011977634E-3</v>
      </c>
      <c r="H14">
        <v>1.7759246707864901E-2</v>
      </c>
      <c r="I14">
        <v>2.0663152883389799E-2</v>
      </c>
      <c r="J14">
        <v>-3.2794835190550403E-2</v>
      </c>
      <c r="K14">
        <v>-2.0163009745960199E-2</v>
      </c>
      <c r="L14">
        <v>7.5496107681348899E-3</v>
      </c>
      <c r="M14">
        <v>-2.3109275657409101E-2</v>
      </c>
      <c r="N14">
        <v>3.8142917390770803E-2</v>
      </c>
      <c r="O14">
        <v>2.01217088451161E-3</v>
      </c>
      <c r="P14">
        <v>-1.0682289314911299E-2</v>
      </c>
      <c r="Q14">
        <v>-5.1767671338726999E-3</v>
      </c>
      <c r="R14">
        <v>5.1492934995184796E-3</v>
      </c>
      <c r="S14">
        <v>1.1077984170403401E-2</v>
      </c>
      <c r="T14">
        <v>-1.2979070481195801E-2</v>
      </c>
    </row>
    <row r="15" spans="1:20">
      <c r="A15">
        <v>0.34769043932698901</v>
      </c>
      <c r="B15">
        <v>8.9844085164722393E-3</v>
      </c>
      <c r="C15">
        <v>0.347029457222163</v>
      </c>
      <c r="D15">
        <v>8.3942900303535708E-3</v>
      </c>
      <c r="E15">
        <v>0.69116023736398402</v>
      </c>
      <c r="F15">
        <v>-2.1282612636587098E-2</v>
      </c>
      <c r="G15">
        <v>8.6776813130364797E-2</v>
      </c>
      <c r="H15">
        <v>4.1147683827539904E-3</v>
      </c>
      <c r="I15">
        <v>2.0563212077477802E-3</v>
      </c>
      <c r="J15">
        <v>-2.76366818517153E-3</v>
      </c>
      <c r="K15">
        <v>1.12841993822703E-2</v>
      </c>
      <c r="L15">
        <v>1.7078563358946801E-2</v>
      </c>
      <c r="M15">
        <v>-1.6136441418639201E-2</v>
      </c>
      <c r="N15">
        <v>-2.71056225299139E-2</v>
      </c>
      <c r="O15">
        <v>-5.9341719905038398E-3</v>
      </c>
      <c r="P15">
        <v>-1.47920743992774E-2</v>
      </c>
      <c r="Q15">
        <v>-2.7142340196791698E-2</v>
      </c>
      <c r="R15">
        <v>1.42133285405676E-2</v>
      </c>
      <c r="S15">
        <v>-2.07528976641455E-3</v>
      </c>
      <c r="T15">
        <v>1.10666811777083E-2</v>
      </c>
    </row>
    <row r="16" spans="1:20">
      <c r="A16">
        <v>-2.6325038440888199E-2</v>
      </c>
      <c r="B16">
        <v>-1.8992789281400699E-3</v>
      </c>
      <c r="C16">
        <v>-2.0235433717024898E-2</v>
      </c>
      <c r="D16">
        <v>0.18461382176968799</v>
      </c>
      <c r="E16">
        <v>-1.6150981291181799E-2</v>
      </c>
      <c r="F16">
        <v>-0.96582113937285097</v>
      </c>
      <c r="G16">
        <v>2.7485964549614099E-2</v>
      </c>
      <c r="H16">
        <v>0.13785211792784699</v>
      </c>
      <c r="I16">
        <v>-4.0114502183268202E-2</v>
      </c>
      <c r="J16">
        <v>-3.3437743585922899E-2</v>
      </c>
      <c r="K16">
        <v>-1.9306170014215099E-2</v>
      </c>
      <c r="L16">
        <v>-8.7689423632344894E-3</v>
      </c>
      <c r="M16">
        <v>-1.5901561990434899E-2</v>
      </c>
      <c r="N16">
        <v>-2.6340694980369402E-2</v>
      </c>
      <c r="O16">
        <v>-9.8547950148139794E-3</v>
      </c>
      <c r="P16">
        <v>1.4231544154061001E-2</v>
      </c>
      <c r="Q16">
        <v>8.27373655023465E-4</v>
      </c>
      <c r="R16">
        <v>2.0752067990757201E-3</v>
      </c>
      <c r="S16">
        <v>-7.1668663467892198E-3</v>
      </c>
      <c r="T16">
        <v>1.9569099449959399E-2</v>
      </c>
    </row>
    <row r="17" spans="1:23">
      <c r="A17">
        <v>-2.2130421719232601E-2</v>
      </c>
      <c r="B17">
        <v>7.2674958496382697E-2</v>
      </c>
      <c r="C17">
        <v>2.9043154992640301E-2</v>
      </c>
      <c r="D17">
        <v>-6.9534303463728298E-2</v>
      </c>
      <c r="E17">
        <v>2.6498106844818001E-2</v>
      </c>
      <c r="F17">
        <v>0.30837022442342699</v>
      </c>
      <c r="G17">
        <v>9.2348024573919701E-3</v>
      </c>
      <c r="H17">
        <v>0.91944686002430998</v>
      </c>
      <c r="I17">
        <v>7.9919833519068399E-3</v>
      </c>
      <c r="J17">
        <v>0.20618287462495599</v>
      </c>
      <c r="K17">
        <v>-3.3950876745283E-2</v>
      </c>
      <c r="L17">
        <v>1.72801105949556E-2</v>
      </c>
      <c r="M17">
        <v>-1.24575931097839E-2</v>
      </c>
      <c r="N17">
        <v>-2.6946897197193398E-3</v>
      </c>
      <c r="O17">
        <v>1.6019928235094801E-2</v>
      </c>
      <c r="P17">
        <v>2.4716558372399999E-2</v>
      </c>
      <c r="Q17">
        <v>1.6914899218160299E-2</v>
      </c>
      <c r="R17">
        <v>9.6799184266380903E-3</v>
      </c>
      <c r="S17">
        <v>-2.6334148580410099E-3</v>
      </c>
      <c r="T17">
        <v>3.5583382892692798E-2</v>
      </c>
    </row>
    <row r="18" spans="1:23">
      <c r="A18">
        <v>-0.38272476273070499</v>
      </c>
      <c r="B18">
        <v>2.7071048214363999E-2</v>
      </c>
      <c r="C18">
        <v>-0.22210759103875899</v>
      </c>
      <c r="D18">
        <v>-6.7370540281664901E-3</v>
      </c>
      <c r="E18">
        <v>-0.23448038015710099</v>
      </c>
      <c r="F18">
        <v>1.3679169696138501E-2</v>
      </c>
      <c r="G18">
        <v>0.106725437369175</v>
      </c>
      <c r="H18">
        <v>-1.14009278667653E-2</v>
      </c>
      <c r="I18">
        <v>-0.26661266399129102</v>
      </c>
      <c r="J18">
        <v>-8.1697511745428292E-3</v>
      </c>
      <c r="K18">
        <v>0.656000902197307</v>
      </c>
      <c r="L18">
        <v>1.33014051389959E-2</v>
      </c>
      <c r="M18">
        <v>-0.14971101521069599</v>
      </c>
      <c r="N18">
        <v>-1.40911167871305E-2</v>
      </c>
      <c r="O18">
        <v>1.73160273791708E-2</v>
      </c>
      <c r="P18">
        <v>1.9873016181762501E-2</v>
      </c>
      <c r="Q18">
        <v>2.5147863234160701E-2</v>
      </c>
      <c r="R18">
        <v>-1.48334851234278E-2</v>
      </c>
      <c r="S18">
        <v>-2.8233682416853299E-3</v>
      </c>
      <c r="T18">
        <v>3.7495707124814202E-4</v>
      </c>
    </row>
    <row r="19" spans="1:23">
      <c r="A19">
        <v>2.3444726232397399E-2</v>
      </c>
      <c r="B19">
        <v>2.1033332598488101E-2</v>
      </c>
      <c r="C19">
        <v>1.4920076123113701E-2</v>
      </c>
      <c r="D19">
        <v>0.180558483644813</v>
      </c>
      <c r="E19">
        <v>5.4509559499376801E-4</v>
      </c>
      <c r="F19">
        <v>-0.13410980043923301</v>
      </c>
      <c r="G19">
        <v>3.5898042366697899E-3</v>
      </c>
      <c r="H19">
        <v>-0.46961498226860898</v>
      </c>
      <c r="I19">
        <v>-9.4285188658304701E-3</v>
      </c>
      <c r="J19">
        <v>0.78251947738948402</v>
      </c>
      <c r="K19">
        <v>3.7398716251500801E-4</v>
      </c>
      <c r="L19">
        <v>-0.32313325965665002</v>
      </c>
      <c r="M19">
        <v>1.0484641898397099E-2</v>
      </c>
      <c r="N19">
        <v>-2.3532134670898801E-2</v>
      </c>
      <c r="O19">
        <v>1.20725175393833E-2</v>
      </c>
      <c r="P19">
        <v>3.6842814049380002E-2</v>
      </c>
      <c r="Q19">
        <v>1.75180972255304E-2</v>
      </c>
      <c r="R19">
        <v>1.00592521104399E-2</v>
      </c>
      <c r="S19">
        <v>4.4721132956640503E-3</v>
      </c>
      <c r="T19">
        <v>2.94462448628399E-2</v>
      </c>
    </row>
    <row r="22" spans="1:23">
      <c r="F22" t="s">
        <v>4</v>
      </c>
      <c r="P22" t="s">
        <v>9</v>
      </c>
    </row>
    <row r="23" spans="1:23">
      <c r="A23" t="s">
        <v>2</v>
      </c>
      <c r="B23" t="s">
        <v>3</v>
      </c>
      <c r="C23" t="s">
        <v>5</v>
      </c>
      <c r="F23" s="2">
        <v>0.83763568211319195</v>
      </c>
      <c r="G23" s="2">
        <v>3.2097579290433199E-2</v>
      </c>
      <c r="H23" s="2">
        <v>2.0914305609193301E-4</v>
      </c>
      <c r="I23" s="2">
        <v>2.2385247326480201E-2</v>
      </c>
      <c r="J23" s="2">
        <v>2.6450823353385799E-5</v>
      </c>
      <c r="K23" s="2">
        <v>9.1150923272095602E-4</v>
      </c>
      <c r="L23" s="2">
        <v>1.9211596701550999E-2</v>
      </c>
      <c r="M23" s="2">
        <v>1.2030118504003E-4</v>
      </c>
      <c r="P23" s="2">
        <v>1</v>
      </c>
      <c r="Q23" s="2">
        <v>-0.52394074400736301</v>
      </c>
      <c r="R23" s="2">
        <v>6.2834983822517398E-2</v>
      </c>
      <c r="S23" s="2">
        <v>0.51138968759010806</v>
      </c>
      <c r="T23" s="2">
        <v>-2.9660052529183301E-2</v>
      </c>
      <c r="U23" s="2">
        <v>-3.1094466765278501E-2</v>
      </c>
      <c r="V23" s="2">
        <v>-0.52456938894412797</v>
      </c>
      <c r="W23" s="2">
        <v>4.0248583848349603E-2</v>
      </c>
    </row>
    <row r="24" spans="1:23">
      <c r="A24" s="2">
        <v>3.8380992629929098</v>
      </c>
      <c r="B24" s="2">
        <v>4.8890000000000002</v>
      </c>
      <c r="C24" s="2">
        <f>((A24-B24)/B24)*100</f>
        <v>-21.495208365863988</v>
      </c>
      <c r="F24" s="2">
        <v>7.9085238283823903E-7</v>
      </c>
      <c r="G24" s="2">
        <v>8.7541790347367502E-5</v>
      </c>
      <c r="H24" s="2">
        <v>0.99077749123111003</v>
      </c>
      <c r="I24" s="2">
        <v>6.9521169577807404E-5</v>
      </c>
      <c r="J24" s="2">
        <v>2.0719277055233999E-2</v>
      </c>
      <c r="K24" s="2">
        <v>2.9363513845564002E-2</v>
      </c>
      <c r="L24" s="2">
        <v>1.6834106400517E-3</v>
      </c>
      <c r="M24" s="2">
        <v>6.40529010514448E-3</v>
      </c>
      <c r="P24" s="2">
        <v>-0.52394074400736301</v>
      </c>
      <c r="Q24" s="2">
        <v>1</v>
      </c>
      <c r="R24" s="2">
        <v>-6.4950442442810494E-2</v>
      </c>
      <c r="S24" s="2">
        <v>-0.61294677272530396</v>
      </c>
      <c r="T24" s="2">
        <v>5.4151001529416799E-2</v>
      </c>
      <c r="U24" s="2">
        <v>-4.5872225460785399E-2</v>
      </c>
      <c r="V24" s="2">
        <v>0.53015633238169801</v>
      </c>
      <c r="W24" s="2">
        <v>-2.3514123495262999E-2</v>
      </c>
    </row>
    <row r="25" spans="1:23">
      <c r="A25" s="2">
        <v>13.458840511133999</v>
      </c>
      <c r="B25" s="2">
        <v>13.412000000000001</v>
      </c>
      <c r="C25" s="2">
        <f t="shared" ref="C25:C31" si="0">((A25-B25)/B25)*100</f>
        <v>0.3492432980465156</v>
      </c>
      <c r="F25" s="2">
        <v>0.27679357348845701</v>
      </c>
      <c r="G25" s="2">
        <v>0.75466308148540695</v>
      </c>
      <c r="H25" s="2">
        <v>7.6480505297648802E-5</v>
      </c>
      <c r="I25" s="2">
        <v>7.3054453970485701E-3</v>
      </c>
      <c r="J25" s="2">
        <v>4.0820912085577901E-5</v>
      </c>
      <c r="K25" s="2">
        <v>2.57801115606346E-4</v>
      </c>
      <c r="L25" s="2">
        <v>1.8317781744460401E-2</v>
      </c>
      <c r="M25" s="2">
        <v>6.06770224710913E-7</v>
      </c>
      <c r="P25" s="2">
        <v>6.2834983822517398E-2</v>
      </c>
      <c r="Q25" s="2">
        <v>-6.4950442442810494E-2</v>
      </c>
      <c r="R25" s="2">
        <v>1</v>
      </c>
      <c r="S25" s="2">
        <v>6.1006006533278298E-2</v>
      </c>
      <c r="T25" s="2">
        <v>4.2625145473294497E-2</v>
      </c>
      <c r="U25" s="2">
        <v>-7.3057313775648405E-2</v>
      </c>
      <c r="V25" s="2">
        <v>-0.104099708814575</v>
      </c>
      <c r="W25" s="2">
        <v>-5.1517890060345399E-2</v>
      </c>
    </row>
    <row r="26" spans="1:23">
      <c r="A26" s="2">
        <v>21.340196530773699</v>
      </c>
      <c r="B26" s="2">
        <v>26.172999999999998</v>
      </c>
      <c r="C26" s="2">
        <f t="shared" si="0"/>
        <v>-18.464843423475717</v>
      </c>
      <c r="F26" s="2">
        <v>3.6823548835829598E-4</v>
      </c>
      <c r="G26" s="2">
        <v>7.6815536245192594E-5</v>
      </c>
      <c r="H26" s="2">
        <v>4.9026998254221903E-2</v>
      </c>
      <c r="I26" s="2">
        <v>1.70872528870754E-5</v>
      </c>
      <c r="J26" s="2">
        <v>7.9468654825330508E-3</v>
      </c>
      <c r="K26" s="2">
        <v>2.4861511222783999E-2</v>
      </c>
      <c r="L26" s="2">
        <v>1.44010064932436E-5</v>
      </c>
      <c r="M26" s="2">
        <v>1.22325838725222E-2</v>
      </c>
      <c r="P26" s="2">
        <v>0.51138968759010806</v>
      </c>
      <c r="Q26" s="2">
        <v>-0.61294677272530396</v>
      </c>
      <c r="R26" s="2">
        <v>6.1006006533278402E-2</v>
      </c>
      <c r="S26" s="2">
        <v>1</v>
      </c>
      <c r="T26" s="2">
        <v>-2.2936367780388999E-2</v>
      </c>
      <c r="U26" s="2">
        <v>2.9122901899287498E-2</v>
      </c>
      <c r="V26" s="2">
        <v>-0.59313131141628295</v>
      </c>
      <c r="W26" s="2">
        <v>2.56994333263207E-2</v>
      </c>
    </row>
    <row r="27" spans="1:23">
      <c r="A27" s="2">
        <v>42.7324370062843</v>
      </c>
      <c r="B27" s="2">
        <v>64.034000000000006</v>
      </c>
      <c r="C27" s="2">
        <f t="shared" si="0"/>
        <v>-33.266019604765759</v>
      </c>
      <c r="F27" s="2">
        <v>3.2546180243263898E-4</v>
      </c>
      <c r="G27" s="2">
        <v>0.25726345622698199</v>
      </c>
      <c r="H27" s="2">
        <v>2.8873739717417903E-4</v>
      </c>
      <c r="I27" s="2">
        <v>0.74087257276882001</v>
      </c>
      <c r="J27" s="2">
        <v>7.1447460711716805E-5</v>
      </c>
      <c r="K27" s="2">
        <v>5.0699660459312004E-4</v>
      </c>
      <c r="L27" s="2">
        <v>1.25580766628505E-2</v>
      </c>
      <c r="M27" s="2">
        <v>1.6204264412126399E-5</v>
      </c>
      <c r="P27" s="2">
        <v>-2.9660052529183401E-2</v>
      </c>
      <c r="Q27" s="2">
        <v>5.4151001529416702E-2</v>
      </c>
      <c r="R27" s="2">
        <v>4.2625145473294497E-2</v>
      </c>
      <c r="S27" s="2">
        <v>-2.2936367780388999E-2</v>
      </c>
      <c r="T27" s="2">
        <v>1</v>
      </c>
      <c r="U27" s="2">
        <v>-0.18979177900931801</v>
      </c>
      <c r="V27" s="2">
        <v>2.48556692601982E-2</v>
      </c>
      <c r="W27" s="2">
        <v>8.0237118648715106E-2</v>
      </c>
    </row>
    <row r="28" spans="1:23">
      <c r="A28" s="2">
        <v>56.810451600281397</v>
      </c>
      <c r="B28" s="2">
        <v>88.992999999999995</v>
      </c>
      <c r="C28" s="2">
        <f t="shared" si="0"/>
        <v>-36.163011023022712</v>
      </c>
      <c r="F28" s="2">
        <v>2.6890608640706501E-4</v>
      </c>
      <c r="G28" s="2">
        <v>9.9139769718324994E-5</v>
      </c>
      <c r="H28" s="2">
        <v>3.64933900862923E-2</v>
      </c>
      <c r="I28" s="2">
        <v>6.8144310807697098E-4</v>
      </c>
      <c r="J28" s="2">
        <v>0.94094138328405097</v>
      </c>
      <c r="K28" s="2">
        <v>2.93359545114945E-3</v>
      </c>
      <c r="L28" s="2">
        <v>5.9417819308989802E-4</v>
      </c>
      <c r="M28" s="2">
        <v>1.7311517477572001E-2</v>
      </c>
      <c r="P28" s="2">
        <v>-3.1094466765278501E-2</v>
      </c>
      <c r="Q28" s="2">
        <v>-4.5872225460785301E-2</v>
      </c>
      <c r="R28" s="2">
        <v>-7.3057313775648405E-2</v>
      </c>
      <c r="S28" s="2">
        <v>2.9122901899287599E-2</v>
      </c>
      <c r="T28" s="2">
        <v>-0.18979177900931701</v>
      </c>
      <c r="U28" s="2">
        <v>1</v>
      </c>
      <c r="V28" s="2">
        <v>-3.9755679308233503E-2</v>
      </c>
      <c r="W28" s="2">
        <v>-0.32449330459256398</v>
      </c>
    </row>
    <row r="29" spans="1:23">
      <c r="A29" s="2">
        <v>86.417138989775694</v>
      </c>
      <c r="B29" s="2">
        <v>150.72999999999999</v>
      </c>
      <c r="C29" s="2">
        <f t="shared" si="0"/>
        <v>-42.667591727077756</v>
      </c>
      <c r="F29" s="2">
        <v>0.11404620764047201</v>
      </c>
      <c r="G29" s="2">
        <v>1.22945762190012E-5</v>
      </c>
      <c r="H29" s="2">
        <v>1.02905073416641E-4</v>
      </c>
      <c r="I29" s="2">
        <v>0.23121418140493999</v>
      </c>
      <c r="J29" s="2">
        <v>7.7627302409955605E-5</v>
      </c>
      <c r="K29" s="2">
        <v>2.4761092139567498E-4</v>
      </c>
      <c r="L29" s="2">
        <v>2.5716358217996099E-2</v>
      </c>
      <c r="M29" s="2">
        <v>1.57419102128548E-4</v>
      </c>
      <c r="P29" s="2">
        <v>-0.52456938894412797</v>
      </c>
      <c r="Q29" s="2">
        <v>0.53015633238169801</v>
      </c>
      <c r="R29" s="2">
        <v>-0.104099708814575</v>
      </c>
      <c r="S29" s="2">
        <v>-0.59313131141628295</v>
      </c>
      <c r="T29" s="2">
        <v>2.48556692601982E-2</v>
      </c>
      <c r="U29" s="2">
        <v>-3.97556793082336E-2</v>
      </c>
      <c r="V29" s="2">
        <v>1</v>
      </c>
      <c r="W29" s="2">
        <v>-3.2345274328662403E-2</v>
      </c>
    </row>
    <row r="30" spans="1:23">
      <c r="A30" s="2">
        <v>110.00211271434399</v>
      </c>
      <c r="B30" s="2">
        <v>227.65</v>
      </c>
      <c r="C30" s="2">
        <f t="shared" si="0"/>
        <v>-51.679282796246873</v>
      </c>
      <c r="F30" s="2">
        <v>6.7785875643843103E-8</v>
      </c>
      <c r="G30" s="2">
        <v>3.1404055799291503E-4</v>
      </c>
      <c r="H30" s="2">
        <v>6.3966836377746902E-2</v>
      </c>
      <c r="I30" s="2">
        <v>7.7526607458376997E-4</v>
      </c>
      <c r="J30" s="2">
        <v>0.205283090624997</v>
      </c>
      <c r="K30" s="2">
        <v>0.84770905353904202</v>
      </c>
      <c r="L30" s="2">
        <v>8.5283473301498802E-4</v>
      </c>
      <c r="M30" s="2">
        <v>7.8600558087933998E-3</v>
      </c>
      <c r="P30" s="2">
        <v>4.0248583848349603E-2</v>
      </c>
      <c r="Q30" s="2">
        <v>-2.35141234952632E-2</v>
      </c>
      <c r="R30" s="2">
        <v>-5.1517890060345503E-2</v>
      </c>
      <c r="S30" s="2">
        <v>2.56994333263206E-2</v>
      </c>
      <c r="T30" s="2">
        <v>8.0237118648715106E-2</v>
      </c>
      <c r="U30" s="2">
        <v>-0.32449330459256398</v>
      </c>
      <c r="V30" s="2">
        <v>-3.2345274328662403E-2</v>
      </c>
      <c r="W30" s="2">
        <v>1</v>
      </c>
    </row>
    <row r="31" spans="1:23">
      <c r="A31" s="2">
        <v>142.578395874205</v>
      </c>
      <c r="B31" s="2">
        <v>271.39999999999998</v>
      </c>
      <c r="C31" s="2">
        <f t="shared" si="0"/>
        <v>-47.465587371331978</v>
      </c>
      <c r="F31" s="2">
        <v>6.0328171886183104E-3</v>
      </c>
      <c r="G31" s="2">
        <v>0.106713617668377</v>
      </c>
      <c r="H31" s="2">
        <v>2.2033548202361101E-5</v>
      </c>
      <c r="I31" s="2">
        <v>3.9916179158895103E-3</v>
      </c>
      <c r="J31" s="2">
        <v>1.1733733159277899E-3</v>
      </c>
      <c r="K31" s="2">
        <v>5.7821716736281397E-5</v>
      </c>
      <c r="L31" s="2">
        <v>7.7070511017431806E-6</v>
      </c>
      <c r="M31" s="2">
        <v>9.3965121210342096E-5</v>
      </c>
    </row>
    <row r="32" spans="1:23">
      <c r="A32">
        <v>181.566192564906</v>
      </c>
      <c r="F32" s="2">
        <v>5.8792122242717503E-8</v>
      </c>
      <c r="G32" s="2">
        <v>3.8586315027689203E-6</v>
      </c>
      <c r="H32" s="2">
        <v>1.6887685632009E-2</v>
      </c>
      <c r="I32" s="2">
        <v>6.6589835318836205E-5</v>
      </c>
      <c r="J32" s="2">
        <v>3.4699248328624202E-3</v>
      </c>
      <c r="K32" s="2">
        <v>0.33720485398856997</v>
      </c>
      <c r="L32" s="2">
        <v>3.2417642230399399E-4</v>
      </c>
      <c r="M32" s="2">
        <v>0.60272087079673198</v>
      </c>
    </row>
    <row r="33" spans="1:22">
      <c r="A33">
        <v>212.78644100446701</v>
      </c>
      <c r="F33" s="2">
        <v>8.6026487105955798E-2</v>
      </c>
      <c r="G33" s="2">
        <v>1.41887304850797E-2</v>
      </c>
      <c r="H33" s="2">
        <v>1.16780688557669E-4</v>
      </c>
      <c r="I33" s="2">
        <v>0.104943560253936</v>
      </c>
      <c r="J33" s="2">
        <v>8.0211617254773301E-4</v>
      </c>
      <c r="K33" s="2">
        <v>5.9011244936904095E-4</v>
      </c>
      <c r="L33" s="2">
        <v>0.76930762459468804</v>
      </c>
      <c r="M33" s="2">
        <v>5.1626700884987699E-5</v>
      </c>
    </row>
    <row r="34" spans="1:22">
      <c r="A34">
        <v>272.72238536775399</v>
      </c>
      <c r="F34" s="2">
        <v>1.0540660875292299E-6</v>
      </c>
      <c r="G34" s="2">
        <v>2.9343235032893301E-5</v>
      </c>
      <c r="H34" s="2">
        <v>5.4635815793643003E-2</v>
      </c>
      <c r="I34" s="2">
        <v>2.36835876276372E-5</v>
      </c>
      <c r="J34" s="2">
        <v>9.8140524988410097E-2</v>
      </c>
      <c r="K34" s="2">
        <v>4.79619392971846E-3</v>
      </c>
      <c r="L34" s="2">
        <v>9.3897344217322898E-4</v>
      </c>
      <c r="M34" s="2">
        <v>0.44581994574450401</v>
      </c>
    </row>
    <row r="35" spans="1:22">
      <c r="A35">
        <v>302.14397670439502</v>
      </c>
      <c r="F35" s="2">
        <v>2.6467695644948299E-2</v>
      </c>
      <c r="G35" s="2">
        <v>9.2270345442236404E-2</v>
      </c>
      <c r="H35" s="2">
        <v>1.19834353632516E-4</v>
      </c>
      <c r="I35" s="2">
        <v>2.3681269575443101E-2</v>
      </c>
      <c r="J35" s="2">
        <v>1.13909885883767E-4</v>
      </c>
      <c r="K35" s="2">
        <v>1.61311212065628E-4</v>
      </c>
      <c r="L35" s="2">
        <v>0.20880777279253501</v>
      </c>
      <c r="M35" s="2">
        <v>7.8651544882123501E-5</v>
      </c>
    </row>
    <row r="36" spans="1:22">
      <c r="A36">
        <v>386.31749773504799</v>
      </c>
      <c r="F36" s="2">
        <v>7.4099113155213798E-6</v>
      </c>
      <c r="G36" s="2">
        <v>6.7580305456113406E-5</v>
      </c>
      <c r="H36" s="2">
        <v>2.4520826899155398E-2</v>
      </c>
      <c r="I36" s="2">
        <v>1.4700972892026901E-3</v>
      </c>
      <c r="J36" s="2">
        <v>2.9925416772656602E-2</v>
      </c>
      <c r="K36" s="2">
        <v>0.105816541755843</v>
      </c>
      <c r="L36" s="2">
        <v>5.4970138474849098E-5</v>
      </c>
      <c r="M36" s="2">
        <v>9.4702659822043199E-3</v>
      </c>
    </row>
    <row r="37" spans="1:22">
      <c r="A37">
        <v>415.32805761302399</v>
      </c>
      <c r="F37" s="2">
        <v>8.1036703576080796E-2</v>
      </c>
      <c r="G37" s="2">
        <v>3.50244324938827E-2</v>
      </c>
      <c r="H37" s="2">
        <v>1.5624212848812799E-5</v>
      </c>
      <c r="I37" s="2">
        <v>7.1945215909557297E-2</v>
      </c>
      <c r="J37" s="2">
        <v>3.6083698558315303E-4</v>
      </c>
      <c r="K37" s="2">
        <v>3.9440389274334901E-4</v>
      </c>
      <c r="L37" s="2">
        <v>3.1207139027716501E-2</v>
      </c>
      <c r="M37" s="2">
        <v>3.0373254469535601E-4</v>
      </c>
    </row>
    <row r="38" spans="1:22">
      <c r="A38">
        <v>527.74724933743596</v>
      </c>
      <c r="F38" s="2">
        <v>1.6068061030817799E-5</v>
      </c>
      <c r="G38" s="2">
        <v>5.08845243803465E-4</v>
      </c>
      <c r="H38" s="2">
        <v>5.0497192057840999E-2</v>
      </c>
      <c r="I38" s="2">
        <v>5.7859605548495898E-5</v>
      </c>
      <c r="J38" s="2">
        <v>8.0002324433590399E-2</v>
      </c>
      <c r="K38" s="2">
        <v>3.2115585839084401E-2</v>
      </c>
      <c r="L38" s="2">
        <v>1.4803239494407699E-4</v>
      </c>
      <c r="M38" s="2">
        <v>9.9786834112606998E-2</v>
      </c>
    </row>
    <row r="39" spans="1:22">
      <c r="A39">
        <v>556.49683927153899</v>
      </c>
      <c r="F39" s="2">
        <v>5.8479457381953599E-2</v>
      </c>
      <c r="G39" s="2">
        <v>5.4203543196175701E-2</v>
      </c>
      <c r="H39" s="2">
        <v>1.07541233996143E-4</v>
      </c>
      <c r="I39" s="2">
        <v>1.6374621142576599E-2</v>
      </c>
      <c r="J39" s="2">
        <v>1.6934666398817399E-5</v>
      </c>
      <c r="K39" s="2">
        <v>3.9155237523357802E-4</v>
      </c>
      <c r="L39" s="2">
        <v>7.2422701632751593E-2</v>
      </c>
      <c r="M39" s="2">
        <v>4.7580275817092101E-4</v>
      </c>
    </row>
    <row r="40" spans="1:22">
      <c r="A40">
        <v>700.14950655119799</v>
      </c>
      <c r="F40" s="2">
        <v>2.3799897629049899E-3</v>
      </c>
      <c r="G40" s="2">
        <v>4.8739286849806402E-5</v>
      </c>
      <c r="H40" s="2">
        <v>3.7808008076870299E-2</v>
      </c>
      <c r="I40" s="2">
        <v>7.3575593572872101E-4</v>
      </c>
      <c r="J40" s="2">
        <v>2.94887395497027E-2</v>
      </c>
      <c r="K40" s="2">
        <v>7.1995174757509495E-2</v>
      </c>
      <c r="L40" s="2">
        <v>1.0030179728074799E-3</v>
      </c>
      <c r="M40" s="2">
        <v>1.70386293392705E-2</v>
      </c>
    </row>
    <row r="41" spans="1:22">
      <c r="A41">
        <v>724.16567361634202</v>
      </c>
      <c r="F41" s="2">
        <v>3.57979222759768E-2</v>
      </c>
      <c r="G41" s="2">
        <v>9.1701646966061597E-3</v>
      </c>
      <c r="H41" s="2">
        <v>1.7006208767971699E-4</v>
      </c>
      <c r="I41" s="2">
        <v>2.9374940198291299E-2</v>
      </c>
      <c r="J41" s="2">
        <v>8.6401554567696803E-6</v>
      </c>
      <c r="K41" s="2">
        <v>3.4680666189496397E-5</v>
      </c>
      <c r="L41" s="2">
        <v>1.48108097938821E-2</v>
      </c>
      <c r="M41" s="2">
        <v>9.7270660466851297E-6</v>
      </c>
    </row>
    <row r="42" spans="1:22">
      <c r="A42">
        <v>877.71323852682303</v>
      </c>
      <c r="F42" s="2">
        <v>1.5193854627592001E-5</v>
      </c>
      <c r="G42" s="2">
        <v>1.1855618262129999E-4</v>
      </c>
      <c r="H42" s="2">
        <v>1.5996713595533001E-2</v>
      </c>
      <c r="I42" s="2">
        <v>7.6626045811016899E-4</v>
      </c>
      <c r="J42" s="2">
        <v>3.2331459414024502E-2</v>
      </c>
      <c r="K42" s="2">
        <v>2.5346442665941001E-2</v>
      </c>
      <c r="L42" s="2">
        <v>5.44191568572115E-5</v>
      </c>
      <c r="M42" s="2">
        <v>3.5918292930262601E-2</v>
      </c>
    </row>
    <row r="43" spans="1:22">
      <c r="A43">
        <v>888.40049445552495</v>
      </c>
      <c r="F43" t="s">
        <v>8</v>
      </c>
      <c r="O43" t="s">
        <v>8</v>
      </c>
    </row>
    <row r="44" spans="1:22">
      <c r="F44">
        <v>0.89815604393430304</v>
      </c>
      <c r="G44">
        <v>-0.36839724980667599</v>
      </c>
      <c r="H44">
        <v>3.02434931159965E-2</v>
      </c>
      <c r="I44">
        <v>0.34769043932698901</v>
      </c>
      <c r="J44">
        <v>-2.6325038440888199E-2</v>
      </c>
      <c r="K44">
        <v>-2.2130421719232601E-2</v>
      </c>
      <c r="L44">
        <v>-0.38272476273070499</v>
      </c>
      <c r="M44">
        <v>2.3444726232397399E-2</v>
      </c>
      <c r="O44" s="2">
        <f>ABS(F44)</f>
        <v>0.89815604393430304</v>
      </c>
      <c r="P44" s="2">
        <f t="shared" ref="P44:V59" si="1">ABS(G44)</f>
        <v>0.36839724980667599</v>
      </c>
      <c r="Q44" s="2">
        <f t="shared" si="1"/>
        <v>3.02434931159965E-2</v>
      </c>
      <c r="R44" s="2">
        <f t="shared" si="1"/>
        <v>0.34769043932698901</v>
      </c>
      <c r="S44" s="2">
        <f t="shared" si="1"/>
        <v>2.6325038440888199E-2</v>
      </c>
      <c r="T44" s="2">
        <f t="shared" si="1"/>
        <v>2.2130421719232601E-2</v>
      </c>
      <c r="U44" s="2">
        <f t="shared" si="1"/>
        <v>0.38272476273070499</v>
      </c>
      <c r="V44" s="2">
        <f>ABS(M44)</f>
        <v>2.3444726232397399E-2</v>
      </c>
    </row>
    <row r="45" spans="1:22">
      <c r="F45">
        <v>3.88360528596567E-3</v>
      </c>
      <c r="G45">
        <v>-8.2287144016554604E-3</v>
      </c>
      <c r="H45">
        <v>-0.99074428406858295</v>
      </c>
      <c r="I45">
        <v>8.9844085164722202E-3</v>
      </c>
      <c r="J45">
        <v>-1.8992789281400001E-3</v>
      </c>
      <c r="K45">
        <v>7.2674958496382697E-2</v>
      </c>
      <c r="L45">
        <v>2.7071048214363999E-2</v>
      </c>
      <c r="M45">
        <v>2.1033332598488101E-2</v>
      </c>
      <c r="O45" s="2">
        <f t="shared" ref="O45:O63" si="2">ABS(F45)</f>
        <v>3.88360528596567E-3</v>
      </c>
      <c r="P45" s="2">
        <f t="shared" si="1"/>
        <v>8.2287144016554604E-3</v>
      </c>
      <c r="Q45" s="2">
        <f t="shared" si="1"/>
        <v>0.99074428406858295</v>
      </c>
      <c r="R45" s="2">
        <f t="shared" si="1"/>
        <v>8.9844085164722202E-3</v>
      </c>
      <c r="S45" s="2">
        <f t="shared" si="1"/>
        <v>1.8992789281400001E-3</v>
      </c>
      <c r="T45" s="2">
        <f t="shared" si="1"/>
        <v>7.2674958496382697E-2</v>
      </c>
      <c r="U45" s="2">
        <f t="shared" si="1"/>
        <v>2.7071048214363999E-2</v>
      </c>
      <c r="V45" s="2">
        <f t="shared" si="1"/>
        <v>2.1033332598488101E-2</v>
      </c>
    </row>
    <row r="46" spans="1:22">
      <c r="A46" t="s">
        <v>6</v>
      </c>
      <c r="B46" t="s">
        <v>7</v>
      </c>
      <c r="F46">
        <v>-3.1684077416482999E-2</v>
      </c>
      <c r="G46">
        <v>-0.77968764918108802</v>
      </c>
      <c r="H46">
        <v>2.0680904628091201E-2</v>
      </c>
      <c r="I46">
        <v>0.347029457222163</v>
      </c>
      <c r="J46">
        <v>-2.0235433717024801E-2</v>
      </c>
      <c r="K46">
        <v>2.9043154992640301E-2</v>
      </c>
      <c r="L46">
        <v>-0.22210759103875899</v>
      </c>
      <c r="M46">
        <v>1.49200761231138E-2</v>
      </c>
      <c r="O46" s="2">
        <f t="shared" si="2"/>
        <v>3.1684077416482999E-2</v>
      </c>
      <c r="P46" s="2">
        <f t="shared" si="1"/>
        <v>0.77968764918108802</v>
      </c>
      <c r="Q46" s="2">
        <f t="shared" si="1"/>
        <v>2.0680904628091201E-2</v>
      </c>
      <c r="R46" s="2">
        <f t="shared" si="1"/>
        <v>0.347029457222163</v>
      </c>
      <c r="S46" s="2">
        <f t="shared" si="1"/>
        <v>2.0235433717024801E-2</v>
      </c>
      <c r="T46" s="2">
        <f t="shared" si="1"/>
        <v>2.9043154992640301E-2</v>
      </c>
      <c r="U46" s="2">
        <f t="shared" si="1"/>
        <v>0.22210759103875899</v>
      </c>
      <c r="V46" s="2">
        <f t="shared" si="1"/>
        <v>1.49200761231138E-2</v>
      </c>
    </row>
    <row r="47" spans="1:22">
      <c r="A47" s="1">
        <v>1</v>
      </c>
      <c r="B47" s="1">
        <v>1</v>
      </c>
      <c r="F47">
        <v>-4.2016698718547497E-3</v>
      </c>
      <c r="G47">
        <v>-1.3896782071320501E-3</v>
      </c>
      <c r="H47">
        <v>-2.4649123754265201E-2</v>
      </c>
      <c r="I47">
        <v>8.3942900303535101E-3</v>
      </c>
      <c r="J47">
        <v>0.18461382176968799</v>
      </c>
      <c r="K47">
        <v>-6.9534303463728395E-2</v>
      </c>
      <c r="L47">
        <v>-6.7370540281665404E-3</v>
      </c>
      <c r="M47">
        <v>0.180558483644813</v>
      </c>
      <c r="O47" s="2">
        <f t="shared" si="2"/>
        <v>4.2016698718547497E-3</v>
      </c>
      <c r="P47" s="2">
        <f t="shared" si="1"/>
        <v>1.3896782071320501E-3</v>
      </c>
      <c r="Q47" s="2">
        <f t="shared" si="1"/>
        <v>2.4649123754265201E-2</v>
      </c>
      <c r="R47" s="2">
        <f t="shared" si="1"/>
        <v>8.3942900303535101E-3</v>
      </c>
      <c r="S47" s="2">
        <f t="shared" si="1"/>
        <v>0.18461382176968799</v>
      </c>
      <c r="T47" s="2">
        <f t="shared" si="1"/>
        <v>6.9534303463728395E-2</v>
      </c>
      <c r="U47" s="2">
        <f t="shared" si="1"/>
        <v>6.7370540281665404E-3</v>
      </c>
      <c r="V47" s="2">
        <f t="shared" si="1"/>
        <v>0.180558483644813</v>
      </c>
    </row>
    <row r="48" spans="1:22">
      <c r="A48" s="1">
        <v>3</v>
      </c>
      <c r="B48" s="1">
        <v>2</v>
      </c>
      <c r="F48">
        <v>-2.1413092241559701E-2</v>
      </c>
      <c r="G48">
        <v>6.7328744968350104E-2</v>
      </c>
      <c r="H48">
        <v>4.1181940660932701E-3</v>
      </c>
      <c r="I48">
        <v>0.69116023736398402</v>
      </c>
      <c r="J48">
        <v>-1.61509812911819E-2</v>
      </c>
      <c r="K48">
        <v>2.6498106844818101E-2</v>
      </c>
      <c r="L48">
        <v>-0.23448038015710099</v>
      </c>
      <c r="M48">
        <v>5.4509559499372302E-4</v>
      </c>
      <c r="O48" s="2">
        <f t="shared" si="2"/>
        <v>2.1413092241559701E-2</v>
      </c>
      <c r="P48" s="2">
        <f t="shared" si="1"/>
        <v>6.7328744968350104E-2</v>
      </c>
      <c r="Q48" s="2">
        <f t="shared" si="1"/>
        <v>4.1181940660932701E-3</v>
      </c>
      <c r="R48" s="2">
        <f t="shared" si="1"/>
        <v>0.69116023736398402</v>
      </c>
      <c r="S48" s="2">
        <f t="shared" si="1"/>
        <v>1.61509812911819E-2</v>
      </c>
      <c r="T48" s="2">
        <f t="shared" si="1"/>
        <v>2.6498106844818101E-2</v>
      </c>
      <c r="U48" s="2">
        <f t="shared" si="1"/>
        <v>0.23448038015710099</v>
      </c>
      <c r="V48" s="2">
        <f t="shared" si="1"/>
        <v>5.4509559499372302E-4</v>
      </c>
    </row>
    <row r="49" spans="1:22">
      <c r="A49" s="1">
        <v>2</v>
      </c>
      <c r="B49" s="1">
        <v>3</v>
      </c>
      <c r="F49">
        <v>-1.5878920880117001E-2</v>
      </c>
      <c r="G49">
        <v>-1.2210892025018599E-2</v>
      </c>
      <c r="H49">
        <v>-4.86905375678491E-2</v>
      </c>
      <c r="I49">
        <v>-2.1282612636587098E-2</v>
      </c>
      <c r="J49">
        <v>-0.96582113937285097</v>
      </c>
      <c r="K49">
        <v>0.30837022442342699</v>
      </c>
      <c r="L49">
        <v>1.36791696961386E-2</v>
      </c>
      <c r="M49">
        <v>-0.13410980043923301</v>
      </c>
      <c r="O49" s="2">
        <f t="shared" si="2"/>
        <v>1.5878920880117001E-2</v>
      </c>
      <c r="P49" s="2">
        <f t="shared" si="1"/>
        <v>1.2210892025018599E-2</v>
      </c>
      <c r="Q49" s="2">
        <f t="shared" si="1"/>
        <v>4.86905375678491E-2</v>
      </c>
      <c r="R49" s="2">
        <f t="shared" si="1"/>
        <v>2.1282612636587098E-2</v>
      </c>
      <c r="S49" s="2">
        <f t="shared" si="1"/>
        <v>0.96582113937285097</v>
      </c>
      <c r="T49" s="2">
        <f t="shared" si="1"/>
        <v>0.30837022442342699</v>
      </c>
      <c r="U49" s="2">
        <f t="shared" si="1"/>
        <v>1.36791696961386E-2</v>
      </c>
      <c r="V49" s="2">
        <f t="shared" si="1"/>
        <v>0.13410980043923301</v>
      </c>
    </row>
    <row r="50" spans="1:22">
      <c r="A50" s="1">
        <v>5</v>
      </c>
      <c r="B50" s="1">
        <v>4</v>
      </c>
      <c r="F50">
        <v>1.7573149993748501E-3</v>
      </c>
      <c r="G50">
        <v>-2.3067356847022699E-2</v>
      </c>
      <c r="H50">
        <v>-1.5710001197764101E-3</v>
      </c>
      <c r="I50">
        <v>8.6776813130364797E-2</v>
      </c>
      <c r="J50">
        <v>2.74859645496142E-2</v>
      </c>
      <c r="K50">
        <v>9.2348024573919493E-3</v>
      </c>
      <c r="L50">
        <v>0.106725437369175</v>
      </c>
      <c r="M50">
        <v>3.5898042366698099E-3</v>
      </c>
      <c r="O50" s="2">
        <f t="shared" si="2"/>
        <v>1.7573149993748501E-3</v>
      </c>
      <c r="P50" s="2">
        <f t="shared" si="1"/>
        <v>2.3067356847022699E-2</v>
      </c>
      <c r="Q50" s="2">
        <f t="shared" si="1"/>
        <v>1.5710001197764101E-3</v>
      </c>
      <c r="R50" s="2">
        <f t="shared" si="1"/>
        <v>8.6776813130364797E-2</v>
      </c>
      <c r="S50" s="2">
        <f t="shared" si="1"/>
        <v>2.74859645496142E-2</v>
      </c>
      <c r="T50" s="2">
        <f t="shared" si="1"/>
        <v>9.2348024573919493E-3</v>
      </c>
      <c r="U50" s="2">
        <f t="shared" si="1"/>
        <v>0.106725437369175</v>
      </c>
      <c r="V50" s="2">
        <f t="shared" si="1"/>
        <v>3.5898042366698099E-3</v>
      </c>
    </row>
    <row r="51" spans="1:22">
      <c r="A51" s="1">
        <v>6</v>
      </c>
      <c r="B51" s="1">
        <v>5</v>
      </c>
      <c r="F51">
        <v>-1.69984683751968E-2</v>
      </c>
      <c r="G51">
        <v>-2.1350832156916501E-2</v>
      </c>
      <c r="H51">
        <v>1.7759246707864901E-2</v>
      </c>
      <c r="I51">
        <v>4.1147683827540797E-3</v>
      </c>
      <c r="J51">
        <v>0.13785211792784699</v>
      </c>
      <c r="K51">
        <v>0.91944686002430998</v>
      </c>
      <c r="L51">
        <v>-1.14009278667653E-2</v>
      </c>
      <c r="M51">
        <v>-0.46961498226860898</v>
      </c>
      <c r="O51" s="2">
        <f t="shared" si="2"/>
        <v>1.69984683751968E-2</v>
      </c>
      <c r="P51" s="2">
        <f t="shared" si="1"/>
        <v>2.1350832156916501E-2</v>
      </c>
      <c r="Q51" s="2">
        <f t="shared" si="1"/>
        <v>1.7759246707864901E-2</v>
      </c>
      <c r="R51" s="2">
        <f t="shared" si="1"/>
        <v>4.1147683827540797E-3</v>
      </c>
      <c r="S51" s="2">
        <f t="shared" si="1"/>
        <v>0.13785211792784699</v>
      </c>
      <c r="T51" s="2">
        <f t="shared" si="1"/>
        <v>0.91944686002430998</v>
      </c>
      <c r="U51" s="2">
        <f t="shared" si="1"/>
        <v>1.14009278667653E-2</v>
      </c>
      <c r="V51" s="2">
        <f t="shared" si="1"/>
        <v>0.46961498226860898</v>
      </c>
    </row>
    <row r="52" spans="1:22">
      <c r="A52" s="1">
        <v>8</v>
      </c>
      <c r="B52" s="1">
        <v>6</v>
      </c>
      <c r="F52">
        <v>-2.40232531580419E-2</v>
      </c>
      <c r="G52">
        <v>-2.0776478805844302E-3</v>
      </c>
      <c r="H52">
        <v>2.06631528833899E-2</v>
      </c>
      <c r="I52">
        <v>2.0563212077478001E-3</v>
      </c>
      <c r="J52">
        <v>-4.01145021832683E-2</v>
      </c>
      <c r="K52">
        <v>7.9919833519067202E-3</v>
      </c>
      <c r="L52">
        <v>-0.26661266399129102</v>
      </c>
      <c r="M52">
        <v>-9.4285188658304406E-3</v>
      </c>
      <c r="O52" s="2">
        <f t="shared" si="2"/>
        <v>2.40232531580419E-2</v>
      </c>
      <c r="P52" s="2">
        <f t="shared" si="1"/>
        <v>2.0776478805844302E-3</v>
      </c>
      <c r="Q52" s="2">
        <f t="shared" si="1"/>
        <v>2.06631528833899E-2</v>
      </c>
      <c r="R52" s="2">
        <f t="shared" si="1"/>
        <v>2.0563212077478001E-3</v>
      </c>
      <c r="S52" s="2">
        <f t="shared" si="1"/>
        <v>4.01145021832683E-2</v>
      </c>
      <c r="T52" s="2">
        <f t="shared" si="1"/>
        <v>7.9919833519067202E-3</v>
      </c>
      <c r="U52" s="2">
        <f t="shared" si="1"/>
        <v>0.26661266399129102</v>
      </c>
      <c r="V52" s="2">
        <f t="shared" si="1"/>
        <v>9.4285188658304406E-3</v>
      </c>
    </row>
    <row r="53" spans="1:22">
      <c r="A53" s="1">
        <v>11</v>
      </c>
      <c r="B53" s="1">
        <v>7</v>
      </c>
      <c r="F53">
        <v>2.8522857290163598E-3</v>
      </c>
      <c r="G53">
        <v>4.0715566464718496E-3</v>
      </c>
      <c r="H53">
        <v>-3.27948351905505E-2</v>
      </c>
      <c r="I53">
        <v>-2.76366818517153E-3</v>
      </c>
      <c r="J53">
        <v>-3.3437743585922899E-2</v>
      </c>
      <c r="K53">
        <v>0.20618287462495599</v>
      </c>
      <c r="L53">
        <v>-8.1697511745428605E-3</v>
      </c>
      <c r="M53">
        <v>0.78251947738948402</v>
      </c>
      <c r="O53" s="2">
        <f t="shared" si="2"/>
        <v>2.8522857290163598E-3</v>
      </c>
      <c r="P53" s="2">
        <f t="shared" si="1"/>
        <v>4.0715566464718496E-3</v>
      </c>
      <c r="Q53" s="2">
        <f t="shared" si="1"/>
        <v>3.27948351905505E-2</v>
      </c>
      <c r="R53" s="2">
        <f t="shared" si="1"/>
        <v>2.76366818517153E-3</v>
      </c>
      <c r="S53" s="2">
        <f t="shared" si="1"/>
        <v>3.3437743585922899E-2</v>
      </c>
      <c r="T53" s="2">
        <f t="shared" si="1"/>
        <v>0.20618287462495599</v>
      </c>
      <c r="U53" s="2">
        <f t="shared" si="1"/>
        <v>8.1697511745428605E-3</v>
      </c>
      <c r="V53" s="2">
        <f t="shared" si="1"/>
        <v>0.78251947738948402</v>
      </c>
    </row>
    <row r="54" spans="1:22">
      <c r="A54" s="1">
        <v>10</v>
      </c>
      <c r="B54" s="1">
        <v>8</v>
      </c>
      <c r="F54">
        <v>-1.64491776454923E-3</v>
      </c>
      <c r="G54">
        <v>5.3790195012854303E-3</v>
      </c>
      <c r="H54">
        <v>-2.0163009745960098E-2</v>
      </c>
      <c r="I54">
        <v>1.12841993822703E-2</v>
      </c>
      <c r="J54">
        <v>-1.9306170014215002E-2</v>
      </c>
      <c r="K54">
        <v>-3.3950876745283E-2</v>
      </c>
      <c r="L54">
        <v>0.656000902197307</v>
      </c>
      <c r="M54">
        <v>3.73987162514966E-4</v>
      </c>
      <c r="O54" s="2">
        <f t="shared" si="2"/>
        <v>1.64491776454923E-3</v>
      </c>
      <c r="P54" s="2">
        <f t="shared" si="1"/>
        <v>5.3790195012854303E-3</v>
      </c>
      <c r="Q54" s="2">
        <f t="shared" si="1"/>
        <v>2.0163009745960098E-2</v>
      </c>
      <c r="R54" s="2">
        <f t="shared" si="1"/>
        <v>1.12841993822703E-2</v>
      </c>
      <c r="S54" s="2">
        <f t="shared" si="1"/>
        <v>1.9306170014215002E-2</v>
      </c>
      <c r="T54" s="2">
        <f t="shared" si="1"/>
        <v>3.3950876745283E-2</v>
      </c>
      <c r="U54" s="2">
        <f t="shared" si="1"/>
        <v>0.656000902197307</v>
      </c>
      <c r="V54" s="2">
        <f t="shared" si="1"/>
        <v>3.73987162514966E-4</v>
      </c>
    </row>
    <row r="55" spans="1:22">
      <c r="F55">
        <v>1.3896494169892901E-2</v>
      </c>
      <c r="G55">
        <v>1.09223507676525E-2</v>
      </c>
      <c r="H55">
        <v>7.5496107681349602E-3</v>
      </c>
      <c r="I55">
        <v>1.7078563358946801E-2</v>
      </c>
      <c r="J55">
        <v>-8.7689423632344998E-3</v>
      </c>
      <c r="K55">
        <v>1.72801105949556E-2</v>
      </c>
      <c r="L55">
        <v>1.33014051389959E-2</v>
      </c>
      <c r="M55">
        <v>-0.32313325965665002</v>
      </c>
      <c r="O55" s="2">
        <f t="shared" si="2"/>
        <v>1.3896494169892901E-2</v>
      </c>
      <c r="P55" s="2">
        <f t="shared" si="1"/>
        <v>1.09223507676525E-2</v>
      </c>
      <c r="Q55" s="2">
        <f t="shared" si="1"/>
        <v>7.5496107681349602E-3</v>
      </c>
      <c r="R55" s="2">
        <f t="shared" si="1"/>
        <v>1.7078563358946801E-2</v>
      </c>
      <c r="S55" s="2">
        <f t="shared" si="1"/>
        <v>8.7689423632344998E-3</v>
      </c>
      <c r="T55" s="2">
        <f t="shared" si="1"/>
        <v>1.72801105949556E-2</v>
      </c>
      <c r="U55" s="2">
        <f t="shared" si="1"/>
        <v>1.33014051389959E-2</v>
      </c>
      <c r="V55" s="2">
        <f t="shared" si="1"/>
        <v>0.32313325965665002</v>
      </c>
    </row>
    <row r="56" spans="1:22">
      <c r="F56">
        <v>3.4387572099763798E-3</v>
      </c>
      <c r="G56">
        <v>-7.6543699323335899E-3</v>
      </c>
      <c r="H56">
        <v>-2.3109275657409001E-2</v>
      </c>
      <c r="I56">
        <v>-1.6136441418639201E-2</v>
      </c>
      <c r="J56">
        <v>-1.5901561990434899E-2</v>
      </c>
      <c r="K56">
        <v>-1.24575931097839E-2</v>
      </c>
      <c r="L56">
        <v>-0.14971101521069599</v>
      </c>
      <c r="M56">
        <v>1.0484641898397099E-2</v>
      </c>
      <c r="O56" s="2">
        <f t="shared" si="2"/>
        <v>3.4387572099763798E-3</v>
      </c>
      <c r="P56" s="2">
        <f t="shared" si="1"/>
        <v>7.6543699323335899E-3</v>
      </c>
      <c r="Q56" s="2">
        <f t="shared" si="1"/>
        <v>2.3109275657409001E-2</v>
      </c>
      <c r="R56" s="2">
        <f t="shared" si="1"/>
        <v>1.6136441418639201E-2</v>
      </c>
      <c r="S56" s="2">
        <f t="shared" si="1"/>
        <v>1.5901561990434899E-2</v>
      </c>
      <c r="T56" s="2">
        <f t="shared" si="1"/>
        <v>1.24575931097839E-2</v>
      </c>
      <c r="U56" s="2">
        <f t="shared" si="1"/>
        <v>0.14971101521069599</v>
      </c>
      <c r="V56" s="2">
        <f t="shared" si="1"/>
        <v>1.0484641898397099E-2</v>
      </c>
    </row>
    <row r="57" spans="1:22">
      <c r="F57">
        <v>-3.2176730520079599E-4</v>
      </c>
      <c r="G57">
        <v>3.36164522818889E-3</v>
      </c>
      <c r="H57">
        <v>3.8142917390770803E-2</v>
      </c>
      <c r="I57">
        <v>-2.7105622529914001E-2</v>
      </c>
      <c r="J57">
        <v>-2.6340694980369499E-2</v>
      </c>
      <c r="K57">
        <v>-2.6946897197193702E-3</v>
      </c>
      <c r="L57">
        <v>-1.40911167871304E-2</v>
      </c>
      <c r="M57">
        <v>-2.3532134670898701E-2</v>
      </c>
      <c r="O57" s="2">
        <f t="shared" si="2"/>
        <v>3.2176730520079599E-4</v>
      </c>
      <c r="P57" s="2">
        <f t="shared" si="1"/>
        <v>3.36164522818889E-3</v>
      </c>
      <c r="Q57" s="2">
        <f t="shared" si="1"/>
        <v>3.8142917390770803E-2</v>
      </c>
      <c r="R57" s="2">
        <f t="shared" si="1"/>
        <v>2.7105622529914001E-2</v>
      </c>
      <c r="S57" s="2">
        <f t="shared" si="1"/>
        <v>2.6340694980369499E-2</v>
      </c>
      <c r="T57" s="2">
        <f t="shared" si="1"/>
        <v>2.6946897197193702E-3</v>
      </c>
      <c r="U57" s="2">
        <f t="shared" si="1"/>
        <v>1.40911167871304E-2</v>
      </c>
      <c r="V57" s="2">
        <f t="shared" si="1"/>
        <v>2.3532134670898701E-2</v>
      </c>
    </row>
    <row r="58" spans="1:22">
      <c r="F58">
        <v>7.1610813612260999E-3</v>
      </c>
      <c r="G58">
        <v>1.1627517368279199E-2</v>
      </c>
      <c r="H58">
        <v>2.0121708845115601E-3</v>
      </c>
      <c r="I58">
        <v>-5.9341719905038901E-3</v>
      </c>
      <c r="J58">
        <v>-9.8547950148139395E-3</v>
      </c>
      <c r="K58">
        <v>1.6019928235094901E-2</v>
      </c>
      <c r="L58">
        <v>1.73160273791708E-2</v>
      </c>
      <c r="M58">
        <v>1.20725175393831E-2</v>
      </c>
      <c r="O58" s="2">
        <f t="shared" si="2"/>
        <v>7.1610813612260999E-3</v>
      </c>
      <c r="P58" s="2">
        <f t="shared" si="1"/>
        <v>1.1627517368279199E-2</v>
      </c>
      <c r="Q58" s="2">
        <f t="shared" si="1"/>
        <v>2.0121708845115601E-3</v>
      </c>
      <c r="R58" s="2">
        <f t="shared" si="1"/>
        <v>5.9341719905038901E-3</v>
      </c>
      <c r="S58" s="2">
        <f t="shared" si="1"/>
        <v>9.8547950148139395E-3</v>
      </c>
      <c r="T58" s="2">
        <f t="shared" si="1"/>
        <v>1.6019928235094901E-2</v>
      </c>
      <c r="U58" s="2">
        <f t="shared" si="1"/>
        <v>1.73160273791708E-2</v>
      </c>
      <c r="V58" s="2">
        <f t="shared" si="1"/>
        <v>1.20725175393831E-2</v>
      </c>
    </row>
    <row r="59" spans="1:22">
      <c r="F59">
        <v>-1.39293032359973E-2</v>
      </c>
      <c r="G59">
        <v>1.25691438548753E-2</v>
      </c>
      <c r="H59">
        <v>-1.06822893149114E-2</v>
      </c>
      <c r="I59">
        <v>-1.4792074399277299E-2</v>
      </c>
      <c r="J59">
        <v>1.4231544154061001E-2</v>
      </c>
      <c r="K59">
        <v>2.4716558372399999E-2</v>
      </c>
      <c r="L59">
        <v>1.9873016181762501E-2</v>
      </c>
      <c r="M59">
        <v>3.6842814049380099E-2</v>
      </c>
      <c r="O59" s="2">
        <f t="shared" si="2"/>
        <v>1.39293032359973E-2</v>
      </c>
      <c r="P59" s="2">
        <f t="shared" si="1"/>
        <v>1.25691438548753E-2</v>
      </c>
      <c r="Q59" s="2">
        <f t="shared" si="1"/>
        <v>1.06822893149114E-2</v>
      </c>
      <c r="R59" s="2">
        <f t="shared" si="1"/>
        <v>1.4792074399277299E-2</v>
      </c>
      <c r="S59" s="2">
        <f t="shared" si="1"/>
        <v>1.4231544154061001E-2</v>
      </c>
      <c r="T59" s="2">
        <f t="shared" si="1"/>
        <v>2.4716558372399999E-2</v>
      </c>
      <c r="U59" s="2">
        <f t="shared" si="1"/>
        <v>1.9873016181762501E-2</v>
      </c>
      <c r="V59" s="2">
        <f t="shared" si="1"/>
        <v>3.6842814049380099E-2</v>
      </c>
    </row>
    <row r="60" spans="1:22">
      <c r="F60">
        <v>3.5858620608697399E-2</v>
      </c>
      <c r="G60">
        <v>-1.28173536731461E-2</v>
      </c>
      <c r="H60">
        <v>-5.1767671338726296E-3</v>
      </c>
      <c r="I60">
        <v>-2.7142340196791601E-2</v>
      </c>
      <c r="J60">
        <v>8.2737365502350696E-4</v>
      </c>
      <c r="K60">
        <v>1.6914899218160299E-2</v>
      </c>
      <c r="L60">
        <v>2.5147863234160801E-2</v>
      </c>
      <c r="M60">
        <v>1.75180972255304E-2</v>
      </c>
      <c r="O60" s="2">
        <f t="shared" si="2"/>
        <v>3.5858620608697399E-2</v>
      </c>
      <c r="P60" s="2">
        <f t="shared" ref="P60:P63" si="3">ABS(G60)</f>
        <v>1.28173536731461E-2</v>
      </c>
      <c r="Q60" s="2">
        <f t="shared" ref="Q60:Q63" si="4">ABS(H60)</f>
        <v>5.1767671338726296E-3</v>
      </c>
      <c r="R60" s="2">
        <f t="shared" ref="R60:R63" si="5">ABS(I60)</f>
        <v>2.7142340196791601E-2</v>
      </c>
      <c r="S60" s="2">
        <f t="shared" ref="S60:S63" si="6">ABS(J60)</f>
        <v>8.2737365502350696E-4</v>
      </c>
      <c r="T60" s="2">
        <f t="shared" ref="T60:T63" si="7">ABS(K60)</f>
        <v>1.6914899218160299E-2</v>
      </c>
      <c r="U60" s="2">
        <f t="shared" ref="U60:V63" si="8">ABS(L60)</f>
        <v>2.5147863234160801E-2</v>
      </c>
      <c r="V60" s="2">
        <f t="shared" si="8"/>
        <v>1.75180972255304E-2</v>
      </c>
    </row>
    <row r="61" spans="1:22">
      <c r="F61">
        <v>3.1983820674372297E-2</v>
      </c>
      <c r="G61">
        <v>5.4854262565186404E-3</v>
      </c>
      <c r="H61">
        <v>5.1492934995183599E-3</v>
      </c>
      <c r="I61">
        <v>1.42133285405675E-2</v>
      </c>
      <c r="J61">
        <v>2.0752067990757002E-3</v>
      </c>
      <c r="K61">
        <v>9.6799184266381094E-3</v>
      </c>
      <c r="L61">
        <v>-1.48334851234278E-2</v>
      </c>
      <c r="M61">
        <v>1.0059252110439801E-2</v>
      </c>
      <c r="O61" s="2">
        <f t="shared" si="2"/>
        <v>3.1983820674372297E-2</v>
      </c>
      <c r="P61" s="2">
        <f t="shared" si="3"/>
        <v>5.4854262565186404E-3</v>
      </c>
      <c r="Q61" s="2">
        <f t="shared" si="4"/>
        <v>5.1492934995183599E-3</v>
      </c>
      <c r="R61" s="2">
        <f t="shared" si="5"/>
        <v>1.42133285405675E-2</v>
      </c>
      <c r="S61" s="2">
        <f t="shared" si="6"/>
        <v>2.0752067990757002E-3</v>
      </c>
      <c r="T61" s="2">
        <f t="shared" si="7"/>
        <v>9.6799184266381094E-3</v>
      </c>
      <c r="U61" s="2">
        <f t="shared" si="8"/>
        <v>1.48334851234278E-2</v>
      </c>
      <c r="V61" s="2">
        <f t="shared" si="8"/>
        <v>1.0059252110439801E-2</v>
      </c>
    </row>
    <row r="62" spans="1:22">
      <c r="F62">
        <v>-1.12364094821862E-2</v>
      </c>
      <c r="G62">
        <v>2.05803580487154E-2</v>
      </c>
      <c r="H62">
        <v>1.1077984170403401E-2</v>
      </c>
      <c r="I62">
        <v>-2.0752897664144702E-3</v>
      </c>
      <c r="J62">
        <v>-7.1668663467892102E-3</v>
      </c>
      <c r="K62">
        <v>-2.6334148580409202E-3</v>
      </c>
      <c r="L62">
        <v>-2.8233682416853399E-3</v>
      </c>
      <c r="M62">
        <v>4.4721132956640798E-3</v>
      </c>
      <c r="O62" s="2">
        <f t="shared" si="2"/>
        <v>1.12364094821862E-2</v>
      </c>
      <c r="P62" s="2">
        <f t="shared" si="3"/>
        <v>2.05803580487154E-2</v>
      </c>
      <c r="Q62" s="2">
        <f t="shared" si="4"/>
        <v>1.1077984170403401E-2</v>
      </c>
      <c r="R62" s="2">
        <f t="shared" si="5"/>
        <v>2.0752897664144702E-3</v>
      </c>
      <c r="S62" s="2">
        <f t="shared" si="6"/>
        <v>7.1668663467892102E-3</v>
      </c>
      <c r="T62" s="2">
        <f t="shared" si="7"/>
        <v>2.6334148580409202E-3</v>
      </c>
      <c r="U62" s="2">
        <f t="shared" si="8"/>
        <v>2.8233682416853399E-3</v>
      </c>
      <c r="V62" s="2">
        <f t="shared" si="8"/>
        <v>4.4721132956640798E-3</v>
      </c>
    </row>
    <row r="63" spans="1:22">
      <c r="F63">
        <v>-1.8229355933633E-3</v>
      </c>
      <c r="G63">
        <v>4.7068411798494797E-3</v>
      </c>
      <c r="H63">
        <v>-1.2979070481195801E-2</v>
      </c>
      <c r="I63">
        <v>1.10666811777083E-2</v>
      </c>
      <c r="J63">
        <v>1.9569099449959399E-2</v>
      </c>
      <c r="K63">
        <v>3.5583382892692701E-2</v>
      </c>
      <c r="L63">
        <v>3.7495707124823201E-4</v>
      </c>
      <c r="M63">
        <v>2.9446244862840001E-2</v>
      </c>
      <c r="O63" s="2">
        <f t="shared" si="2"/>
        <v>1.8229355933633E-3</v>
      </c>
      <c r="P63" s="2">
        <f t="shared" si="3"/>
        <v>4.7068411798494797E-3</v>
      </c>
      <c r="Q63" s="2">
        <f t="shared" si="4"/>
        <v>1.2979070481195801E-2</v>
      </c>
      <c r="R63" s="2">
        <f t="shared" si="5"/>
        <v>1.10666811777083E-2</v>
      </c>
      <c r="S63" s="2">
        <f t="shared" si="6"/>
        <v>1.9569099449959399E-2</v>
      </c>
      <c r="T63" s="2">
        <f t="shared" si="7"/>
        <v>3.5583382892692701E-2</v>
      </c>
      <c r="U63" s="2">
        <f t="shared" si="8"/>
        <v>3.7495707124823201E-4</v>
      </c>
      <c r="V63" s="2">
        <f t="shared" si="8"/>
        <v>2.9446244862840001E-2</v>
      </c>
    </row>
  </sheetData>
  <conditionalFormatting sqref="F23:M42">
    <cfRule type="cellIs" dxfId="8" priority="5" operator="greaterThan">
      <formula>0.1</formula>
    </cfRule>
    <cfRule type="cellIs" dxfId="7" priority="2" operator="greaterThan">
      <formula>0.1</formula>
    </cfRule>
  </conditionalFormatting>
  <conditionalFormatting sqref="F44:M63">
    <cfRule type="cellIs" dxfId="6" priority="4" operator="greaterThan">
      <formula>0.1</formula>
    </cfRule>
  </conditionalFormatting>
  <conditionalFormatting sqref="O44:V63">
    <cfRule type="cellIs" dxfId="5" priority="3" operator="greaterThan">
      <formula>0.1</formula>
    </cfRule>
  </conditionalFormatting>
  <conditionalFormatting sqref="P23:W30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2017-02-12T20:32:30Z</dcterms:created>
  <dcterms:modified xsi:type="dcterms:W3CDTF">2017-02-13T20:38:24Z</dcterms:modified>
</cp:coreProperties>
</file>