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INTELLIGENCE Dropbox\Diseño DATA's\Tablas Madre\Volcanes\"/>
    </mc:Choice>
  </mc:AlternateContent>
  <xr:revisionPtr revIDLastSave="0" documentId="13_ncr:1_{9E56735D-BB01-4E6B-88D9-5AC893157895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definedNames>
    <definedName name="_xlnm._FilterDatabase" localSheetId="0" hidden="1">Sheet1!$A$1:$M$92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M44" i="1"/>
  <c r="M51" i="1"/>
  <c r="M92" i="1"/>
  <c r="M84" i="1"/>
  <c r="M52" i="1"/>
  <c r="M85" i="1"/>
  <c r="M32" i="1"/>
  <c r="M86" i="1"/>
  <c r="M33" i="1"/>
  <c r="M53" i="1"/>
  <c r="M45" i="1"/>
  <c r="M67" i="1"/>
  <c r="M4" i="1"/>
  <c r="M54" i="1"/>
  <c r="M55" i="1"/>
  <c r="M46" i="1"/>
  <c r="M34" i="1"/>
  <c r="M35" i="1"/>
  <c r="M36" i="1"/>
  <c r="M47" i="1"/>
  <c r="M88" i="1"/>
  <c r="M37" i="1"/>
  <c r="M56" i="1"/>
  <c r="M48" i="1"/>
  <c r="M57" i="1"/>
  <c r="M38" i="1"/>
  <c r="M68" i="1"/>
  <c r="M81" i="1"/>
  <c r="M89" i="1"/>
  <c r="M82" i="1"/>
  <c r="M83" i="1"/>
  <c r="M58" i="1"/>
  <c r="M59" i="1"/>
  <c r="M74" i="1"/>
  <c r="M75" i="1"/>
  <c r="M90" i="1"/>
  <c r="M60" i="1"/>
  <c r="M69" i="1"/>
  <c r="M39" i="1"/>
  <c r="M5" i="1"/>
  <c r="M91" i="1"/>
  <c r="M76" i="1"/>
  <c r="M70" i="1"/>
  <c r="M61" i="1"/>
  <c r="M29" i="1"/>
  <c r="M62" i="1"/>
  <c r="M6" i="1"/>
  <c r="M77" i="1"/>
  <c r="M87" i="1"/>
  <c r="M40" i="1"/>
  <c r="M63" i="1"/>
  <c r="M49" i="1"/>
  <c r="M71" i="1"/>
  <c r="M30" i="1"/>
  <c r="M7" i="1"/>
  <c r="M72" i="1"/>
  <c r="M3" i="1"/>
  <c r="M8" i="1"/>
  <c r="M64" i="1"/>
  <c r="M50" i="1"/>
  <c r="M65" i="1"/>
  <c r="M9" i="1"/>
  <c r="M73" i="1"/>
  <c r="M78" i="1"/>
  <c r="M31" i="1"/>
  <c r="M79" i="1"/>
  <c r="M10" i="1"/>
  <c r="M11" i="1"/>
  <c r="M80" i="1"/>
  <c r="M41" i="1"/>
  <c r="M42" i="1"/>
  <c r="M12" i="1"/>
  <c r="M23" i="1"/>
  <c r="M13" i="1"/>
  <c r="M14" i="1"/>
  <c r="M15" i="1"/>
  <c r="M16" i="1"/>
  <c r="M17" i="1"/>
  <c r="M18" i="1"/>
  <c r="M24" i="1"/>
  <c r="M19" i="1"/>
  <c r="M20" i="1"/>
  <c r="M25" i="1"/>
  <c r="M66" i="1"/>
  <c r="M21" i="1"/>
  <c r="M28" i="1"/>
  <c r="M26" i="1"/>
  <c r="M22" i="1"/>
  <c r="M27" i="1"/>
  <c r="M43" i="1"/>
</calcChain>
</file>

<file path=xl/sharedStrings.xml><?xml version="1.0" encoding="utf-8"?>
<sst xmlns="http://schemas.openxmlformats.org/spreadsheetml/2006/main" count="473" uniqueCount="150">
  <si>
    <t>Posición 2019</t>
  </si>
  <si>
    <t>Sistema volcánico</t>
  </si>
  <si>
    <t>Región</t>
  </si>
  <si>
    <t>Clasificación</t>
  </si>
  <si>
    <t>Latitud</t>
  </si>
  <si>
    <t>Longitud</t>
  </si>
  <si>
    <t>Tipo de volcán</t>
  </si>
  <si>
    <t>Villarrica</t>
  </si>
  <si>
    <t>IX y XIV</t>
  </si>
  <si>
    <t>Estratovolcán</t>
  </si>
  <si>
    <t>I</t>
  </si>
  <si>
    <t>Llaima</t>
  </si>
  <si>
    <t>IX</t>
  </si>
  <si>
    <t>Calbuco</t>
  </si>
  <si>
    <t>X</t>
  </si>
  <si>
    <t>Nevados de Chillán</t>
  </si>
  <si>
    <t>XVI</t>
  </si>
  <si>
    <t>Complejo</t>
  </si>
  <si>
    <t>Puyehue-Cordón Caulle</t>
  </si>
  <si>
    <t>XIV y X</t>
  </si>
  <si>
    <t>Osorno</t>
  </si>
  <si>
    <t>Mocho-Choshuenco</t>
  </si>
  <si>
    <t>XIV</t>
  </si>
  <si>
    <t>Antuco</t>
  </si>
  <si>
    <t>VIII</t>
  </si>
  <si>
    <t>Carrán-Los Venados</t>
  </si>
  <si>
    <t>Campo volcánico</t>
  </si>
  <si>
    <t>Cerro Azul-Quizapu</t>
  </si>
  <si>
    <t>VII</t>
  </si>
  <si>
    <t>Chaitén</t>
  </si>
  <si>
    <t>Complejo de domos</t>
  </si>
  <si>
    <t>Lonquimay</t>
  </si>
  <si>
    <t>Hudson</t>
  </si>
  <si>
    <t>XI</t>
  </si>
  <si>
    <t>Caldera</t>
  </si>
  <si>
    <t>Láscar</t>
  </si>
  <si>
    <t>II</t>
  </si>
  <si>
    <t>Michinmahuida</t>
  </si>
  <si>
    <t>Yate</t>
  </si>
  <si>
    <t>Sollipulli</t>
  </si>
  <si>
    <t>Copahue</t>
  </si>
  <si>
    <t>Grupo Descabezado Grande</t>
  </si>
  <si>
    <t>Callaqui</t>
  </si>
  <si>
    <t>Quetrupillán</t>
  </si>
  <si>
    <t>Parinacota</t>
  </si>
  <si>
    <t>XV</t>
  </si>
  <si>
    <t>Planchón - Peteroa</t>
  </si>
  <si>
    <t>Hornopirén</t>
  </si>
  <si>
    <t>Lanín</t>
  </si>
  <si>
    <t>Complejo Antillanca</t>
  </si>
  <si>
    <t>Laguna del Maule</t>
  </si>
  <si>
    <t>Melimoyu</t>
  </si>
  <si>
    <t>Tupungatito</t>
  </si>
  <si>
    <t>RM</t>
  </si>
  <si>
    <t>Guallatiri</t>
  </si>
  <si>
    <t>Maipo</t>
  </si>
  <si>
    <t>III</t>
  </si>
  <si>
    <t>San José</t>
  </si>
  <si>
    <t>Apagado o Huailahué</t>
  </si>
  <si>
    <t>Cono</t>
  </si>
  <si>
    <t>Puntiagudo-Cordón Cenizos</t>
  </si>
  <si>
    <t>Isla Decepción</t>
  </si>
  <si>
    <t>Antártida</t>
  </si>
  <si>
    <t>Monte Burney</t>
  </si>
  <si>
    <t>XII</t>
  </si>
  <si>
    <t>Taapaca</t>
  </si>
  <si>
    <t>Huequi</t>
  </si>
  <si>
    <t>Mentolat</t>
  </si>
  <si>
    <t>Nevado de Longaví</t>
  </si>
  <si>
    <t>San Pedro</t>
  </si>
  <si>
    <t>Tacora</t>
  </si>
  <si>
    <t>Reclus</t>
  </si>
  <si>
    <t>Cono de piroclastos</t>
  </si>
  <si>
    <t>Macá</t>
  </si>
  <si>
    <t>Yanteles</t>
  </si>
  <si>
    <t>Isla de Pascua</t>
  </si>
  <si>
    <t>V</t>
  </si>
  <si>
    <t>Escudo</t>
  </si>
  <si>
    <t>Irruputuncu</t>
  </si>
  <si>
    <t>Corcovado</t>
  </si>
  <si>
    <t>Olca-Paruma</t>
  </si>
  <si>
    <t>Lautaro</t>
  </si>
  <si>
    <t>Fui</t>
  </si>
  <si>
    <t>IV</t>
  </si>
  <si>
    <t>Tatara-San Pedro</t>
  </si>
  <si>
    <t>Cayutue-Ralún- Viguería</t>
  </si>
  <si>
    <t>Tolhuaca</t>
  </si>
  <si>
    <t>Grupo Volcánico Aysén</t>
  </si>
  <si>
    <t>Grupo volcánico</t>
  </si>
  <si>
    <t>Tinguiririca</t>
  </si>
  <si>
    <t>VI</t>
  </si>
  <si>
    <t>Socompa</t>
  </si>
  <si>
    <t>Grupo Puyuhuapi</t>
  </si>
  <si>
    <t>Isluga</t>
  </si>
  <si>
    <t>Ollagüe</t>
  </si>
  <si>
    <t>Alto Palena</t>
  </si>
  <si>
    <t>Grupo Caburgua</t>
  </si>
  <si>
    <t>Barranco Colorado</t>
  </si>
  <si>
    <t>Lastarria</t>
  </si>
  <si>
    <t>Complejo volcánico</t>
  </si>
  <si>
    <t>Cay</t>
  </si>
  <si>
    <t>Grupo Pali-Aike</t>
  </si>
  <si>
    <t>Palomo</t>
  </si>
  <si>
    <t>Aguilera</t>
  </si>
  <si>
    <t>Licancabur</t>
  </si>
  <si>
    <t>Aucanquilcha</t>
  </si>
  <si>
    <t>Fueguino o Cook</t>
  </si>
  <si>
    <t>Descabezado Chico</t>
  </si>
  <si>
    <t>Cerro del Medio</t>
  </si>
  <si>
    <t>Colachi</t>
  </si>
  <si>
    <t>Ojos del Salado</t>
  </si>
  <si>
    <t>Apacheta-Aguilucho</t>
  </si>
  <si>
    <t>Escalante-Sairecabur</t>
  </si>
  <si>
    <t>Putana</t>
  </si>
  <si>
    <t>Chascón (Purico )</t>
  </si>
  <si>
    <t>Puntas Negras</t>
  </si>
  <si>
    <t>Púlar-Pajonales</t>
  </si>
  <si>
    <t>Nevado Tres Cruces</t>
  </si>
  <si>
    <t>Chiliques</t>
  </si>
  <si>
    <t>Caichinque</t>
  </si>
  <si>
    <t>Nevado de Incahuasi</t>
  </si>
  <si>
    <t>Palvitad</t>
  </si>
  <si>
    <t>Acamarachi</t>
  </si>
  <si>
    <t>Cerro Bayo</t>
  </si>
  <si>
    <t>Cordón del Azufre</t>
  </si>
  <si>
    <t>Sierra Nevada</t>
  </si>
  <si>
    <t>Link</t>
  </si>
  <si>
    <t>idRegión</t>
  </si>
  <si>
    <t>Tarapacá</t>
  </si>
  <si>
    <t>Antofagasta</t>
  </si>
  <si>
    <t>Atacama</t>
  </si>
  <si>
    <t>Araucanía</t>
  </si>
  <si>
    <t>Los Ríos</t>
  </si>
  <si>
    <t>Metropolitana</t>
  </si>
  <si>
    <t>Valparaíso</t>
  </si>
  <si>
    <t>Ohiggins</t>
  </si>
  <si>
    <t>Biobío</t>
  </si>
  <si>
    <t>Los Lagos</t>
  </si>
  <si>
    <t>Aysén</t>
  </si>
  <si>
    <t>Magallanes</t>
  </si>
  <si>
    <t>Arica y Parinacota</t>
  </si>
  <si>
    <t>Ñuble</t>
  </si>
  <si>
    <t>Factores de Peligro</t>
  </si>
  <si>
    <t>Factores de Exposición</t>
  </si>
  <si>
    <t>Riesgo Específico</t>
  </si>
  <si>
    <t>Codreg</t>
  </si>
  <si>
    <t>Llullaillaco</t>
  </si>
  <si>
    <t>Alítar</t>
  </si>
  <si>
    <t>Maar</t>
  </si>
  <si>
    <t>Maule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</si>
</sst>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NumberFormat="1"/>
    <xf numFmtId="166" fontId="0" fillId="0" borderId="0" xfId="1" applyNumberFormat="1" applyFont="1"/>
  </cellXfs>
  <cellStyles count="2">
    <cellStyle name="Millares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3"/>
  <sheetViews>
    <sheetView tabSelected="1" workbookViewId="0">
      <selection activeCell="I2" sqref="I2:K93"/>
    </sheetView>
  </sheetViews>
  <sheetFormatPr baseColWidth="10" defaultColWidth="9.109375" defaultRowHeight="14.4" x14ac:dyDescent="0.3"/>
  <cols>
    <col min="1" max="1" width="16.88671875" bestFit="1" customWidth="1"/>
    <col min="2" max="2" width="23.77734375" bestFit="1" customWidth="1"/>
    <col min="3" max="3" width="11.21875" bestFit="1" customWidth="1"/>
    <col min="4" max="5" width="11.21875" customWidth="1"/>
    <col min="6" max="6" width="17.33203125" bestFit="1" customWidth="1"/>
    <col min="7" max="8" width="9.21875" customWidth="1"/>
    <col min="9" max="9" width="21.33203125" bestFit="1" customWidth="1"/>
    <col min="10" max="10" width="24.44140625" bestFit="1" customWidth="1"/>
    <col min="11" max="11" width="19.6640625" bestFit="1" customWidth="1"/>
    <col min="12" max="12" width="17.6640625" bestFit="1" customWidth="1"/>
    <col min="13" max="13" width="65.44140625" bestFit="1" customWidth="1"/>
  </cols>
  <sheetData>
    <row r="1" spans="1:13" s="1" customFormat="1" x14ac:dyDescent="0.3">
      <c r="A1" s="1" t="s">
        <v>0</v>
      </c>
      <c r="B1" s="1" t="s">
        <v>1</v>
      </c>
      <c r="C1" s="1" t="s">
        <v>127</v>
      </c>
      <c r="D1" s="1" t="s">
        <v>145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142</v>
      </c>
      <c r="J1" s="1" t="s">
        <v>143</v>
      </c>
      <c r="K1" s="1" t="s">
        <v>144</v>
      </c>
      <c r="L1" s="1" t="s">
        <v>6</v>
      </c>
      <c r="M1" s="1" t="s">
        <v>126</v>
      </c>
    </row>
    <row r="2" spans="1:13" x14ac:dyDescent="0.3">
      <c r="A2" s="2">
        <v>1</v>
      </c>
      <c r="B2" t="s">
        <v>7</v>
      </c>
      <c r="C2" t="s">
        <v>8</v>
      </c>
      <c r="D2">
        <v>9</v>
      </c>
      <c r="E2" t="s">
        <v>131</v>
      </c>
      <c r="F2" t="s">
        <v>9</v>
      </c>
      <c r="G2">
        <v>-39.42</v>
      </c>
      <c r="H2">
        <v>-71.938999999999993</v>
      </c>
      <c r="I2" s="3">
        <v>23</v>
      </c>
      <c r="J2" s="3">
        <v>18.931999999999999</v>
      </c>
      <c r="K2" s="3">
        <v>435.447</v>
      </c>
      <c r="L2" t="s">
        <v>10</v>
      </c>
      <c r="M2" t="str">
        <f t="shared" ref="M2:M33" si="0">"https://www.dataintelligence-group.com/data/visualizador?id=17&amp;id2="&amp;A2</f>
        <v>https://www.dataintelligence-group.com/data/visualizador?id=17&amp;id2=1</v>
      </c>
    </row>
    <row r="3" spans="1:13" x14ac:dyDescent="0.3">
      <c r="A3" s="2">
        <v>2</v>
      </c>
      <c r="B3" t="s">
        <v>11</v>
      </c>
      <c r="C3" t="s">
        <v>12</v>
      </c>
      <c r="D3">
        <v>1</v>
      </c>
      <c r="E3" t="s">
        <v>128</v>
      </c>
      <c r="F3" t="s">
        <v>9</v>
      </c>
      <c r="G3">
        <v>-38.694000000000003</v>
      </c>
      <c r="H3">
        <v>-71.733000000000004</v>
      </c>
      <c r="I3" s="3">
        <v>22</v>
      </c>
      <c r="J3" s="3">
        <v>17.285</v>
      </c>
      <c r="K3" s="3">
        <v>380.279</v>
      </c>
      <c r="L3" t="s">
        <v>10</v>
      </c>
      <c r="M3" t="str">
        <f t="shared" si="0"/>
        <v>https://www.dataintelligence-group.com/data/visualizador?id=17&amp;id2=2</v>
      </c>
    </row>
    <row r="4" spans="1:13" x14ac:dyDescent="0.3">
      <c r="A4" s="2">
        <v>3</v>
      </c>
      <c r="B4" t="s">
        <v>13</v>
      </c>
      <c r="C4" t="s">
        <v>14</v>
      </c>
      <c r="D4">
        <v>10</v>
      </c>
      <c r="E4" t="s">
        <v>137</v>
      </c>
      <c r="F4" t="s">
        <v>9</v>
      </c>
      <c r="G4">
        <v>-41.329000000000001</v>
      </c>
      <c r="H4">
        <v>-72.614000000000004</v>
      </c>
      <c r="I4" s="3">
        <v>21</v>
      </c>
      <c r="J4" s="3">
        <v>15.964</v>
      </c>
      <c r="K4" s="3">
        <v>335.238</v>
      </c>
      <c r="L4" t="s">
        <v>10</v>
      </c>
      <c r="M4" t="str">
        <f t="shared" si="0"/>
        <v>https://www.dataintelligence-group.com/data/visualizador?id=17&amp;id2=3</v>
      </c>
    </row>
    <row r="5" spans="1:13" x14ac:dyDescent="0.3">
      <c r="A5" s="2">
        <v>4</v>
      </c>
      <c r="B5" t="s">
        <v>15</v>
      </c>
      <c r="C5" t="s">
        <v>16</v>
      </c>
      <c r="D5">
        <v>16</v>
      </c>
      <c r="E5" t="s">
        <v>141</v>
      </c>
      <c r="F5" t="s">
        <v>17</v>
      </c>
      <c r="G5">
        <v>-36.871000000000002</v>
      </c>
      <c r="H5">
        <v>-71.367999999999995</v>
      </c>
      <c r="I5" s="3">
        <v>19</v>
      </c>
      <c r="J5" s="3">
        <v>16.099</v>
      </c>
      <c r="K5" s="3">
        <v>305.87700000000001</v>
      </c>
      <c r="L5" t="s">
        <v>10</v>
      </c>
      <c r="M5" t="str">
        <f t="shared" si="0"/>
        <v>https://www.dataintelligence-group.com/data/visualizador?id=17&amp;id2=4</v>
      </c>
    </row>
    <row r="6" spans="1:13" x14ac:dyDescent="0.3">
      <c r="A6" s="2">
        <v>5</v>
      </c>
      <c r="B6" t="s">
        <v>18</v>
      </c>
      <c r="C6" t="s">
        <v>19</v>
      </c>
      <c r="D6">
        <v>14</v>
      </c>
      <c r="E6" t="s">
        <v>132</v>
      </c>
      <c r="F6" t="s">
        <v>17</v>
      </c>
      <c r="G6">
        <v>-40.585000000000001</v>
      </c>
      <c r="H6">
        <v>-72.111999999999995</v>
      </c>
      <c r="I6" s="3">
        <v>21</v>
      </c>
      <c r="J6" s="3">
        <v>14.118</v>
      </c>
      <c r="K6" s="3">
        <v>296.48200000000003</v>
      </c>
      <c r="L6" t="s">
        <v>10</v>
      </c>
      <c r="M6" t="str">
        <f t="shared" si="0"/>
        <v>https://www.dataintelligence-group.com/data/visualizador?id=17&amp;id2=5</v>
      </c>
    </row>
    <row r="7" spans="1:13" x14ac:dyDescent="0.3">
      <c r="A7" s="2">
        <v>6</v>
      </c>
      <c r="B7" t="s">
        <v>20</v>
      </c>
      <c r="C7" t="s">
        <v>14</v>
      </c>
      <c r="D7">
        <v>10</v>
      </c>
      <c r="E7" t="s">
        <v>137</v>
      </c>
      <c r="F7" t="s">
        <v>9</v>
      </c>
      <c r="G7">
        <v>-41.101999999999997</v>
      </c>
      <c r="H7">
        <v>-72.498999999999995</v>
      </c>
      <c r="I7" s="3">
        <v>20.5</v>
      </c>
      <c r="J7" s="3">
        <v>14.401</v>
      </c>
      <c r="K7" s="3">
        <v>295.21300000000002</v>
      </c>
      <c r="L7" t="s">
        <v>10</v>
      </c>
      <c r="M7" t="str">
        <f t="shared" si="0"/>
        <v>https://www.dataintelligence-group.com/data/visualizador?id=17&amp;id2=6</v>
      </c>
    </row>
    <row r="8" spans="1:13" x14ac:dyDescent="0.3">
      <c r="A8" s="2">
        <v>7</v>
      </c>
      <c r="B8" t="s">
        <v>21</v>
      </c>
      <c r="C8" t="s">
        <v>22</v>
      </c>
      <c r="D8">
        <v>14</v>
      </c>
      <c r="E8" t="s">
        <v>132</v>
      </c>
      <c r="F8" t="s">
        <v>17</v>
      </c>
      <c r="G8">
        <v>-39.93</v>
      </c>
      <c r="H8">
        <v>-72.03</v>
      </c>
      <c r="I8" s="3">
        <v>19</v>
      </c>
      <c r="J8" s="3">
        <v>14.564</v>
      </c>
      <c r="K8" s="3">
        <v>276.72199999999998</v>
      </c>
      <c r="L8" t="s">
        <v>10</v>
      </c>
      <c r="M8" t="str">
        <f t="shared" si="0"/>
        <v>https://www.dataintelligence-group.com/data/visualizador?id=17&amp;id2=7</v>
      </c>
    </row>
    <row r="9" spans="1:13" x14ac:dyDescent="0.3">
      <c r="A9" s="2">
        <v>8</v>
      </c>
      <c r="B9" t="s">
        <v>23</v>
      </c>
      <c r="C9" t="s">
        <v>24</v>
      </c>
      <c r="D9">
        <v>8</v>
      </c>
      <c r="E9" t="s">
        <v>136</v>
      </c>
      <c r="F9" t="s">
        <v>9</v>
      </c>
      <c r="G9">
        <v>-37.409999999999997</v>
      </c>
      <c r="H9">
        <v>-71.350999999999999</v>
      </c>
      <c r="I9" s="3">
        <v>19</v>
      </c>
      <c r="J9" s="3">
        <v>14.144</v>
      </c>
      <c r="K9" s="3">
        <v>268.73500000000001</v>
      </c>
      <c r="L9" t="s">
        <v>10</v>
      </c>
      <c r="M9" t="str">
        <f t="shared" si="0"/>
        <v>https://www.dataintelligence-group.com/data/visualizador?id=17&amp;id2=8</v>
      </c>
    </row>
    <row r="10" spans="1:13" x14ac:dyDescent="0.3">
      <c r="A10" s="2">
        <v>9</v>
      </c>
      <c r="B10" t="s">
        <v>25</v>
      </c>
      <c r="C10" t="s">
        <v>22</v>
      </c>
      <c r="D10">
        <v>14</v>
      </c>
      <c r="E10" t="s">
        <v>132</v>
      </c>
      <c r="F10" t="s">
        <v>26</v>
      </c>
      <c r="G10">
        <v>-40.366</v>
      </c>
      <c r="H10">
        <v>-72.072999999999993</v>
      </c>
      <c r="I10" s="3">
        <v>16.5</v>
      </c>
      <c r="J10" s="3">
        <v>16.085000000000001</v>
      </c>
      <c r="K10" s="3">
        <v>265.411</v>
      </c>
      <c r="L10" t="s">
        <v>10</v>
      </c>
      <c r="M10" t="str">
        <f t="shared" si="0"/>
        <v>https://www.dataintelligence-group.com/data/visualizador?id=17&amp;id2=9</v>
      </c>
    </row>
    <row r="11" spans="1:13" x14ac:dyDescent="0.3">
      <c r="A11" s="2">
        <v>10</v>
      </c>
      <c r="B11" t="s">
        <v>27</v>
      </c>
      <c r="C11" t="s">
        <v>28</v>
      </c>
      <c r="D11">
        <v>7</v>
      </c>
      <c r="E11" t="s">
        <v>149</v>
      </c>
      <c r="F11" t="s">
        <v>17</v>
      </c>
      <c r="G11">
        <v>-35.654000000000003</v>
      </c>
      <c r="H11">
        <v>-70.759</v>
      </c>
      <c r="I11" s="3">
        <v>21</v>
      </c>
      <c r="J11" s="3">
        <v>12.5</v>
      </c>
      <c r="K11" s="3">
        <v>262.50700000000001</v>
      </c>
      <c r="L11" t="s">
        <v>10</v>
      </c>
      <c r="M11" t="str">
        <f t="shared" si="0"/>
        <v>https://www.dataintelligence-group.com/data/visualizador?id=17&amp;id2=10</v>
      </c>
    </row>
    <row r="12" spans="1:13" x14ac:dyDescent="0.3">
      <c r="A12" s="2">
        <v>11</v>
      </c>
      <c r="B12" t="s">
        <v>29</v>
      </c>
      <c r="C12" t="s">
        <v>14</v>
      </c>
      <c r="D12">
        <v>10</v>
      </c>
      <c r="E12" t="s">
        <v>137</v>
      </c>
      <c r="F12" t="s">
        <v>30</v>
      </c>
      <c r="G12">
        <v>-42.837000000000003</v>
      </c>
      <c r="H12">
        <v>-72.650000000000006</v>
      </c>
      <c r="I12" s="3">
        <v>20</v>
      </c>
      <c r="J12" s="3">
        <v>12.792</v>
      </c>
      <c r="K12" s="3">
        <v>255.833</v>
      </c>
      <c r="L12" t="s">
        <v>10</v>
      </c>
      <c r="M12" t="str">
        <f t="shared" si="0"/>
        <v>https://www.dataintelligence-group.com/data/visualizador?id=17&amp;id2=11</v>
      </c>
    </row>
    <row r="13" spans="1:13" x14ac:dyDescent="0.3">
      <c r="A13" s="2">
        <v>12</v>
      </c>
      <c r="B13" t="s">
        <v>31</v>
      </c>
      <c r="C13" t="s">
        <v>12</v>
      </c>
      <c r="D13">
        <v>9</v>
      </c>
      <c r="E13" t="s">
        <v>131</v>
      </c>
      <c r="F13" t="s">
        <v>9</v>
      </c>
      <c r="G13">
        <v>-38.378999999999998</v>
      </c>
      <c r="H13">
        <v>-71.588999999999999</v>
      </c>
      <c r="I13" s="3">
        <v>16</v>
      </c>
      <c r="J13" s="3">
        <v>14.919</v>
      </c>
      <c r="K13" s="3">
        <v>238.709</v>
      </c>
      <c r="L13" t="s">
        <v>10</v>
      </c>
      <c r="M13" t="str">
        <f t="shared" si="0"/>
        <v>https://www.dataintelligence-group.com/data/visualizador?id=17&amp;id2=12</v>
      </c>
    </row>
    <row r="14" spans="1:13" x14ac:dyDescent="0.3">
      <c r="A14" s="2">
        <v>13</v>
      </c>
      <c r="B14" t="s">
        <v>32</v>
      </c>
      <c r="C14" t="s">
        <v>33</v>
      </c>
      <c r="D14">
        <v>11</v>
      </c>
      <c r="E14" t="s">
        <v>138</v>
      </c>
      <c r="F14" t="s">
        <v>34</v>
      </c>
      <c r="G14">
        <v>-45.9</v>
      </c>
      <c r="H14">
        <v>-72.97</v>
      </c>
      <c r="I14" s="3">
        <v>21</v>
      </c>
      <c r="J14" s="3">
        <v>10.234999999999999</v>
      </c>
      <c r="K14" s="3">
        <v>214.94399999999999</v>
      </c>
      <c r="L14" t="s">
        <v>10</v>
      </c>
      <c r="M14" t="str">
        <f t="shared" si="0"/>
        <v>https://www.dataintelligence-group.com/data/visualizador?id=17&amp;id2=13</v>
      </c>
    </row>
    <row r="15" spans="1:13" x14ac:dyDescent="0.3">
      <c r="A15" s="2">
        <v>14</v>
      </c>
      <c r="B15" t="s">
        <v>35</v>
      </c>
      <c r="C15" t="s">
        <v>36</v>
      </c>
      <c r="D15">
        <v>2</v>
      </c>
      <c r="E15" t="s">
        <v>129</v>
      </c>
      <c r="F15" t="s">
        <v>9</v>
      </c>
      <c r="G15">
        <v>-23.363</v>
      </c>
      <c r="H15">
        <v>-67.730999999999995</v>
      </c>
      <c r="I15" s="3">
        <v>16.5</v>
      </c>
      <c r="J15" s="3">
        <v>10.053000000000001</v>
      </c>
      <c r="K15" s="3">
        <v>165.86699999999999</v>
      </c>
      <c r="L15" t="s">
        <v>10</v>
      </c>
      <c r="M15" t="str">
        <f t="shared" si="0"/>
        <v>https://www.dataintelligence-group.com/data/visualizador?id=17&amp;id2=14</v>
      </c>
    </row>
    <row r="16" spans="1:13" x14ac:dyDescent="0.3">
      <c r="A16" s="2">
        <v>15</v>
      </c>
      <c r="B16" t="s">
        <v>37</v>
      </c>
      <c r="C16" t="s">
        <v>14</v>
      </c>
      <c r="D16">
        <v>10</v>
      </c>
      <c r="E16" t="s">
        <v>137</v>
      </c>
      <c r="F16" t="s">
        <v>9</v>
      </c>
      <c r="G16">
        <v>-42.798000000000002</v>
      </c>
      <c r="H16">
        <v>-72.444999999999993</v>
      </c>
      <c r="I16" s="3">
        <v>17</v>
      </c>
      <c r="J16" s="3">
        <v>11.93</v>
      </c>
      <c r="K16" s="3">
        <v>202.81100000000001</v>
      </c>
      <c r="L16" t="s">
        <v>36</v>
      </c>
      <c r="M16" t="str">
        <f t="shared" si="0"/>
        <v>https://www.dataintelligence-group.com/data/visualizador?id=17&amp;id2=15</v>
      </c>
    </row>
    <row r="17" spans="1:13" x14ac:dyDescent="0.3">
      <c r="A17" s="2">
        <v>16</v>
      </c>
      <c r="B17" t="s">
        <v>38</v>
      </c>
      <c r="C17" t="s">
        <v>14</v>
      </c>
      <c r="D17">
        <v>10</v>
      </c>
      <c r="E17" t="s">
        <v>137</v>
      </c>
      <c r="F17" t="s">
        <v>9</v>
      </c>
      <c r="G17">
        <v>-41.759</v>
      </c>
      <c r="H17">
        <v>-72.400000000000006</v>
      </c>
      <c r="I17" s="3">
        <v>13</v>
      </c>
      <c r="J17" s="3">
        <v>15.597</v>
      </c>
      <c r="K17" s="3">
        <v>202.76599999999999</v>
      </c>
      <c r="L17" t="s">
        <v>36</v>
      </c>
      <c r="M17" t="str">
        <f t="shared" si="0"/>
        <v>https://www.dataintelligence-group.com/data/visualizador?id=17&amp;id2=16</v>
      </c>
    </row>
    <row r="18" spans="1:13" x14ac:dyDescent="0.3">
      <c r="A18" s="2">
        <v>17</v>
      </c>
      <c r="B18" t="s">
        <v>39</v>
      </c>
      <c r="C18" t="s">
        <v>12</v>
      </c>
      <c r="D18">
        <v>9</v>
      </c>
      <c r="E18" t="s">
        <v>131</v>
      </c>
      <c r="F18" t="s">
        <v>34</v>
      </c>
      <c r="G18">
        <v>-38.976999999999997</v>
      </c>
      <c r="H18">
        <v>-71.519000000000005</v>
      </c>
      <c r="I18" s="3">
        <v>14</v>
      </c>
      <c r="J18" s="3">
        <v>14.413</v>
      </c>
      <c r="K18" s="3">
        <v>201.77699999999999</v>
      </c>
      <c r="L18" t="s">
        <v>36</v>
      </c>
      <c r="M18" t="str">
        <f t="shared" si="0"/>
        <v>https://www.dataintelligence-group.com/data/visualizador?id=17&amp;id2=17</v>
      </c>
    </row>
    <row r="19" spans="1:13" x14ac:dyDescent="0.3">
      <c r="A19" s="2">
        <v>18</v>
      </c>
      <c r="B19" t="s">
        <v>40</v>
      </c>
      <c r="C19" t="s">
        <v>24</v>
      </c>
      <c r="D19">
        <v>8</v>
      </c>
      <c r="E19" t="s">
        <v>136</v>
      </c>
      <c r="F19" t="s">
        <v>9</v>
      </c>
      <c r="G19">
        <v>-37.85</v>
      </c>
      <c r="H19">
        <v>-71.17</v>
      </c>
      <c r="I19" s="3">
        <v>17</v>
      </c>
      <c r="J19" s="3">
        <v>11.711</v>
      </c>
      <c r="K19" s="3">
        <v>199.09299999999999</v>
      </c>
      <c r="L19" t="s">
        <v>36</v>
      </c>
      <c r="M19" t="str">
        <f t="shared" si="0"/>
        <v>https://www.dataintelligence-group.com/data/visualizador?id=17&amp;id2=18</v>
      </c>
    </row>
    <row r="20" spans="1:13" x14ac:dyDescent="0.3">
      <c r="A20" s="2">
        <v>19</v>
      </c>
      <c r="B20" t="s">
        <v>41</v>
      </c>
      <c r="C20" t="s">
        <v>28</v>
      </c>
      <c r="D20">
        <v>7</v>
      </c>
      <c r="E20" t="s">
        <v>149</v>
      </c>
      <c r="F20" t="s">
        <v>17</v>
      </c>
      <c r="G20">
        <v>-35.585999999999999</v>
      </c>
      <c r="H20">
        <v>-70.751000000000005</v>
      </c>
      <c r="I20" s="3">
        <v>20.5</v>
      </c>
      <c r="J20" s="3">
        <v>9.0510000000000002</v>
      </c>
      <c r="K20" s="3">
        <v>185.54599999999999</v>
      </c>
      <c r="L20" t="s">
        <v>36</v>
      </c>
      <c r="M20" t="str">
        <f t="shared" si="0"/>
        <v>https://www.dataintelligence-group.com/data/visualizador?id=17&amp;id2=19</v>
      </c>
    </row>
    <row r="21" spans="1:13" x14ac:dyDescent="0.3">
      <c r="A21" s="2">
        <v>20</v>
      </c>
      <c r="B21" t="s">
        <v>42</v>
      </c>
      <c r="C21" t="s">
        <v>24</v>
      </c>
      <c r="D21">
        <v>8</v>
      </c>
      <c r="E21" t="s">
        <v>136</v>
      </c>
      <c r="F21" t="s">
        <v>17</v>
      </c>
      <c r="G21">
        <v>-37.926000000000002</v>
      </c>
      <c r="H21">
        <v>-71.445999999999998</v>
      </c>
      <c r="I21" s="3">
        <v>16</v>
      </c>
      <c r="J21" s="3">
        <v>10.901</v>
      </c>
      <c r="K21" s="3">
        <v>174.42</v>
      </c>
      <c r="L21" t="s">
        <v>36</v>
      </c>
      <c r="M21" t="str">
        <f t="shared" si="0"/>
        <v>https://www.dataintelligence-group.com/data/visualizador?id=17&amp;id2=20</v>
      </c>
    </row>
    <row r="22" spans="1:13" x14ac:dyDescent="0.3">
      <c r="A22" s="2">
        <v>21</v>
      </c>
      <c r="B22" t="s">
        <v>43</v>
      </c>
      <c r="C22" t="s">
        <v>8</v>
      </c>
      <c r="D22">
        <v>9</v>
      </c>
      <c r="E22" t="s">
        <v>131</v>
      </c>
      <c r="F22" t="s">
        <v>17</v>
      </c>
      <c r="G22">
        <v>-39.497999999999998</v>
      </c>
      <c r="H22">
        <v>-71.716999999999999</v>
      </c>
      <c r="I22" s="3">
        <v>12</v>
      </c>
      <c r="J22" s="3">
        <v>13.853999999999999</v>
      </c>
      <c r="K22" s="3">
        <v>166.25200000000001</v>
      </c>
      <c r="L22" t="s">
        <v>36</v>
      </c>
      <c r="M22" t="str">
        <f t="shared" si="0"/>
        <v>https://www.dataintelligence-group.com/data/visualizador?id=17&amp;id2=21</v>
      </c>
    </row>
    <row r="23" spans="1:13" x14ac:dyDescent="0.3">
      <c r="A23" s="2">
        <v>22</v>
      </c>
      <c r="B23" t="s">
        <v>44</v>
      </c>
      <c r="C23" t="s">
        <v>45</v>
      </c>
      <c r="D23">
        <v>15</v>
      </c>
      <c r="E23" t="s">
        <v>140</v>
      </c>
      <c r="F23" t="s">
        <v>9</v>
      </c>
      <c r="G23">
        <v>-18.164000000000001</v>
      </c>
      <c r="H23">
        <v>-69.143000000000001</v>
      </c>
      <c r="I23" s="3">
        <v>14</v>
      </c>
      <c r="J23" s="3">
        <v>11.474</v>
      </c>
      <c r="K23" s="3">
        <v>160.63499999999999</v>
      </c>
      <c r="L23" t="s">
        <v>36</v>
      </c>
      <c r="M23" t="str">
        <f t="shared" si="0"/>
        <v>https://www.dataintelligence-group.com/data/visualizador?id=17&amp;id2=22</v>
      </c>
    </row>
    <row r="24" spans="1:13" x14ac:dyDescent="0.3">
      <c r="A24" s="2">
        <v>23</v>
      </c>
      <c r="B24" t="s">
        <v>46</v>
      </c>
      <c r="C24" t="s">
        <v>28</v>
      </c>
      <c r="D24">
        <v>7</v>
      </c>
      <c r="E24" t="s">
        <v>149</v>
      </c>
      <c r="F24" t="s">
        <v>17</v>
      </c>
      <c r="G24">
        <v>-35.241</v>
      </c>
      <c r="H24">
        <v>-70.573999999999998</v>
      </c>
      <c r="I24" s="3">
        <v>17.5</v>
      </c>
      <c r="J24" s="3">
        <v>9</v>
      </c>
      <c r="K24" s="3">
        <v>157.50299999999999</v>
      </c>
      <c r="L24" t="s">
        <v>36</v>
      </c>
      <c r="M24" t="str">
        <f t="shared" si="0"/>
        <v>https://www.dataintelligence-group.com/data/visualizador?id=17&amp;id2=23</v>
      </c>
    </row>
    <row r="25" spans="1:13" x14ac:dyDescent="0.3">
      <c r="A25" s="2">
        <v>24</v>
      </c>
      <c r="B25" t="s">
        <v>47</v>
      </c>
      <c r="C25" t="s">
        <v>14</v>
      </c>
      <c r="D25">
        <v>10</v>
      </c>
      <c r="E25" t="s">
        <v>137</v>
      </c>
      <c r="F25" t="s">
        <v>9</v>
      </c>
      <c r="G25">
        <v>-41.875999999999998</v>
      </c>
      <c r="H25">
        <v>-72.430999999999997</v>
      </c>
      <c r="I25" s="3">
        <v>10</v>
      </c>
      <c r="J25" s="3">
        <v>15.567</v>
      </c>
      <c r="K25" s="3">
        <v>155.66900000000001</v>
      </c>
      <c r="L25" t="s">
        <v>36</v>
      </c>
      <c r="M25" t="str">
        <f t="shared" si="0"/>
        <v>https://www.dataintelligence-group.com/data/visualizador?id=17&amp;id2=24</v>
      </c>
    </row>
    <row r="26" spans="1:13" x14ac:dyDescent="0.3">
      <c r="A26" s="2">
        <v>25</v>
      </c>
      <c r="B26" t="s">
        <v>48</v>
      </c>
      <c r="C26" t="s">
        <v>12</v>
      </c>
      <c r="D26">
        <v>9</v>
      </c>
      <c r="E26" t="s">
        <v>131</v>
      </c>
      <c r="F26" t="s">
        <v>9</v>
      </c>
      <c r="G26">
        <v>-39.639000000000003</v>
      </c>
      <c r="H26">
        <v>-71.501000000000005</v>
      </c>
      <c r="I26" s="3">
        <v>15.5</v>
      </c>
      <c r="J26" s="3">
        <v>9.907</v>
      </c>
      <c r="K26" s="3">
        <v>153.56399999999999</v>
      </c>
      <c r="L26" t="s">
        <v>36</v>
      </c>
      <c r="M26" t="str">
        <f t="shared" si="0"/>
        <v>https://www.dataintelligence-group.com/data/visualizador?id=17&amp;id2=25</v>
      </c>
    </row>
    <row r="27" spans="1:13" x14ac:dyDescent="0.3">
      <c r="A27" s="2">
        <v>26</v>
      </c>
      <c r="B27" t="s">
        <v>49</v>
      </c>
      <c r="C27" t="s">
        <v>14</v>
      </c>
      <c r="D27">
        <v>10</v>
      </c>
      <c r="E27" t="s">
        <v>137</v>
      </c>
      <c r="F27" t="s">
        <v>17</v>
      </c>
      <c r="G27">
        <v>-40.776000000000003</v>
      </c>
      <c r="H27">
        <v>-72.155000000000001</v>
      </c>
      <c r="I27" s="3">
        <v>11.5</v>
      </c>
      <c r="J27" s="3">
        <v>12.061999999999999</v>
      </c>
      <c r="K27" s="3">
        <v>138.71299999999999</v>
      </c>
      <c r="L27" t="s">
        <v>36</v>
      </c>
      <c r="M27" t="str">
        <f t="shared" si="0"/>
        <v>https://www.dataintelligence-group.com/data/visualizador?id=17&amp;id2=26</v>
      </c>
    </row>
    <row r="28" spans="1:13" x14ac:dyDescent="0.3">
      <c r="A28">
        <v>27</v>
      </c>
      <c r="B28" t="s">
        <v>50</v>
      </c>
      <c r="C28" t="s">
        <v>28</v>
      </c>
      <c r="D28">
        <v>7</v>
      </c>
      <c r="E28" t="s">
        <v>149</v>
      </c>
      <c r="F28" t="s">
        <v>17</v>
      </c>
      <c r="G28">
        <v>-36.058</v>
      </c>
      <c r="H28">
        <v>-70.507000000000005</v>
      </c>
      <c r="I28" s="3">
        <v>16.5</v>
      </c>
      <c r="J28" s="3">
        <v>8.2509999999999994</v>
      </c>
      <c r="K28" s="3">
        <v>136.13800000000001</v>
      </c>
      <c r="L28" t="s">
        <v>36</v>
      </c>
      <c r="M28" t="str">
        <f t="shared" si="0"/>
        <v>https://www.dataintelligence-group.com/data/visualizador?id=17&amp;id2=27</v>
      </c>
    </row>
    <row r="29" spans="1:13" x14ac:dyDescent="0.3">
      <c r="A29" s="2">
        <v>28</v>
      </c>
      <c r="B29" t="s">
        <v>51</v>
      </c>
      <c r="C29" t="s">
        <v>33</v>
      </c>
      <c r="D29">
        <v>11</v>
      </c>
      <c r="E29" t="s">
        <v>138</v>
      </c>
      <c r="F29" t="s">
        <v>9</v>
      </c>
      <c r="G29">
        <v>-44.072000000000003</v>
      </c>
      <c r="H29">
        <v>-72.867999999999995</v>
      </c>
      <c r="I29" s="3">
        <v>13</v>
      </c>
      <c r="J29" s="3">
        <v>10.413</v>
      </c>
      <c r="K29" s="3">
        <v>135.36600000000001</v>
      </c>
      <c r="L29" t="s">
        <v>36</v>
      </c>
      <c r="M29" t="str">
        <f t="shared" si="0"/>
        <v>https://www.dataintelligence-group.com/data/visualizador?id=17&amp;id2=28</v>
      </c>
    </row>
    <row r="30" spans="1:13" x14ac:dyDescent="0.3">
      <c r="A30" s="2">
        <v>29</v>
      </c>
      <c r="B30" t="s">
        <v>52</v>
      </c>
      <c r="C30" t="s">
        <v>53</v>
      </c>
      <c r="D30">
        <v>13</v>
      </c>
      <c r="E30" t="s">
        <v>133</v>
      </c>
      <c r="F30" t="s">
        <v>9</v>
      </c>
      <c r="G30">
        <v>-33.401000000000003</v>
      </c>
      <c r="H30">
        <v>-69.802000000000007</v>
      </c>
      <c r="I30" s="3">
        <v>13</v>
      </c>
      <c r="J30" s="3">
        <v>9.39</v>
      </c>
      <c r="K30" s="3">
        <v>122.06699999999999</v>
      </c>
      <c r="L30" t="s">
        <v>36</v>
      </c>
      <c r="M30" t="str">
        <f t="shared" si="0"/>
        <v>https://www.dataintelligence-group.com/data/visualizador?id=17&amp;id2=29</v>
      </c>
    </row>
    <row r="31" spans="1:13" x14ac:dyDescent="0.3">
      <c r="A31" s="2">
        <v>30</v>
      </c>
      <c r="B31" t="s">
        <v>54</v>
      </c>
      <c r="C31" t="s">
        <v>45</v>
      </c>
      <c r="D31">
        <v>15</v>
      </c>
      <c r="E31" t="s">
        <v>140</v>
      </c>
      <c r="F31" t="s">
        <v>17</v>
      </c>
      <c r="G31">
        <v>-18.422999999999998</v>
      </c>
      <c r="H31">
        <v>-69.088999999999999</v>
      </c>
      <c r="I31" s="3">
        <v>12.5</v>
      </c>
      <c r="J31" s="3">
        <v>9.282</v>
      </c>
      <c r="K31" s="3">
        <v>116.02200000000001</v>
      </c>
      <c r="L31" t="s">
        <v>36</v>
      </c>
      <c r="M31" t="str">
        <f t="shared" si="0"/>
        <v>https://www.dataintelligence-group.com/data/visualizador?id=17&amp;id2=30</v>
      </c>
    </row>
    <row r="32" spans="1:13" x14ac:dyDescent="0.3">
      <c r="A32" s="2">
        <v>31</v>
      </c>
      <c r="B32" t="s">
        <v>55</v>
      </c>
      <c r="C32" t="s">
        <v>53</v>
      </c>
      <c r="D32">
        <v>13</v>
      </c>
      <c r="E32" t="s">
        <v>133</v>
      </c>
      <c r="F32" t="s">
        <v>9</v>
      </c>
      <c r="G32">
        <v>-34.165999999999997</v>
      </c>
      <c r="H32">
        <v>-69.828000000000003</v>
      </c>
      <c r="I32" s="3">
        <v>13</v>
      </c>
      <c r="J32" s="3">
        <v>10.401999999999999</v>
      </c>
      <c r="K32" s="3">
        <v>135.227</v>
      </c>
      <c r="L32" t="s">
        <v>56</v>
      </c>
      <c r="M32" t="str">
        <f t="shared" si="0"/>
        <v>https://www.dataintelligence-group.com/data/visualizador?id=17&amp;id2=31</v>
      </c>
    </row>
    <row r="33" spans="1:13" x14ac:dyDescent="0.3">
      <c r="A33" s="2">
        <v>32</v>
      </c>
      <c r="B33" t="s">
        <v>57</v>
      </c>
      <c r="C33" t="s">
        <v>53</v>
      </c>
      <c r="D33">
        <v>13</v>
      </c>
      <c r="E33" t="s">
        <v>133</v>
      </c>
      <c r="F33" t="s">
        <v>9</v>
      </c>
      <c r="G33">
        <v>-33.79</v>
      </c>
      <c r="H33">
        <v>-69.894000000000005</v>
      </c>
      <c r="I33" s="3">
        <v>9</v>
      </c>
      <c r="J33" s="3">
        <v>14.919</v>
      </c>
      <c r="K33" s="3">
        <v>134.27500000000001</v>
      </c>
      <c r="L33" t="s">
        <v>56</v>
      </c>
      <c r="M33" t="str">
        <f t="shared" si="0"/>
        <v>https://www.dataintelligence-group.com/data/visualizador?id=17&amp;id2=32</v>
      </c>
    </row>
    <row r="34" spans="1:13" x14ac:dyDescent="0.3">
      <c r="A34" s="2">
        <v>33</v>
      </c>
      <c r="B34" t="s">
        <v>58</v>
      </c>
      <c r="C34" t="s">
        <v>14</v>
      </c>
      <c r="D34">
        <v>10</v>
      </c>
      <c r="E34" t="s">
        <v>137</v>
      </c>
      <c r="F34" t="s">
        <v>59</v>
      </c>
      <c r="G34">
        <v>-41.884</v>
      </c>
      <c r="H34">
        <v>-72.588999999999999</v>
      </c>
      <c r="I34" s="3">
        <v>8.5</v>
      </c>
      <c r="J34" s="3">
        <v>14.125999999999999</v>
      </c>
      <c r="K34" s="3">
        <v>120.068</v>
      </c>
      <c r="L34" t="s">
        <v>56</v>
      </c>
      <c r="M34" t="str">
        <f t="shared" ref="M34:M65" si="1">"https://www.dataintelligence-group.com/data/visualizador?id=17&amp;id2="&amp;A34</f>
        <v>https://www.dataintelligence-group.com/data/visualizador?id=17&amp;id2=33</v>
      </c>
    </row>
    <row r="35" spans="1:13" x14ac:dyDescent="0.3">
      <c r="A35" s="2">
        <v>34</v>
      </c>
      <c r="B35" t="s">
        <v>60</v>
      </c>
      <c r="C35" t="s">
        <v>14</v>
      </c>
      <c r="D35">
        <v>10</v>
      </c>
      <c r="E35" t="s">
        <v>137</v>
      </c>
      <c r="F35" t="s">
        <v>26</v>
      </c>
      <c r="G35">
        <v>-40.972999999999999</v>
      </c>
      <c r="H35">
        <v>-72.269000000000005</v>
      </c>
      <c r="I35" s="3">
        <v>11.5</v>
      </c>
      <c r="J35" s="3">
        <v>10.260999999999999</v>
      </c>
      <c r="K35" s="3">
        <v>117.997</v>
      </c>
      <c r="L35" t="s">
        <v>56</v>
      </c>
      <c r="M35" t="str">
        <f t="shared" si="1"/>
        <v>https://www.dataintelligence-group.com/data/visualizador?id=17&amp;id2=34</v>
      </c>
    </row>
    <row r="36" spans="1:13" x14ac:dyDescent="0.3">
      <c r="A36" s="2">
        <v>35</v>
      </c>
      <c r="B36" t="s">
        <v>61</v>
      </c>
      <c r="C36" t="s">
        <v>62</v>
      </c>
      <c r="D36">
        <v>12</v>
      </c>
      <c r="E36" t="s">
        <v>139</v>
      </c>
      <c r="F36" t="s">
        <v>34</v>
      </c>
      <c r="G36">
        <v>-62.959000000000003</v>
      </c>
      <c r="H36">
        <v>-60.637</v>
      </c>
      <c r="I36" s="3">
        <v>18</v>
      </c>
      <c r="J36" s="3">
        <v>6.3520000000000003</v>
      </c>
      <c r="K36" s="3">
        <v>114.336</v>
      </c>
      <c r="L36" t="s">
        <v>56</v>
      </c>
      <c r="M36" t="str">
        <f t="shared" si="1"/>
        <v>https://www.dataintelligence-group.com/data/visualizador?id=17&amp;id2=35</v>
      </c>
    </row>
    <row r="37" spans="1:13" x14ac:dyDescent="0.3">
      <c r="A37" s="2">
        <v>36</v>
      </c>
      <c r="B37" t="s">
        <v>63</v>
      </c>
      <c r="C37" t="s">
        <v>64</v>
      </c>
      <c r="D37">
        <v>12</v>
      </c>
      <c r="E37" t="s">
        <v>139</v>
      </c>
      <c r="F37" t="s">
        <v>9</v>
      </c>
      <c r="G37">
        <v>-52.326000000000001</v>
      </c>
      <c r="H37">
        <v>-73.379000000000005</v>
      </c>
      <c r="I37" s="3">
        <v>15.5</v>
      </c>
      <c r="J37" s="3">
        <v>7</v>
      </c>
      <c r="K37" s="3">
        <v>108.5</v>
      </c>
      <c r="L37" t="s">
        <v>56</v>
      </c>
      <c r="M37" t="str">
        <f t="shared" si="1"/>
        <v>https://www.dataintelligence-group.com/data/visualizador?id=17&amp;id2=36</v>
      </c>
    </row>
    <row r="38" spans="1:13" x14ac:dyDescent="0.3">
      <c r="A38" s="2">
        <v>37</v>
      </c>
      <c r="B38" t="s">
        <v>65</v>
      </c>
      <c r="C38" t="s">
        <v>45</v>
      </c>
      <c r="D38">
        <v>15</v>
      </c>
      <c r="E38" t="s">
        <v>140</v>
      </c>
      <c r="F38" t="s">
        <v>17</v>
      </c>
      <c r="G38">
        <v>-18.111999999999998</v>
      </c>
      <c r="H38">
        <v>-69.509</v>
      </c>
      <c r="I38" s="3">
        <v>9</v>
      </c>
      <c r="J38" s="3">
        <v>12.045999999999999</v>
      </c>
      <c r="K38" s="3">
        <v>108.411</v>
      </c>
      <c r="L38" t="s">
        <v>56</v>
      </c>
      <c r="M38" t="str">
        <f t="shared" si="1"/>
        <v>https://www.dataintelligence-group.com/data/visualizador?id=17&amp;id2=37</v>
      </c>
    </row>
    <row r="39" spans="1:13" x14ac:dyDescent="0.3">
      <c r="A39" s="2">
        <v>38</v>
      </c>
      <c r="B39" t="s">
        <v>66</v>
      </c>
      <c r="C39" t="s">
        <v>14</v>
      </c>
      <c r="D39">
        <v>10</v>
      </c>
      <c r="E39" t="s">
        <v>137</v>
      </c>
      <c r="F39" t="s">
        <v>30</v>
      </c>
      <c r="G39">
        <v>-42.378999999999998</v>
      </c>
      <c r="H39">
        <v>-72.578999999999994</v>
      </c>
      <c r="I39" s="3">
        <v>12.5</v>
      </c>
      <c r="J39" s="3">
        <v>8.1839999999999993</v>
      </c>
      <c r="K39" s="3">
        <v>102.3</v>
      </c>
      <c r="L39" t="s">
        <v>56</v>
      </c>
      <c r="M39" t="str">
        <f t="shared" si="1"/>
        <v>https://www.dataintelligence-group.com/data/visualizador?id=17&amp;id2=38</v>
      </c>
    </row>
    <row r="40" spans="1:13" x14ac:dyDescent="0.3">
      <c r="A40" s="2">
        <v>39</v>
      </c>
      <c r="B40" t="s">
        <v>67</v>
      </c>
      <c r="C40" t="s">
        <v>33</v>
      </c>
      <c r="D40">
        <v>11</v>
      </c>
      <c r="E40" t="s">
        <v>138</v>
      </c>
      <c r="F40" t="s">
        <v>9</v>
      </c>
      <c r="G40">
        <v>-44.695</v>
      </c>
      <c r="H40">
        <v>-73.078999999999994</v>
      </c>
      <c r="I40" s="3">
        <v>12.5</v>
      </c>
      <c r="J40" s="3">
        <v>7.6109999999999998</v>
      </c>
      <c r="K40" s="3">
        <v>95.138999999999996</v>
      </c>
      <c r="L40" t="s">
        <v>56</v>
      </c>
      <c r="M40" t="str">
        <f t="shared" si="1"/>
        <v>https://www.dataintelligence-group.com/data/visualizador?id=17&amp;id2=39</v>
      </c>
    </row>
    <row r="41" spans="1:13" x14ac:dyDescent="0.3">
      <c r="A41" s="2">
        <v>40</v>
      </c>
      <c r="B41" t="s">
        <v>68</v>
      </c>
      <c r="C41" t="s">
        <v>28</v>
      </c>
      <c r="D41">
        <v>7</v>
      </c>
      <c r="E41" t="s">
        <v>149</v>
      </c>
      <c r="F41" t="s">
        <v>9</v>
      </c>
      <c r="G41">
        <v>-36.198999999999998</v>
      </c>
      <c r="H41">
        <v>-71.164000000000001</v>
      </c>
      <c r="I41" s="3">
        <v>9</v>
      </c>
      <c r="J41" s="3">
        <v>10.528</v>
      </c>
      <c r="K41" s="3">
        <v>94.748999999999995</v>
      </c>
      <c r="L41" t="s">
        <v>56</v>
      </c>
      <c r="M41" t="str">
        <f t="shared" si="1"/>
        <v>https://www.dataintelligence-group.com/data/visualizador?id=17&amp;id2=40</v>
      </c>
    </row>
    <row r="42" spans="1:13" x14ac:dyDescent="0.3">
      <c r="A42" s="2">
        <v>41</v>
      </c>
      <c r="B42" t="s">
        <v>69</v>
      </c>
      <c r="C42" t="s">
        <v>36</v>
      </c>
      <c r="D42">
        <v>2</v>
      </c>
      <c r="E42" t="s">
        <v>129</v>
      </c>
      <c r="F42" t="s">
        <v>9</v>
      </c>
      <c r="G42">
        <v>-21.888000000000002</v>
      </c>
      <c r="H42">
        <v>-68.391000000000005</v>
      </c>
      <c r="I42" s="3">
        <v>11</v>
      </c>
      <c r="J42" s="3">
        <v>8.2750000000000004</v>
      </c>
      <c r="K42" s="3">
        <v>91.03</v>
      </c>
      <c r="L42" t="s">
        <v>56</v>
      </c>
      <c r="M42" t="str">
        <f t="shared" si="1"/>
        <v>https://www.dataintelligence-group.com/data/visualizador?id=17&amp;id2=41</v>
      </c>
    </row>
    <row r="43" spans="1:13" x14ac:dyDescent="0.3">
      <c r="A43" s="2">
        <v>42</v>
      </c>
      <c r="B43" t="s">
        <v>70</v>
      </c>
      <c r="C43" t="s">
        <v>45</v>
      </c>
      <c r="D43">
        <v>15</v>
      </c>
      <c r="E43" t="s">
        <v>140</v>
      </c>
      <c r="F43" t="s">
        <v>9</v>
      </c>
      <c r="G43">
        <v>-17.721</v>
      </c>
      <c r="H43">
        <v>-69.772999999999996</v>
      </c>
      <c r="I43" s="3">
        <v>8</v>
      </c>
      <c r="J43" s="3">
        <v>11.288</v>
      </c>
      <c r="K43" s="3">
        <v>90.308000000000007</v>
      </c>
      <c r="L43" t="s">
        <v>56</v>
      </c>
      <c r="M43" t="str">
        <f t="shared" si="1"/>
        <v>https://www.dataintelligence-group.com/data/visualizador?id=17&amp;id2=42</v>
      </c>
    </row>
    <row r="44" spans="1:13" x14ac:dyDescent="0.3">
      <c r="A44" s="2">
        <v>43</v>
      </c>
      <c r="B44" t="s">
        <v>71</v>
      </c>
      <c r="C44" t="s">
        <v>64</v>
      </c>
      <c r="D44">
        <v>12</v>
      </c>
      <c r="E44" t="s">
        <v>139</v>
      </c>
      <c r="F44" t="s">
        <v>72</v>
      </c>
      <c r="G44">
        <v>-50.96</v>
      </c>
      <c r="H44">
        <v>-73.58</v>
      </c>
      <c r="I44" s="3">
        <v>13</v>
      </c>
      <c r="J44" s="3">
        <v>6.6059999999999999</v>
      </c>
      <c r="K44" s="3">
        <v>85.884</v>
      </c>
      <c r="L44" t="s">
        <v>56</v>
      </c>
      <c r="M44" t="str">
        <f t="shared" si="1"/>
        <v>https://www.dataintelligence-group.com/data/visualizador?id=17&amp;id2=43</v>
      </c>
    </row>
    <row r="45" spans="1:13" x14ac:dyDescent="0.3">
      <c r="A45" s="2">
        <v>44</v>
      </c>
      <c r="B45" t="s">
        <v>73</v>
      </c>
      <c r="C45" t="s">
        <v>33</v>
      </c>
      <c r="D45">
        <v>11</v>
      </c>
      <c r="E45" t="s">
        <v>138</v>
      </c>
      <c r="F45" t="s">
        <v>17</v>
      </c>
      <c r="G45">
        <v>-45.103999999999999</v>
      </c>
      <c r="H45">
        <v>-73.164000000000001</v>
      </c>
      <c r="I45" s="3">
        <v>10.5</v>
      </c>
      <c r="J45" s="3">
        <v>7.8310000000000004</v>
      </c>
      <c r="K45" s="3">
        <v>82.222999999999999</v>
      </c>
      <c r="L45" t="s">
        <v>56</v>
      </c>
      <c r="M45" t="str">
        <f t="shared" si="1"/>
        <v>https://www.dataintelligence-group.com/data/visualizador?id=17&amp;id2=44</v>
      </c>
    </row>
    <row r="46" spans="1:13" x14ac:dyDescent="0.3">
      <c r="A46" s="2">
        <v>45</v>
      </c>
      <c r="B46" t="s">
        <v>74</v>
      </c>
      <c r="C46" t="s">
        <v>14</v>
      </c>
      <c r="D46">
        <v>10</v>
      </c>
      <c r="E46" t="s">
        <v>137</v>
      </c>
      <c r="F46" t="s">
        <v>17</v>
      </c>
      <c r="G46">
        <v>-43.5</v>
      </c>
      <c r="H46">
        <v>-72.813999999999993</v>
      </c>
      <c r="I46" s="3">
        <v>11.5</v>
      </c>
      <c r="J46" s="3">
        <v>6.9729999999999999</v>
      </c>
      <c r="K46" s="3">
        <v>80.194000000000003</v>
      </c>
      <c r="L46" t="s">
        <v>56</v>
      </c>
      <c r="M46" t="str">
        <f t="shared" si="1"/>
        <v>https://www.dataintelligence-group.com/data/visualizador?id=17&amp;id2=45</v>
      </c>
    </row>
    <row r="47" spans="1:13" x14ac:dyDescent="0.3">
      <c r="A47" s="2">
        <v>46</v>
      </c>
      <c r="B47" t="s">
        <v>75</v>
      </c>
      <c r="C47" t="s">
        <v>76</v>
      </c>
      <c r="D47">
        <v>5</v>
      </c>
      <c r="E47" t="s">
        <v>134</v>
      </c>
      <c r="F47" t="s">
        <v>77</v>
      </c>
      <c r="G47">
        <v>-27.114000000000001</v>
      </c>
      <c r="H47">
        <v>-109.367</v>
      </c>
      <c r="I47" s="3">
        <v>6</v>
      </c>
      <c r="J47" s="3">
        <v>12.561999999999999</v>
      </c>
      <c r="K47" s="3">
        <v>75.37</v>
      </c>
      <c r="L47" t="s">
        <v>56</v>
      </c>
      <c r="M47" t="str">
        <f t="shared" si="1"/>
        <v>https://www.dataintelligence-group.com/data/visualizador?id=17&amp;id2=46</v>
      </c>
    </row>
    <row r="48" spans="1:13" x14ac:dyDescent="0.3">
      <c r="A48" s="2">
        <v>47</v>
      </c>
      <c r="B48" t="s">
        <v>78</v>
      </c>
      <c r="C48" t="s">
        <v>10</v>
      </c>
      <c r="D48">
        <v>1</v>
      </c>
      <c r="E48" t="s">
        <v>128</v>
      </c>
      <c r="F48" t="s">
        <v>9</v>
      </c>
      <c r="G48">
        <v>-20.731999999999999</v>
      </c>
      <c r="H48">
        <v>-68.56</v>
      </c>
      <c r="I48" s="3">
        <v>8</v>
      </c>
      <c r="J48" s="3">
        <v>9.2080000000000002</v>
      </c>
      <c r="K48" s="3">
        <v>73.665000000000006</v>
      </c>
      <c r="L48" t="s">
        <v>56</v>
      </c>
      <c r="M48" t="str">
        <f t="shared" si="1"/>
        <v>https://www.dataintelligence-group.com/data/visualizador?id=17&amp;id2=47</v>
      </c>
    </row>
    <row r="49" spans="1:13" x14ac:dyDescent="0.3">
      <c r="A49" s="2">
        <v>48</v>
      </c>
      <c r="B49" t="s">
        <v>79</v>
      </c>
      <c r="C49" t="s">
        <v>14</v>
      </c>
      <c r="D49">
        <v>10</v>
      </c>
      <c r="E49" t="s">
        <v>137</v>
      </c>
      <c r="F49" t="s">
        <v>9</v>
      </c>
      <c r="G49">
        <v>-43.194000000000003</v>
      </c>
      <c r="H49">
        <v>-72.793999999999997</v>
      </c>
      <c r="I49" s="3">
        <v>11</v>
      </c>
      <c r="J49" s="3">
        <v>4.6870000000000003</v>
      </c>
      <c r="K49" s="3">
        <v>51.552</v>
      </c>
      <c r="L49" t="s">
        <v>56</v>
      </c>
      <c r="M49" t="str">
        <f t="shared" si="1"/>
        <v>https://www.dataintelligence-group.com/data/visualizador?id=17&amp;id2=48</v>
      </c>
    </row>
    <row r="50" spans="1:13" x14ac:dyDescent="0.3">
      <c r="A50" s="2">
        <v>49</v>
      </c>
      <c r="B50" t="s">
        <v>80</v>
      </c>
      <c r="C50" t="s">
        <v>36</v>
      </c>
      <c r="D50">
        <v>2</v>
      </c>
      <c r="E50" t="s">
        <v>129</v>
      </c>
      <c r="F50" t="s">
        <v>17</v>
      </c>
      <c r="G50">
        <v>-20.942</v>
      </c>
      <c r="H50">
        <v>-68.504000000000005</v>
      </c>
      <c r="I50" s="3">
        <v>5</v>
      </c>
      <c r="J50" s="3">
        <v>10.212</v>
      </c>
      <c r="K50" s="3">
        <v>51.058</v>
      </c>
      <c r="L50" t="s">
        <v>56</v>
      </c>
      <c r="M50" t="str">
        <f t="shared" si="1"/>
        <v>https://www.dataintelligence-group.com/data/visualizador?id=17&amp;id2=49</v>
      </c>
    </row>
    <row r="51" spans="1:13" x14ac:dyDescent="0.3">
      <c r="A51" s="2">
        <v>50</v>
      </c>
      <c r="B51" t="s">
        <v>81</v>
      </c>
      <c r="C51" t="s">
        <v>64</v>
      </c>
      <c r="D51">
        <v>12</v>
      </c>
      <c r="E51" t="s">
        <v>139</v>
      </c>
      <c r="F51" t="s">
        <v>9</v>
      </c>
      <c r="G51">
        <v>-49.02</v>
      </c>
      <c r="H51">
        <v>-73.506</v>
      </c>
      <c r="I51" s="3">
        <v>10</v>
      </c>
      <c r="J51" s="3">
        <v>3.2280000000000002</v>
      </c>
      <c r="K51" s="3">
        <v>32.283000000000001</v>
      </c>
      <c r="L51" t="s">
        <v>56</v>
      </c>
      <c r="M51" t="str">
        <f t="shared" si="1"/>
        <v>https://www.dataintelligence-group.com/data/visualizador?id=17&amp;id2=50</v>
      </c>
    </row>
    <row r="52" spans="1:13" x14ac:dyDescent="0.3">
      <c r="A52" s="2">
        <v>51</v>
      </c>
      <c r="B52" t="s">
        <v>82</v>
      </c>
      <c r="C52" t="s">
        <v>22</v>
      </c>
      <c r="D52">
        <v>14</v>
      </c>
      <c r="E52" t="s">
        <v>132</v>
      </c>
      <c r="F52" t="s">
        <v>26</v>
      </c>
      <c r="G52">
        <v>-39.901000000000003</v>
      </c>
      <c r="H52">
        <v>-71.927999999999997</v>
      </c>
      <c r="I52" s="3">
        <v>10</v>
      </c>
      <c r="J52" s="3">
        <v>9.0350000000000001</v>
      </c>
      <c r="K52" s="3">
        <v>90.352999999999994</v>
      </c>
      <c r="L52" t="s">
        <v>83</v>
      </c>
      <c r="M52" t="str">
        <f t="shared" si="1"/>
        <v>https://www.dataintelligence-group.com/data/visualizador?id=17&amp;id2=51</v>
      </c>
    </row>
    <row r="53" spans="1:13" x14ac:dyDescent="0.3">
      <c r="A53" s="2">
        <v>52</v>
      </c>
      <c r="B53" t="s">
        <v>84</v>
      </c>
      <c r="C53" t="s">
        <v>28</v>
      </c>
      <c r="D53">
        <v>7</v>
      </c>
      <c r="E53" t="s">
        <v>149</v>
      </c>
      <c r="F53" t="s">
        <v>9</v>
      </c>
      <c r="G53">
        <v>-35.991999999999997</v>
      </c>
      <c r="H53">
        <v>-70.855000000000004</v>
      </c>
      <c r="I53" s="3">
        <v>9</v>
      </c>
      <c r="J53" s="3">
        <v>9.4809999999999999</v>
      </c>
      <c r="K53" s="3">
        <v>85.326999999999998</v>
      </c>
      <c r="L53" t="s">
        <v>83</v>
      </c>
      <c r="M53" t="str">
        <f t="shared" si="1"/>
        <v>https://www.dataintelligence-group.com/data/visualizador?id=17&amp;id2=52</v>
      </c>
    </row>
    <row r="54" spans="1:13" x14ac:dyDescent="0.3">
      <c r="A54" s="2">
        <v>53</v>
      </c>
      <c r="B54" t="s">
        <v>85</v>
      </c>
      <c r="C54" t="s">
        <v>14</v>
      </c>
      <c r="D54">
        <v>10</v>
      </c>
      <c r="E54" t="s">
        <v>137</v>
      </c>
      <c r="F54" t="s">
        <v>26</v>
      </c>
      <c r="G54">
        <v>-41.253</v>
      </c>
      <c r="H54">
        <v>-72.28</v>
      </c>
      <c r="I54" s="3">
        <v>9</v>
      </c>
      <c r="J54" s="3">
        <v>8.6050000000000004</v>
      </c>
      <c r="K54" s="3">
        <v>77.444999999999993</v>
      </c>
      <c r="L54" t="s">
        <v>83</v>
      </c>
      <c r="M54" t="str">
        <f t="shared" si="1"/>
        <v>https://www.dataintelligence-group.com/data/visualizador?id=17&amp;id2=53</v>
      </c>
    </row>
    <row r="55" spans="1:13" x14ac:dyDescent="0.3">
      <c r="A55" s="2">
        <v>54</v>
      </c>
      <c r="B55" t="s">
        <v>86</v>
      </c>
      <c r="C55" t="s">
        <v>12</v>
      </c>
      <c r="D55">
        <v>9</v>
      </c>
      <c r="E55" t="s">
        <v>131</v>
      </c>
      <c r="F55" t="s">
        <v>9</v>
      </c>
      <c r="G55">
        <v>-38.314</v>
      </c>
      <c r="H55">
        <v>-71.646000000000001</v>
      </c>
      <c r="I55" s="3">
        <v>8</v>
      </c>
      <c r="J55" s="3">
        <v>8.9190000000000005</v>
      </c>
      <c r="K55" s="3">
        <v>71.355000000000004</v>
      </c>
      <c r="L55" t="s">
        <v>83</v>
      </c>
      <c r="M55" t="str">
        <f t="shared" si="1"/>
        <v>https://www.dataintelligence-group.com/data/visualizador?id=17&amp;id2=54</v>
      </c>
    </row>
    <row r="56" spans="1:13" x14ac:dyDescent="0.3">
      <c r="A56" s="2">
        <v>55</v>
      </c>
      <c r="B56" t="s">
        <v>87</v>
      </c>
      <c r="C56" t="s">
        <v>33</v>
      </c>
      <c r="D56">
        <v>11</v>
      </c>
      <c r="E56" t="s">
        <v>138</v>
      </c>
      <c r="F56" t="s">
        <v>88</v>
      </c>
      <c r="G56">
        <v>-45.371000000000002</v>
      </c>
      <c r="H56">
        <v>-73.075999999999993</v>
      </c>
      <c r="I56" s="3">
        <v>9.5</v>
      </c>
      <c r="J56" s="3">
        <v>7.5010000000000003</v>
      </c>
      <c r="K56" s="3">
        <v>71.263000000000005</v>
      </c>
      <c r="L56" t="s">
        <v>83</v>
      </c>
      <c r="M56" t="str">
        <f t="shared" si="1"/>
        <v>https://www.dataintelligence-group.com/data/visualizador?id=17&amp;id2=55</v>
      </c>
    </row>
    <row r="57" spans="1:13" x14ac:dyDescent="0.3">
      <c r="A57" s="2">
        <v>56</v>
      </c>
      <c r="B57" t="s">
        <v>89</v>
      </c>
      <c r="C57" t="s">
        <v>90</v>
      </c>
      <c r="D57">
        <v>6</v>
      </c>
      <c r="E57" t="s">
        <v>135</v>
      </c>
      <c r="F57" t="s">
        <v>9</v>
      </c>
      <c r="G57">
        <v>-34.817</v>
      </c>
      <c r="H57">
        <v>-70.34</v>
      </c>
      <c r="I57" s="3">
        <v>9</v>
      </c>
      <c r="J57" s="3">
        <v>7.8120000000000003</v>
      </c>
      <c r="K57" s="3">
        <v>70.305999999999997</v>
      </c>
      <c r="L57" t="s">
        <v>83</v>
      </c>
      <c r="M57" t="str">
        <f t="shared" si="1"/>
        <v>https://www.dataintelligence-group.com/data/visualizador?id=17&amp;id2=56</v>
      </c>
    </row>
    <row r="58" spans="1:13" x14ac:dyDescent="0.3">
      <c r="A58" s="2">
        <v>57</v>
      </c>
      <c r="B58" t="s">
        <v>91</v>
      </c>
      <c r="C58" t="s">
        <v>36</v>
      </c>
      <c r="D58">
        <v>2</v>
      </c>
      <c r="E58" t="s">
        <v>129</v>
      </c>
      <c r="F58" t="s">
        <v>9</v>
      </c>
      <c r="G58">
        <v>-24.396000000000001</v>
      </c>
      <c r="H58">
        <v>-68.245999999999995</v>
      </c>
      <c r="I58" s="3">
        <v>8</v>
      </c>
      <c r="J58" s="3">
        <v>8.0830000000000002</v>
      </c>
      <c r="K58" s="3">
        <v>64.662999999999997</v>
      </c>
      <c r="L58" t="s">
        <v>83</v>
      </c>
      <c r="M58" t="str">
        <f t="shared" si="1"/>
        <v>https://www.dataintelligence-group.com/data/visualizador?id=17&amp;id2=57</v>
      </c>
    </row>
    <row r="59" spans="1:13" x14ac:dyDescent="0.3">
      <c r="A59" s="2">
        <v>58</v>
      </c>
      <c r="B59" t="s">
        <v>92</v>
      </c>
      <c r="C59" t="s">
        <v>33</v>
      </c>
      <c r="D59">
        <v>11</v>
      </c>
      <c r="E59" t="s">
        <v>138</v>
      </c>
      <c r="F59" t="s">
        <v>26</v>
      </c>
      <c r="G59">
        <v>-44.3</v>
      </c>
      <c r="H59">
        <v>-72.534000000000006</v>
      </c>
      <c r="I59" s="3">
        <v>7</v>
      </c>
      <c r="J59" s="3">
        <v>9.0020000000000007</v>
      </c>
      <c r="K59" s="3">
        <v>63.017000000000003</v>
      </c>
      <c r="L59" t="s">
        <v>83</v>
      </c>
      <c r="M59" t="str">
        <f t="shared" si="1"/>
        <v>https://www.dataintelligence-group.com/data/visualizador?id=17&amp;id2=58</v>
      </c>
    </row>
    <row r="60" spans="1:13" x14ac:dyDescent="0.3">
      <c r="A60" s="2">
        <v>59</v>
      </c>
      <c r="B60" t="s">
        <v>93</v>
      </c>
      <c r="C60" t="s">
        <v>10</v>
      </c>
      <c r="D60">
        <v>1</v>
      </c>
      <c r="E60" t="s">
        <v>128</v>
      </c>
      <c r="F60" t="s">
        <v>17</v>
      </c>
      <c r="G60">
        <v>-19.155000000000001</v>
      </c>
      <c r="H60">
        <v>-68.819999999999993</v>
      </c>
      <c r="I60" s="3">
        <v>9</v>
      </c>
      <c r="J60" s="3">
        <v>6.9960000000000004</v>
      </c>
      <c r="K60" s="3">
        <v>62.960999999999999</v>
      </c>
      <c r="L60" t="s">
        <v>83</v>
      </c>
      <c r="M60" t="str">
        <f t="shared" si="1"/>
        <v>https://www.dataintelligence-group.com/data/visualizador?id=17&amp;id2=59</v>
      </c>
    </row>
    <row r="61" spans="1:13" x14ac:dyDescent="0.3">
      <c r="A61" s="2">
        <v>60</v>
      </c>
      <c r="B61" t="s">
        <v>94</v>
      </c>
      <c r="C61" t="s">
        <v>36</v>
      </c>
      <c r="D61">
        <v>2</v>
      </c>
      <c r="E61" t="s">
        <v>129</v>
      </c>
      <c r="F61" t="s">
        <v>9</v>
      </c>
      <c r="G61">
        <v>-21.306000000000001</v>
      </c>
      <c r="H61">
        <v>-68.180000000000007</v>
      </c>
      <c r="I61" s="3">
        <v>7</v>
      </c>
      <c r="J61" s="3">
        <v>8.8279999999999994</v>
      </c>
      <c r="K61" s="3">
        <v>61.795000000000002</v>
      </c>
      <c r="L61" t="s">
        <v>83</v>
      </c>
      <c r="M61" t="str">
        <f t="shared" si="1"/>
        <v>https://www.dataintelligence-group.com/data/visualizador?id=17&amp;id2=60</v>
      </c>
    </row>
    <row r="62" spans="1:13" x14ac:dyDescent="0.3">
      <c r="A62" s="2">
        <v>61</v>
      </c>
      <c r="B62" t="s">
        <v>95</v>
      </c>
      <c r="C62" t="s">
        <v>14</v>
      </c>
      <c r="D62">
        <v>10</v>
      </c>
      <c r="E62" t="s">
        <v>137</v>
      </c>
      <c r="F62" t="s">
        <v>26</v>
      </c>
      <c r="G62">
        <v>-43.65</v>
      </c>
      <c r="H62">
        <v>-72.349999999999994</v>
      </c>
      <c r="I62" s="3">
        <v>8.5</v>
      </c>
      <c r="J62" s="3">
        <v>6.5709999999999997</v>
      </c>
      <c r="K62" s="3">
        <v>55.854999999999997</v>
      </c>
      <c r="L62" t="s">
        <v>83</v>
      </c>
      <c r="M62" t="str">
        <f t="shared" si="1"/>
        <v>https://www.dataintelligence-group.com/data/visualizador?id=17&amp;id2=61</v>
      </c>
    </row>
    <row r="63" spans="1:13" x14ac:dyDescent="0.3">
      <c r="A63" s="2">
        <v>62</v>
      </c>
      <c r="B63" t="s">
        <v>96</v>
      </c>
      <c r="C63" t="s">
        <v>12</v>
      </c>
      <c r="D63">
        <v>9</v>
      </c>
      <c r="E63" t="s">
        <v>131</v>
      </c>
      <c r="F63" t="s">
        <v>88</v>
      </c>
      <c r="G63">
        <v>-39.265000000000001</v>
      </c>
      <c r="H63">
        <v>-71.728999999999999</v>
      </c>
      <c r="I63" s="3">
        <v>6</v>
      </c>
      <c r="J63" s="3">
        <v>8.8940000000000001</v>
      </c>
      <c r="K63" s="3">
        <v>53.366</v>
      </c>
      <c r="L63" t="s">
        <v>83</v>
      </c>
      <c r="M63" t="str">
        <f t="shared" si="1"/>
        <v>https://www.dataintelligence-group.com/data/visualizador?id=17&amp;id2=62</v>
      </c>
    </row>
    <row r="64" spans="1:13" x14ac:dyDescent="0.3">
      <c r="A64" s="2">
        <v>63</v>
      </c>
      <c r="B64" t="s">
        <v>97</v>
      </c>
      <c r="C64" t="s">
        <v>14</v>
      </c>
      <c r="D64">
        <v>10</v>
      </c>
      <c r="E64" t="s">
        <v>137</v>
      </c>
      <c r="F64" t="s">
        <v>9</v>
      </c>
      <c r="G64">
        <v>-42.399000000000001</v>
      </c>
      <c r="H64">
        <v>-72.481999999999999</v>
      </c>
      <c r="I64" s="3">
        <v>9</v>
      </c>
      <c r="J64" s="3">
        <v>5.8250000000000002</v>
      </c>
      <c r="K64" s="3">
        <v>52.420999999999999</v>
      </c>
      <c r="L64" t="s">
        <v>83</v>
      </c>
      <c r="M64" t="str">
        <f t="shared" si="1"/>
        <v>https://www.dataintelligence-group.com/data/visualizador?id=17&amp;id2=63</v>
      </c>
    </row>
    <row r="65" spans="1:13" x14ac:dyDescent="0.3">
      <c r="A65" s="2">
        <v>64</v>
      </c>
      <c r="B65" t="s">
        <v>98</v>
      </c>
      <c r="C65" t="s">
        <v>36</v>
      </c>
      <c r="D65">
        <v>2</v>
      </c>
      <c r="E65" t="s">
        <v>129</v>
      </c>
      <c r="F65" t="s">
        <v>99</v>
      </c>
      <c r="G65">
        <v>-25.167999999999999</v>
      </c>
      <c r="H65">
        <v>-68.507000000000005</v>
      </c>
      <c r="I65" s="3">
        <v>9.5</v>
      </c>
      <c r="J65" s="3">
        <v>4.125</v>
      </c>
      <c r="K65" s="3">
        <v>39.186</v>
      </c>
      <c r="L65" t="s">
        <v>83</v>
      </c>
      <c r="M65" t="str">
        <f t="shared" si="1"/>
        <v>https://www.dataintelligence-group.com/data/visualizador?id=17&amp;id2=64</v>
      </c>
    </row>
    <row r="66" spans="1:13" x14ac:dyDescent="0.3">
      <c r="A66" s="2">
        <v>65</v>
      </c>
      <c r="B66" t="s">
        <v>100</v>
      </c>
      <c r="C66" t="s">
        <v>33</v>
      </c>
      <c r="D66">
        <v>11</v>
      </c>
      <c r="E66" t="s">
        <v>138</v>
      </c>
      <c r="F66" t="s">
        <v>9</v>
      </c>
      <c r="G66">
        <v>-45.058</v>
      </c>
      <c r="H66">
        <v>-72.988</v>
      </c>
      <c r="I66" s="3">
        <v>8</v>
      </c>
      <c r="J66" s="3">
        <v>4.2919999999999998</v>
      </c>
      <c r="K66" s="3">
        <v>34.334000000000003</v>
      </c>
      <c r="L66" t="s">
        <v>83</v>
      </c>
      <c r="M66" t="str">
        <f t="shared" ref="M66:M92" si="2">"https://www.dataintelligence-group.com/data/visualizador?id=17&amp;id2="&amp;A66</f>
        <v>https://www.dataintelligence-group.com/data/visualizador?id=17&amp;id2=65</v>
      </c>
    </row>
    <row r="67" spans="1:13" x14ac:dyDescent="0.3">
      <c r="A67" s="2">
        <v>66</v>
      </c>
      <c r="B67" t="s">
        <v>101</v>
      </c>
      <c r="C67" t="s">
        <v>64</v>
      </c>
      <c r="D67">
        <v>12</v>
      </c>
      <c r="E67" t="s">
        <v>139</v>
      </c>
      <c r="F67" t="s">
        <v>26</v>
      </c>
      <c r="G67">
        <v>-52</v>
      </c>
      <c r="H67">
        <v>-70.099999999999994</v>
      </c>
      <c r="I67" s="3">
        <v>6.5</v>
      </c>
      <c r="J67" s="3">
        <v>5.0369999999999999</v>
      </c>
      <c r="K67" s="3">
        <v>32.743000000000002</v>
      </c>
      <c r="L67" t="s">
        <v>83</v>
      </c>
      <c r="M67" t="str">
        <f t="shared" si="2"/>
        <v>https://www.dataintelligence-group.com/data/visualizador?id=17&amp;id2=66</v>
      </c>
    </row>
    <row r="68" spans="1:13" x14ac:dyDescent="0.3">
      <c r="A68" s="2">
        <v>67</v>
      </c>
      <c r="B68" t="s">
        <v>102</v>
      </c>
      <c r="C68" t="s">
        <v>90</v>
      </c>
      <c r="D68">
        <v>6</v>
      </c>
      <c r="E68" t="s">
        <v>135</v>
      </c>
      <c r="F68" t="s">
        <v>9</v>
      </c>
      <c r="G68">
        <v>-34.613</v>
      </c>
      <c r="H68">
        <v>-70.302000000000007</v>
      </c>
      <c r="I68" s="3">
        <v>5</v>
      </c>
      <c r="J68" s="3">
        <v>6.4409999999999998</v>
      </c>
      <c r="K68" s="3">
        <v>32.204999999999998</v>
      </c>
      <c r="L68" t="s">
        <v>83</v>
      </c>
      <c r="M68" t="str">
        <f t="shared" si="2"/>
        <v>https://www.dataintelligence-group.com/data/visualizador?id=17&amp;id2=67</v>
      </c>
    </row>
    <row r="69" spans="1:13" x14ac:dyDescent="0.3">
      <c r="A69" s="2">
        <v>68</v>
      </c>
      <c r="B69" t="s">
        <v>103</v>
      </c>
      <c r="C69" t="s">
        <v>64</v>
      </c>
      <c r="D69">
        <v>12</v>
      </c>
      <c r="E69" t="s">
        <v>139</v>
      </c>
      <c r="F69" t="s">
        <v>9</v>
      </c>
      <c r="G69">
        <v>-50.33</v>
      </c>
      <c r="H69">
        <v>-73.75</v>
      </c>
      <c r="I69" s="3">
        <v>9</v>
      </c>
      <c r="J69" s="3">
        <v>3.3820000000000001</v>
      </c>
      <c r="K69" s="3">
        <v>30.439</v>
      </c>
      <c r="L69" t="s">
        <v>83</v>
      </c>
      <c r="M69" t="str">
        <f t="shared" si="2"/>
        <v>https://www.dataintelligence-group.com/data/visualizador?id=17&amp;id2=68</v>
      </c>
    </row>
    <row r="70" spans="1:13" x14ac:dyDescent="0.3">
      <c r="A70" s="2">
        <v>69</v>
      </c>
      <c r="B70" t="s">
        <v>104</v>
      </c>
      <c r="C70" t="s">
        <v>36</v>
      </c>
      <c r="D70">
        <v>2</v>
      </c>
      <c r="E70" t="s">
        <v>129</v>
      </c>
      <c r="F70" t="s">
        <v>9</v>
      </c>
      <c r="G70">
        <v>-22.834</v>
      </c>
      <c r="H70">
        <v>-67.884</v>
      </c>
      <c r="I70" s="3">
        <v>3</v>
      </c>
      <c r="J70" s="3">
        <v>8.6950000000000003</v>
      </c>
      <c r="K70" s="3">
        <v>26.085000000000001</v>
      </c>
      <c r="L70" t="s">
        <v>83</v>
      </c>
      <c r="M70" t="str">
        <f t="shared" si="2"/>
        <v>https://www.dataintelligence-group.com/data/visualizador?id=17&amp;id2=69</v>
      </c>
    </row>
    <row r="71" spans="1:13" x14ac:dyDescent="0.3">
      <c r="A71" s="2">
        <v>70</v>
      </c>
      <c r="B71" t="s">
        <v>105</v>
      </c>
      <c r="C71" t="s">
        <v>36</v>
      </c>
      <c r="D71">
        <v>2</v>
      </c>
      <c r="E71" t="s">
        <v>129</v>
      </c>
      <c r="F71" t="s">
        <v>17</v>
      </c>
      <c r="G71">
        <v>-21.221</v>
      </c>
      <c r="H71">
        <v>-68.468999999999994</v>
      </c>
      <c r="I71" s="3">
        <v>4</v>
      </c>
      <c r="J71" s="3">
        <v>6</v>
      </c>
      <c r="K71" s="3">
        <v>24</v>
      </c>
      <c r="L71" t="s">
        <v>83</v>
      </c>
      <c r="M71" t="str">
        <f t="shared" si="2"/>
        <v>https://www.dataintelligence-group.com/data/visualizador?id=17&amp;id2=70</v>
      </c>
    </row>
    <row r="72" spans="1:13" x14ac:dyDescent="0.3">
      <c r="A72" s="2">
        <v>71</v>
      </c>
      <c r="B72" t="s">
        <v>106</v>
      </c>
      <c r="C72" t="s">
        <v>64</v>
      </c>
      <c r="D72">
        <v>12</v>
      </c>
      <c r="E72" t="s">
        <v>139</v>
      </c>
      <c r="F72" t="s">
        <v>30</v>
      </c>
      <c r="G72">
        <v>-54.95</v>
      </c>
      <c r="H72">
        <v>-70.25</v>
      </c>
      <c r="I72" s="3">
        <v>5</v>
      </c>
      <c r="J72" s="3">
        <v>4.1989999999999998</v>
      </c>
      <c r="K72" s="3">
        <v>20.995000000000001</v>
      </c>
      <c r="L72" t="s">
        <v>83</v>
      </c>
      <c r="M72" t="str">
        <f t="shared" si="2"/>
        <v>https://www.dataintelligence-group.com/data/visualizador?id=17&amp;id2=71</v>
      </c>
    </row>
    <row r="73" spans="1:13" x14ac:dyDescent="0.3">
      <c r="A73" s="2">
        <v>72</v>
      </c>
      <c r="B73" t="s">
        <v>107</v>
      </c>
      <c r="C73" t="s">
        <v>28</v>
      </c>
      <c r="D73">
        <v>7</v>
      </c>
      <c r="E73" t="s">
        <v>149</v>
      </c>
      <c r="F73" t="s">
        <v>17</v>
      </c>
      <c r="G73">
        <v>-35.515000000000001</v>
      </c>
      <c r="H73">
        <v>-70.62</v>
      </c>
      <c r="I73" s="3">
        <v>5</v>
      </c>
      <c r="J73" s="3">
        <v>4.1070000000000002</v>
      </c>
      <c r="K73" s="3">
        <v>20.533999999999999</v>
      </c>
      <c r="L73" t="s">
        <v>83</v>
      </c>
      <c r="M73" t="str">
        <f t="shared" si="2"/>
        <v>https://www.dataintelligence-group.com/data/visualizador?id=17&amp;id2=72</v>
      </c>
    </row>
    <row r="74" spans="1:13" x14ac:dyDescent="0.3">
      <c r="A74" s="2">
        <v>73</v>
      </c>
      <c r="B74" t="s">
        <v>108</v>
      </c>
      <c r="C74" t="s">
        <v>28</v>
      </c>
      <c r="D74">
        <v>7</v>
      </c>
      <c r="E74" t="s">
        <v>149</v>
      </c>
      <c r="F74" t="s">
        <v>17</v>
      </c>
      <c r="G74">
        <v>-35.57</v>
      </c>
      <c r="H74">
        <v>-70.5</v>
      </c>
      <c r="I74" s="3">
        <v>5</v>
      </c>
      <c r="J74" s="3">
        <v>4.1070000000000002</v>
      </c>
      <c r="K74" s="3">
        <v>20.533999999999999</v>
      </c>
      <c r="L74" t="s">
        <v>83</v>
      </c>
      <c r="M74" t="str">
        <f t="shared" si="2"/>
        <v>https://www.dataintelligence-group.com/data/visualizador?id=17&amp;id2=73</v>
      </c>
    </row>
    <row r="75" spans="1:13" x14ac:dyDescent="0.3">
      <c r="A75" s="2">
        <v>74</v>
      </c>
      <c r="B75" t="s">
        <v>109</v>
      </c>
      <c r="C75" t="s">
        <v>36</v>
      </c>
      <c r="D75">
        <v>2</v>
      </c>
      <c r="E75" t="s">
        <v>129</v>
      </c>
      <c r="F75" t="s">
        <v>9</v>
      </c>
      <c r="G75">
        <v>-23.241</v>
      </c>
      <c r="H75">
        <v>-67.646000000000001</v>
      </c>
      <c r="I75" s="3">
        <v>5</v>
      </c>
      <c r="J75" s="3">
        <v>3</v>
      </c>
      <c r="K75" s="3">
        <v>15</v>
      </c>
      <c r="L75" t="s">
        <v>76</v>
      </c>
      <c r="M75" t="str">
        <f t="shared" si="2"/>
        <v>https://www.dataintelligence-group.com/data/visualizador?id=17&amp;id2=74</v>
      </c>
    </row>
    <row r="76" spans="1:13" x14ac:dyDescent="0.3">
      <c r="A76" s="2">
        <v>75</v>
      </c>
      <c r="B76" t="s">
        <v>110</v>
      </c>
      <c r="C76" t="s">
        <v>56</v>
      </c>
      <c r="D76">
        <v>3</v>
      </c>
      <c r="E76" t="s">
        <v>130</v>
      </c>
      <c r="F76" t="s">
        <v>17</v>
      </c>
      <c r="G76">
        <v>-27.11</v>
      </c>
      <c r="H76">
        <v>-68.540999999999997</v>
      </c>
      <c r="I76" s="3">
        <v>5</v>
      </c>
      <c r="J76" s="3">
        <v>3</v>
      </c>
      <c r="K76" s="3">
        <v>15</v>
      </c>
      <c r="L76" t="s">
        <v>76</v>
      </c>
      <c r="M76" t="str">
        <f t="shared" si="2"/>
        <v>https://www.dataintelligence-group.com/data/visualizador?id=17&amp;id2=75</v>
      </c>
    </row>
    <row r="77" spans="1:13" x14ac:dyDescent="0.3">
      <c r="A77" s="2">
        <v>76</v>
      </c>
      <c r="B77" t="s">
        <v>111</v>
      </c>
      <c r="C77" t="s">
        <v>36</v>
      </c>
      <c r="D77">
        <v>2</v>
      </c>
      <c r="E77" t="s">
        <v>129</v>
      </c>
      <c r="F77" t="s">
        <v>17</v>
      </c>
      <c r="G77">
        <v>-21.829000000000001</v>
      </c>
      <c r="H77">
        <v>-68.201999999999998</v>
      </c>
      <c r="I77" s="3">
        <v>4</v>
      </c>
      <c r="J77" s="3">
        <v>3.6629999999999998</v>
      </c>
      <c r="K77" s="3">
        <v>14.651</v>
      </c>
      <c r="L77" t="s">
        <v>76</v>
      </c>
      <c r="M77" t="str">
        <f t="shared" si="2"/>
        <v>https://www.dataintelligence-group.com/data/visualizador?id=17&amp;id2=76</v>
      </c>
    </row>
    <row r="78" spans="1:13" x14ac:dyDescent="0.3">
      <c r="A78" s="2">
        <v>77</v>
      </c>
      <c r="B78" t="s">
        <v>112</v>
      </c>
      <c r="C78" t="s">
        <v>36</v>
      </c>
      <c r="D78">
        <v>2</v>
      </c>
      <c r="E78" t="s">
        <v>129</v>
      </c>
      <c r="F78" t="s">
        <v>17</v>
      </c>
      <c r="G78">
        <v>-22.719000000000001</v>
      </c>
      <c r="H78">
        <v>-67.891000000000005</v>
      </c>
      <c r="I78" s="3">
        <v>4</v>
      </c>
      <c r="J78" s="3">
        <v>3.6230000000000002</v>
      </c>
      <c r="K78" s="3">
        <v>14.493</v>
      </c>
      <c r="L78" t="s">
        <v>76</v>
      </c>
      <c r="M78" t="str">
        <f t="shared" si="2"/>
        <v>https://www.dataintelligence-group.com/data/visualizador?id=17&amp;id2=77</v>
      </c>
    </row>
    <row r="79" spans="1:13" x14ac:dyDescent="0.3">
      <c r="A79" s="2">
        <v>78</v>
      </c>
      <c r="B79" t="s">
        <v>113</v>
      </c>
      <c r="C79" t="s">
        <v>36</v>
      </c>
      <c r="D79">
        <v>2</v>
      </c>
      <c r="E79" t="s">
        <v>129</v>
      </c>
      <c r="F79" t="s">
        <v>9</v>
      </c>
      <c r="G79">
        <v>-22.556999999999999</v>
      </c>
      <c r="H79">
        <v>-67.852999999999994</v>
      </c>
      <c r="I79" s="3">
        <v>6</v>
      </c>
      <c r="J79" s="3">
        <v>2</v>
      </c>
      <c r="K79" s="3">
        <v>12</v>
      </c>
      <c r="L79" t="s">
        <v>76</v>
      </c>
      <c r="M79" t="str">
        <f t="shared" si="2"/>
        <v>https://www.dataintelligence-group.com/data/visualizador?id=17&amp;id2=78</v>
      </c>
    </row>
    <row r="80" spans="1:13" x14ac:dyDescent="0.3">
      <c r="A80" s="2">
        <v>79</v>
      </c>
      <c r="B80" t="s">
        <v>114</v>
      </c>
      <c r="C80" t="s">
        <v>36</v>
      </c>
      <c r="D80">
        <v>2</v>
      </c>
      <c r="E80" t="s">
        <v>129</v>
      </c>
      <c r="F80" t="s">
        <v>30</v>
      </c>
      <c r="G80">
        <v>-23.010999999999999</v>
      </c>
      <c r="H80">
        <v>-67.688000000000002</v>
      </c>
      <c r="I80" s="3">
        <v>4</v>
      </c>
      <c r="J80" s="3">
        <v>3</v>
      </c>
      <c r="K80" s="3">
        <v>12</v>
      </c>
      <c r="L80" t="s">
        <v>76</v>
      </c>
      <c r="M80" t="str">
        <f t="shared" si="2"/>
        <v>https://www.dataintelligence-group.com/data/visualizador?id=17&amp;id2=79</v>
      </c>
    </row>
    <row r="81" spans="1:13" x14ac:dyDescent="0.3">
      <c r="A81" s="2">
        <v>80</v>
      </c>
      <c r="B81" t="s">
        <v>115</v>
      </c>
      <c r="C81" t="s">
        <v>36</v>
      </c>
      <c r="D81">
        <v>2</v>
      </c>
      <c r="E81" t="s">
        <v>129</v>
      </c>
      <c r="F81" t="s">
        <v>17</v>
      </c>
      <c r="G81">
        <v>-23.744</v>
      </c>
      <c r="H81">
        <v>-67.540000000000006</v>
      </c>
      <c r="I81" s="3">
        <v>3</v>
      </c>
      <c r="J81" s="3">
        <v>4</v>
      </c>
      <c r="K81" s="3">
        <v>12</v>
      </c>
      <c r="L81" t="s">
        <v>76</v>
      </c>
      <c r="M81" t="str">
        <f t="shared" si="2"/>
        <v>https://www.dataintelligence-group.com/data/visualizador?id=17&amp;id2=80</v>
      </c>
    </row>
    <row r="82" spans="1:13" x14ac:dyDescent="0.3">
      <c r="A82" s="2">
        <v>81</v>
      </c>
      <c r="B82" t="s">
        <v>116</v>
      </c>
      <c r="C82" t="s">
        <v>36</v>
      </c>
      <c r="D82">
        <v>2</v>
      </c>
      <c r="E82" t="s">
        <v>129</v>
      </c>
      <c r="F82" t="s">
        <v>17</v>
      </c>
      <c r="G82">
        <v>-24.2</v>
      </c>
      <c r="H82">
        <v>-68.066000000000003</v>
      </c>
      <c r="I82" s="3">
        <v>4</v>
      </c>
      <c r="J82" s="3">
        <v>3</v>
      </c>
      <c r="K82" s="3">
        <v>12</v>
      </c>
      <c r="L82" t="s">
        <v>76</v>
      </c>
      <c r="M82" t="str">
        <f t="shared" si="2"/>
        <v>https://www.dataintelligence-group.com/data/visualizador?id=17&amp;id2=81</v>
      </c>
    </row>
    <row r="83" spans="1:13" x14ac:dyDescent="0.3">
      <c r="A83" s="2">
        <v>82</v>
      </c>
      <c r="B83" t="s">
        <v>117</v>
      </c>
      <c r="C83" t="s">
        <v>56</v>
      </c>
      <c r="D83">
        <v>3</v>
      </c>
      <c r="E83" t="s">
        <v>130</v>
      </c>
      <c r="F83" t="s">
        <v>17</v>
      </c>
      <c r="G83">
        <v>-27.097999999999999</v>
      </c>
      <c r="H83">
        <v>-68.778000000000006</v>
      </c>
      <c r="I83" s="3">
        <v>4</v>
      </c>
      <c r="J83" s="3">
        <v>3</v>
      </c>
      <c r="K83" s="3">
        <v>12</v>
      </c>
      <c r="L83" t="s">
        <v>76</v>
      </c>
      <c r="M83" t="str">
        <f t="shared" si="2"/>
        <v>https://www.dataintelligence-group.com/data/visualizador?id=17&amp;id2=82</v>
      </c>
    </row>
    <row r="84" spans="1:13" x14ac:dyDescent="0.3">
      <c r="A84" s="2">
        <v>83</v>
      </c>
      <c r="B84" t="s">
        <v>118</v>
      </c>
      <c r="C84" t="s">
        <v>36</v>
      </c>
      <c r="D84">
        <v>2</v>
      </c>
      <c r="E84" t="s">
        <v>129</v>
      </c>
      <c r="F84" t="s">
        <v>17</v>
      </c>
      <c r="G84">
        <v>-23.577999999999999</v>
      </c>
      <c r="H84">
        <v>-67.700999999999993</v>
      </c>
      <c r="I84" s="3">
        <v>3</v>
      </c>
      <c r="J84" s="3">
        <v>3</v>
      </c>
      <c r="K84" s="3">
        <v>9</v>
      </c>
      <c r="L84" t="s">
        <v>76</v>
      </c>
      <c r="M84" t="str">
        <f t="shared" si="2"/>
        <v>https://www.dataintelligence-group.com/data/visualizador?id=17&amp;id2=83</v>
      </c>
    </row>
    <row r="85" spans="1:13" x14ac:dyDescent="0.3">
      <c r="A85" s="2">
        <v>84</v>
      </c>
      <c r="B85" t="s">
        <v>119</v>
      </c>
      <c r="C85" t="s">
        <v>36</v>
      </c>
      <c r="D85">
        <v>2</v>
      </c>
      <c r="E85" t="s">
        <v>129</v>
      </c>
      <c r="F85" t="s">
        <v>9</v>
      </c>
      <c r="G85">
        <v>-23.949000000000002</v>
      </c>
      <c r="H85">
        <v>-67.739999999999995</v>
      </c>
      <c r="I85" s="3">
        <v>3</v>
      </c>
      <c r="J85" s="3">
        <v>3</v>
      </c>
      <c r="K85" s="3">
        <v>9</v>
      </c>
      <c r="L85" t="s">
        <v>76</v>
      </c>
      <c r="M85" t="str">
        <f t="shared" si="2"/>
        <v>https://www.dataintelligence-group.com/data/visualizador?id=17&amp;id2=84</v>
      </c>
    </row>
    <row r="86" spans="1:13" x14ac:dyDescent="0.3">
      <c r="A86" s="2">
        <v>85</v>
      </c>
      <c r="B86" t="s">
        <v>120</v>
      </c>
      <c r="C86" t="s">
        <v>56</v>
      </c>
      <c r="D86">
        <v>3</v>
      </c>
      <c r="E86" t="s">
        <v>130</v>
      </c>
      <c r="F86" t="s">
        <v>17</v>
      </c>
      <c r="G86">
        <v>-27.033999999999999</v>
      </c>
      <c r="H86">
        <v>-68.296000000000006</v>
      </c>
      <c r="I86" s="3">
        <v>3</v>
      </c>
      <c r="J86" s="3">
        <v>3</v>
      </c>
      <c r="K86" s="3">
        <v>9</v>
      </c>
      <c r="L86" t="s">
        <v>76</v>
      </c>
      <c r="M86" t="str">
        <f t="shared" si="2"/>
        <v>https://www.dataintelligence-group.com/data/visualizador?id=17&amp;id2=85</v>
      </c>
    </row>
    <row r="87" spans="1:13" x14ac:dyDescent="0.3">
      <c r="A87" s="2">
        <v>86</v>
      </c>
      <c r="B87" t="s">
        <v>121</v>
      </c>
      <c r="C87" t="s">
        <v>14</v>
      </c>
      <c r="D87">
        <v>10</v>
      </c>
      <c r="E87" t="s">
        <v>137</v>
      </c>
      <c r="F87" t="s">
        <v>26</v>
      </c>
      <c r="G87">
        <v>-43.11</v>
      </c>
      <c r="H87">
        <v>-72.75</v>
      </c>
      <c r="I87" s="3">
        <v>4</v>
      </c>
      <c r="J87" s="3">
        <v>2.21</v>
      </c>
      <c r="K87" s="3">
        <v>8.84</v>
      </c>
      <c r="L87" t="s">
        <v>76</v>
      </c>
      <c r="M87" t="str">
        <f t="shared" si="2"/>
        <v>https://www.dataintelligence-group.com/data/visualizador?id=17&amp;id2=86</v>
      </c>
    </row>
    <row r="88" spans="1:13" x14ac:dyDescent="0.3">
      <c r="A88" s="2">
        <v>87</v>
      </c>
      <c r="B88" t="s">
        <v>122</v>
      </c>
      <c r="C88" t="s">
        <v>36</v>
      </c>
      <c r="D88">
        <v>2</v>
      </c>
      <c r="E88" t="s">
        <v>129</v>
      </c>
      <c r="F88" t="s">
        <v>9</v>
      </c>
      <c r="G88">
        <v>-23.292000000000002</v>
      </c>
      <c r="H88">
        <v>-67.617999999999995</v>
      </c>
      <c r="I88" s="3">
        <v>3</v>
      </c>
      <c r="J88" s="3">
        <v>2</v>
      </c>
      <c r="K88" s="3">
        <v>6</v>
      </c>
      <c r="L88" t="s">
        <v>76</v>
      </c>
      <c r="M88" t="str">
        <f t="shared" si="2"/>
        <v>https://www.dataintelligence-group.com/data/visualizador?id=17&amp;id2=87</v>
      </c>
    </row>
    <row r="89" spans="1:13" x14ac:dyDescent="0.3">
      <c r="A89" s="2">
        <v>88</v>
      </c>
      <c r="B89" t="s">
        <v>146</v>
      </c>
      <c r="C89" t="s">
        <v>36</v>
      </c>
      <c r="D89">
        <v>2</v>
      </c>
      <c r="E89" t="s">
        <v>129</v>
      </c>
      <c r="F89" t="s">
        <v>9</v>
      </c>
      <c r="G89">
        <v>-24.72</v>
      </c>
      <c r="H89">
        <v>-68.537000000000006</v>
      </c>
      <c r="I89" s="3">
        <v>6</v>
      </c>
      <c r="J89" s="3">
        <v>1</v>
      </c>
      <c r="K89" s="3">
        <v>6</v>
      </c>
      <c r="L89" t="s">
        <v>76</v>
      </c>
      <c r="M89" t="str">
        <f t="shared" si="2"/>
        <v>https://www.dataintelligence-group.com/data/visualizador?id=17&amp;id2=88</v>
      </c>
    </row>
    <row r="90" spans="1:13" x14ac:dyDescent="0.3">
      <c r="A90" s="2">
        <v>89</v>
      </c>
      <c r="B90" t="s">
        <v>147</v>
      </c>
      <c r="C90" t="s">
        <v>36</v>
      </c>
      <c r="D90">
        <v>2</v>
      </c>
      <c r="E90" t="s">
        <v>129</v>
      </c>
      <c r="F90" t="s">
        <v>148</v>
      </c>
      <c r="G90">
        <v>-23.148</v>
      </c>
      <c r="H90">
        <v>-67.655000000000001</v>
      </c>
      <c r="I90" s="3">
        <v>2</v>
      </c>
      <c r="J90" s="3">
        <v>2</v>
      </c>
      <c r="K90" s="3">
        <v>4</v>
      </c>
      <c r="L90" t="s">
        <v>76</v>
      </c>
      <c r="M90" t="str">
        <f t="shared" si="2"/>
        <v>https://www.dataintelligence-group.com/data/visualizador?id=17&amp;id2=89</v>
      </c>
    </row>
    <row r="91" spans="1:13" x14ac:dyDescent="0.3">
      <c r="A91" s="2">
        <v>90</v>
      </c>
      <c r="B91" t="s">
        <v>123</v>
      </c>
      <c r="C91" t="s">
        <v>56</v>
      </c>
      <c r="D91">
        <v>3</v>
      </c>
      <c r="E91" t="s">
        <v>130</v>
      </c>
      <c r="F91" t="s">
        <v>17</v>
      </c>
      <c r="G91">
        <v>-25.414000000000001</v>
      </c>
      <c r="H91">
        <v>-68.587999999999994</v>
      </c>
      <c r="I91" s="3">
        <v>3</v>
      </c>
      <c r="J91" s="3">
        <v>1</v>
      </c>
      <c r="K91" s="3">
        <v>3</v>
      </c>
      <c r="L91" t="s">
        <v>76</v>
      </c>
      <c r="M91" t="str">
        <f t="shared" si="2"/>
        <v>https://www.dataintelligence-group.com/data/visualizador?id=17&amp;id2=90</v>
      </c>
    </row>
    <row r="92" spans="1:13" x14ac:dyDescent="0.3">
      <c r="A92" s="2">
        <v>91</v>
      </c>
      <c r="B92" t="s">
        <v>124</v>
      </c>
      <c r="C92" t="s">
        <v>36</v>
      </c>
      <c r="D92">
        <v>2</v>
      </c>
      <c r="E92" t="s">
        <v>129</v>
      </c>
      <c r="F92" t="s">
        <v>17</v>
      </c>
      <c r="G92">
        <v>-25.335999999999999</v>
      </c>
      <c r="H92">
        <v>-68.522000000000006</v>
      </c>
      <c r="I92" s="3">
        <v>5</v>
      </c>
      <c r="J92" s="3">
        <v>0</v>
      </c>
      <c r="K92" s="3">
        <v>0</v>
      </c>
      <c r="L92" t="s">
        <v>76</v>
      </c>
      <c r="M92" t="str">
        <f t="shared" si="2"/>
        <v>https://www.dataintelligence-group.com/data/visualizador?id=17&amp;id2=91</v>
      </c>
    </row>
    <row r="93" spans="1:13" x14ac:dyDescent="0.3">
      <c r="A93">
        <v>92</v>
      </c>
      <c r="B93" t="s">
        <v>125</v>
      </c>
      <c r="C93" t="s">
        <v>56</v>
      </c>
      <c r="D93">
        <v>3</v>
      </c>
      <c r="E93" t="s">
        <v>130</v>
      </c>
      <c r="F93" t="s">
        <v>17</v>
      </c>
      <c r="G93">
        <v>-26.481000000000002</v>
      </c>
      <c r="H93">
        <v>-68.58</v>
      </c>
      <c r="I93" s="3">
        <v>4</v>
      </c>
      <c r="J93" s="3">
        <v>0</v>
      </c>
      <c r="K93" s="3">
        <v>0</v>
      </c>
      <c r="L93" t="s">
        <v>76</v>
      </c>
    </row>
  </sheetData>
  <autoFilter ref="A1:M92" xr:uid="{00000000-0001-0000-0000-000000000000}">
    <sortState xmlns:xlrd2="http://schemas.microsoft.com/office/spreadsheetml/2017/richdata2" ref="A2:M93">
      <sortCondition ref="A1:A9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anin only anin</dc:creator>
  <cp:lastModifiedBy>user</cp:lastModifiedBy>
  <dcterms:created xsi:type="dcterms:W3CDTF">2022-04-01T16:47:48Z</dcterms:created>
  <dcterms:modified xsi:type="dcterms:W3CDTF">2022-04-18T23:55:14Z</dcterms:modified>
</cp:coreProperties>
</file>