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k\Desktop\"/>
    </mc:Choice>
  </mc:AlternateContent>
  <bookViews>
    <workbookView xWindow="0" yWindow="456" windowWidth="10680" windowHeight="6780" activeTab="1"/>
  </bookViews>
  <sheets>
    <sheet name="RISK" sheetId="2" r:id="rId1"/>
    <sheet name="MATRIZ" sheetId="1" r:id="rId2"/>
    <sheet name="Hoja2" sheetId="4" r:id="rId3"/>
    <sheet name="Hoja1" sheetId="3" r:id="rId4"/>
  </sheets>
  <definedNames>
    <definedName name="_xlnm._FilterDatabase" localSheetId="1" hidden="1">MATRIZ!$C$3:$J$46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H7" i="1"/>
  <c r="H4" i="1" l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B5" i="1" l="1"/>
  <c r="B6" i="1" s="1"/>
  <c r="B7" i="1" s="1"/>
  <c r="B8" i="1" s="1"/>
  <c r="B9" i="1" s="1"/>
  <c r="B10" i="1" s="1"/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<sst xmlns="http://schemas.openxmlformats.org/spreadsheetml/2006/main" count="129" uniqueCount="82">
  <si>
    <t>MATRIS DE RIESGOS</t>
  </si>
  <si>
    <t>Po</t>
  </si>
  <si>
    <t>Mf</t>
  </si>
  <si>
    <t xml:space="preserve">TESTER </t>
  </si>
  <si>
    <t>NON-ATTENDANCE</t>
  </si>
  <si>
    <t>KIND OF RISK</t>
  </si>
  <si>
    <t>RISK AREA</t>
  </si>
  <si>
    <t>PLAN OF PREVENTION</t>
  </si>
  <si>
    <t>ACTION PLAN</t>
  </si>
  <si>
    <t>CONFLICTS</t>
  </si>
  <si>
    <t>SABOTAGE</t>
  </si>
  <si>
    <t>LACK OF KNOWLEDGE</t>
  </si>
  <si>
    <t>INFORMATION LEAK</t>
  </si>
  <si>
    <t>LOW PERFORMANCE</t>
  </si>
  <si>
    <t>FIRE</t>
  </si>
  <si>
    <t>EARTHQUAKE</t>
  </si>
  <si>
    <t>CYCLONE</t>
  </si>
  <si>
    <t>EXTERNAL ROBBERY</t>
  </si>
  <si>
    <t>INTERNAL ROBBERY</t>
  </si>
  <si>
    <t>ADMINISTRATOR</t>
  </si>
  <si>
    <t>ANALYST</t>
  </si>
  <si>
    <t>PROGRAMMER</t>
  </si>
  <si>
    <t>DATA BASE</t>
  </si>
  <si>
    <t>TECHNICAL SUPPORT</t>
  </si>
  <si>
    <t>RISK SCALE</t>
  </si>
  <si>
    <t>ROLE</t>
  </si>
  <si>
    <t>ADMINISTRATIVES</t>
  </si>
  <si>
    <t>CLERK</t>
  </si>
  <si>
    <t>OBSOLET HARDWARE</t>
  </si>
  <si>
    <t>MONEY TRAFFIC OR THEFT</t>
  </si>
  <si>
    <t>INCREASE IN TAXES</t>
  </si>
  <si>
    <t>BREACH OF PAYMENTS</t>
  </si>
  <si>
    <t>DEVALUATION OR INFLATION OF THE CURRENCY</t>
  </si>
  <si>
    <t>DEFECTIVE FACILITIES</t>
  </si>
  <si>
    <t>LICENSES NOT AUTHORIZED</t>
  </si>
  <si>
    <t>HACKING ATTEMPT</t>
  </si>
  <si>
    <t>NO TECHNOLOGY PLAN</t>
  </si>
  <si>
    <t>MISUSE OF TECHNOLOGIES</t>
  </si>
  <si>
    <t>EQUIPMENT FAILURE</t>
  </si>
  <si>
    <t>FINANCIAL RISK</t>
  </si>
  <si>
    <t>FACILITIES RISK</t>
  </si>
  <si>
    <t>HUMAN RESOURCES RISK</t>
  </si>
  <si>
    <t>TECHNICAL RISK</t>
  </si>
  <si>
    <t>POLITICAL RISK</t>
  </si>
  <si>
    <t>DEVELOPMENT RISK</t>
  </si>
  <si>
    <t>CHANGE OF SCOPE AND OBJECTIVES</t>
  </si>
  <si>
    <t>STAFF STRIKE</t>
  </si>
  <si>
    <t>WAR</t>
  </si>
  <si>
    <t>EXPROPRIATIONS</t>
  </si>
  <si>
    <t>EXTERNAL SANCTIONS</t>
  </si>
  <si>
    <t>PLANNING MISTAKES (PROCESSES &amp; TIMES)</t>
  </si>
  <si>
    <t>DISABLED ANALYSIS</t>
  </si>
  <si>
    <t>TESTING FAILURES</t>
  </si>
  <si>
    <t>IMPLEMENTATION FAILURES</t>
  </si>
  <si>
    <t>FAILURES IN CONTRACT</t>
  </si>
  <si>
    <t>HIDDEN FAILURES IN PROGRAMMING CODE AND DATA BASES</t>
  </si>
  <si>
    <t>SUPPLIER FAILURES</t>
  </si>
  <si>
    <t>RIESGO ES LA PROBABILIDAD DE UN EVENTO INDESEABLE Y EL EFECTO DE LA CONSECUENCIA DE DICHO EVENTO</t>
  </si>
  <si>
    <t>Mf = MAGNITUD DEL DAÑO (IMPACTO DEL EVENTO)</t>
  </si>
  <si>
    <t>PARA CALCULAR LOS VALORES SE DEBERÁN DE TOMAR LAS SIGUIENTES ESCALAS</t>
  </si>
  <si>
    <t>ALTO</t>
  </si>
  <si>
    <t>ESCALA</t>
  </si>
  <si>
    <t>PO</t>
  </si>
  <si>
    <t>MF</t>
  </si>
  <si>
    <t>RIESGO=</t>
  </si>
  <si>
    <t>RIESGO</t>
  </si>
  <si>
    <t>LA FORMULA MAS SIMPLE PARA SU CALCULO ES LA SIGUIENTE</t>
  </si>
  <si>
    <t>Po = PROBABILIDAD DE OCURRENCIA</t>
  </si>
  <si>
    <t>COST</t>
  </si>
  <si>
    <t>BUDGET</t>
  </si>
  <si>
    <t>MUY FRECUENTE</t>
  </si>
  <si>
    <t>FRECUENTE</t>
  </si>
  <si>
    <t>PROBABLE</t>
  </si>
  <si>
    <t>POCO PROBABLE</t>
  </si>
  <si>
    <t>LEVE</t>
  </si>
  <si>
    <t>CATASTROFICO</t>
  </si>
  <si>
    <t>MODERADO</t>
  </si>
  <si>
    <t>INACEPTABLE</t>
  </si>
  <si>
    <t>IMPORTANTE</t>
  </si>
  <si>
    <t>TOLERABLE</t>
  </si>
  <si>
    <t>DESIGNER</t>
  </si>
  <si>
    <t>R = Po x 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</si>
</sst>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44" fontId="0" fillId="0" borderId="1" xfId="1" applyFont="1" applyBorder="1"/>
    <xf numFmtId="0" fontId="0" fillId="0" borderId="14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6" fontId="0" fillId="0" borderId="1" xfId="1" applyNumberFormat="1" applyFont="1" applyBorder="1"/>
    <xf numFmtId="6" fontId="11" fillId="3" borderId="1" xfId="1" applyNumberFormat="1" applyFont="1" applyFill="1" applyBorder="1"/>
    <xf numFmtId="0" fontId="7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neda" xfId="1" builtinId="4"/>
    <cellStyle name="Normal" xfId="0" builtinId="0"/>
  </cellStyles>
  <dxfs count="8">
    <dxf>
      <fill>
        <patternFill patternType="none">
          <bgColor auto="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rgb="FF2ECC71"/>
        </patternFill>
      </fill>
    </dxf>
    <dxf>
      <fill>
        <patternFill>
          <bgColor rgb="FFF1C40F"/>
        </patternFill>
      </fill>
    </dxf>
    <dxf>
      <font>
        <color theme="0"/>
      </font>
      <fill>
        <patternFill>
          <bgColor rgb="FFC0392B"/>
        </patternFill>
      </fill>
    </dxf>
  </dxfs>
  <tableStyles count="0" defaultTableStyle="TableStyleMedium2" defaultPivotStyle="PivotStyleLight16"/>
  <colors>
    <mruColors>
      <color rgb="FFC0392B"/>
      <color rgb="FFF1C40F"/>
      <color rgb="FF2ECC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A7" zoomScale="160" zoomScaleNormal="160" workbookViewId="0">
      <selection activeCell="C19" sqref="C19"/>
    </sheetView>
  </sheetViews>
  <sheetFormatPr baseColWidth="10" defaultRowHeight="14.4" x14ac:dyDescent="0.3"/>
  <cols>
    <col min="2" max="2" width="14.6640625" customWidth="1"/>
    <col min="3" max="3" width="15.33203125" customWidth="1"/>
    <col min="7" max="7" width="8.88671875" customWidth="1"/>
    <col min="8" max="11" width="6.33203125" style="19" customWidth="1"/>
    <col min="12" max="12" width="6" customWidth="1"/>
  </cols>
  <sheetData>
    <row r="1" spans="1:12" ht="23.4" x14ac:dyDescent="0.45">
      <c r="A1" s="48" t="s">
        <v>65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3" spans="1:12" x14ac:dyDescent="0.3">
      <c r="A3" t="s">
        <v>57</v>
      </c>
    </row>
    <row r="5" spans="1:12" x14ac:dyDescent="0.3">
      <c r="A5" t="s">
        <v>66</v>
      </c>
    </row>
    <row r="7" spans="1:12" ht="23.4" x14ac:dyDescent="0.45">
      <c r="A7" s="49" t="s">
        <v>81</v>
      </c>
      <c r="B7" s="49"/>
      <c r="C7" s="49"/>
      <c r="D7" s="49"/>
    </row>
    <row r="8" spans="1:12" x14ac:dyDescent="0.3">
      <c r="G8" s="22" t="s">
        <v>62</v>
      </c>
    </row>
    <row r="9" spans="1:12" x14ac:dyDescent="0.3">
      <c r="A9" s="21" t="s">
        <v>67</v>
      </c>
      <c r="G9" s="22">
        <v>4</v>
      </c>
      <c r="H9" s="35">
        <v>4</v>
      </c>
      <c r="I9" s="24">
        <v>8</v>
      </c>
      <c r="J9" s="34">
        <v>12</v>
      </c>
      <c r="K9" s="34">
        <v>16</v>
      </c>
    </row>
    <row r="10" spans="1:12" x14ac:dyDescent="0.3">
      <c r="A10" s="21" t="s">
        <v>58</v>
      </c>
      <c r="G10" s="22">
        <v>3</v>
      </c>
      <c r="H10" s="35">
        <v>3</v>
      </c>
      <c r="I10" s="23">
        <v>6</v>
      </c>
      <c r="J10" s="24">
        <v>9</v>
      </c>
      <c r="K10" s="34">
        <v>12</v>
      </c>
    </row>
    <row r="11" spans="1:12" x14ac:dyDescent="0.3">
      <c r="G11" s="22">
        <v>2</v>
      </c>
      <c r="H11" s="35">
        <v>2</v>
      </c>
      <c r="I11" s="35">
        <v>4</v>
      </c>
      <c r="J11" s="23">
        <v>6</v>
      </c>
      <c r="K11" s="24">
        <v>8</v>
      </c>
    </row>
    <row r="12" spans="1:12" x14ac:dyDescent="0.3">
      <c r="G12" s="22">
        <v>1</v>
      </c>
      <c r="H12" s="35">
        <v>1</v>
      </c>
      <c r="I12" s="35">
        <v>2</v>
      </c>
      <c r="J12" s="35">
        <v>3</v>
      </c>
      <c r="K12" s="35">
        <v>4</v>
      </c>
    </row>
    <row r="13" spans="1:12" x14ac:dyDescent="0.3">
      <c r="A13" t="s">
        <v>59</v>
      </c>
      <c r="H13" s="22">
        <v>1</v>
      </c>
      <c r="I13" s="22">
        <v>2</v>
      </c>
      <c r="J13" s="22">
        <v>3</v>
      </c>
      <c r="K13" s="22">
        <v>4</v>
      </c>
      <c r="L13" s="22" t="s">
        <v>63</v>
      </c>
    </row>
    <row r="15" spans="1:12" x14ac:dyDescent="0.3">
      <c r="A15" s="25" t="s">
        <v>61</v>
      </c>
      <c r="B15" s="25" t="s">
        <v>62</v>
      </c>
      <c r="C15" s="25" t="s">
        <v>63</v>
      </c>
    </row>
    <row r="16" spans="1:12" x14ac:dyDescent="0.3">
      <c r="A16" s="41">
        <v>1</v>
      </c>
      <c r="B16" s="20" t="s">
        <v>73</v>
      </c>
      <c r="C16" s="20" t="s">
        <v>74</v>
      </c>
    </row>
    <row r="17" spans="1:10" x14ac:dyDescent="0.3">
      <c r="A17" s="41">
        <v>2</v>
      </c>
      <c r="B17" s="20" t="s">
        <v>72</v>
      </c>
      <c r="C17" s="20" t="s">
        <v>76</v>
      </c>
      <c r="H17" s="50" t="s">
        <v>77</v>
      </c>
      <c r="I17" s="51"/>
      <c r="J17" s="19">
        <v>1</v>
      </c>
    </row>
    <row r="18" spans="1:10" x14ac:dyDescent="0.3">
      <c r="A18" s="41">
        <v>3</v>
      </c>
      <c r="B18" s="20" t="s">
        <v>71</v>
      </c>
      <c r="C18" s="20" t="s">
        <v>60</v>
      </c>
      <c r="G18" s="26" t="s">
        <v>64</v>
      </c>
      <c r="H18" s="46" t="s">
        <v>78</v>
      </c>
      <c r="I18" s="47"/>
      <c r="J18" s="19">
        <v>2</v>
      </c>
    </row>
    <row r="19" spans="1:10" x14ac:dyDescent="0.3">
      <c r="A19" s="41">
        <v>4</v>
      </c>
      <c r="B19" s="20" t="s">
        <v>70</v>
      </c>
      <c r="C19" s="20" t="s">
        <v>75</v>
      </c>
      <c r="G19" s="26"/>
      <c r="H19" s="52" t="s">
        <v>76</v>
      </c>
      <c r="I19" s="53"/>
      <c r="J19" s="19">
        <v>3</v>
      </c>
    </row>
    <row r="20" spans="1:10" x14ac:dyDescent="0.3">
      <c r="G20" s="26"/>
      <c r="H20" s="44" t="s">
        <v>79</v>
      </c>
      <c r="I20" s="45"/>
      <c r="J20" s="19">
        <v>4</v>
      </c>
    </row>
  </sheetData>
  <mergeCells count="6">
    <mergeCell ref="H20:I20"/>
    <mergeCell ref="H18:I18"/>
    <mergeCell ref="A1:K1"/>
    <mergeCell ref="A7:D7"/>
    <mergeCell ref="H17:I17"/>
    <mergeCell ref="H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K133"/>
  <sheetViews>
    <sheetView tabSelected="1" topLeftCell="B3" zoomScaleNormal="100" workbookViewId="0">
      <pane xSplit="7" ySplit="1" topLeftCell="J4" activePane="bottomRight" state="frozen"/>
      <selection activeCell="B3" sqref="B3"/>
      <selection pane="topRight" activeCell="H3" sqref="H3"/>
      <selection pane="bottomLeft" activeCell="B4" sqref="B4"/>
      <selection pane="bottomRight" activeCell="H6" sqref="H6"/>
    </sheetView>
  </sheetViews>
  <sheetFormatPr baseColWidth="10" defaultRowHeight="14.4" x14ac:dyDescent="0.3"/>
  <cols>
    <col min="2" max="2" width="4.6640625" customWidth="1"/>
    <col min="3" max="3" width="24.5546875" customWidth="1"/>
    <col min="4" max="4" width="28.109375" customWidth="1"/>
    <col min="5" max="5" width="21.109375" customWidth="1"/>
    <col min="6" max="6" width="12.33203125" customWidth="1"/>
    <col min="7" max="7" width="10.33203125" customWidth="1"/>
    <col min="8" max="8" width="14.88671875" customWidth="1"/>
    <col min="9" max="10" width="41.44140625" style="1" customWidth="1"/>
    <col min="11" max="11" width="14.5546875" customWidth="1"/>
  </cols>
  <sheetData>
    <row r="1" spans="1:11" x14ac:dyDescent="0.3">
      <c r="C1" s="54" t="s">
        <v>0</v>
      </c>
      <c r="D1" s="54"/>
      <c r="E1" s="54"/>
      <c r="F1" s="54"/>
      <c r="G1" s="54"/>
      <c r="H1" s="54"/>
      <c r="I1" s="54"/>
      <c r="J1" s="54"/>
    </row>
    <row r="2" spans="1:11" ht="53.25" customHeight="1" x14ac:dyDescent="0.3"/>
    <row r="3" spans="1:11" s="2" customFormat="1" ht="53.25" customHeight="1" thickBot="1" x14ac:dyDescent="0.35">
      <c r="C3" s="36" t="s">
        <v>6</v>
      </c>
      <c r="D3" s="36" t="s">
        <v>5</v>
      </c>
      <c r="E3" s="36" t="s">
        <v>25</v>
      </c>
      <c r="F3" s="36" t="s">
        <v>1</v>
      </c>
      <c r="G3" s="36" t="s">
        <v>2</v>
      </c>
      <c r="H3" s="37" t="s">
        <v>24</v>
      </c>
      <c r="I3" s="37" t="s">
        <v>7</v>
      </c>
      <c r="J3" s="38" t="s">
        <v>8</v>
      </c>
      <c r="K3" s="40" t="s">
        <v>68</v>
      </c>
    </row>
    <row r="4" spans="1:11" ht="53.25" customHeight="1" x14ac:dyDescent="0.3">
      <c r="A4">
        <v>1</v>
      </c>
      <c r="B4">
        <v>1</v>
      </c>
      <c r="C4" s="8" t="s">
        <v>41</v>
      </c>
      <c r="D4" s="17" t="s">
        <v>4</v>
      </c>
      <c r="E4" s="17" t="s">
        <v>19</v>
      </c>
      <c r="F4" s="11"/>
      <c r="G4" s="11"/>
      <c r="H4" s="39">
        <f t="shared" ref="H4:H45" si="0">F4*G4</f>
        <v>0</v>
      </c>
      <c r="I4" s="9"/>
      <c r="J4" s="27"/>
      <c r="K4" s="42"/>
    </row>
    <row r="5" spans="1:11" ht="53.25" customHeight="1" x14ac:dyDescent="0.3">
      <c r="A5">
        <v>2</v>
      </c>
      <c r="B5">
        <f>1+B4</f>
        <v>2</v>
      </c>
      <c r="C5" s="12" t="s">
        <v>41</v>
      </c>
      <c r="D5" s="5" t="s">
        <v>4</v>
      </c>
      <c r="E5" s="5" t="s">
        <v>20</v>
      </c>
      <c r="F5" s="4"/>
      <c r="G5" s="4"/>
      <c r="H5" s="39">
        <f t="shared" si="0"/>
        <v>0</v>
      </c>
      <c r="I5" s="3"/>
      <c r="J5" s="28"/>
      <c r="K5" s="31"/>
    </row>
    <row r="6" spans="1:11" ht="53.25" customHeight="1" x14ac:dyDescent="0.3">
      <c r="B6">
        <f t="shared" ref="B6:B45" si="1">1+B5</f>
        <v>3</v>
      </c>
      <c r="C6" s="12" t="s">
        <v>41</v>
      </c>
      <c r="D6" s="5" t="s">
        <v>4</v>
      </c>
      <c r="E6" s="5" t="s">
        <v>80</v>
      </c>
      <c r="F6" s="4"/>
      <c r="G6" s="4"/>
      <c r="H6" s="39">
        <f t="shared" si="0"/>
        <v>0</v>
      </c>
      <c r="I6" s="3"/>
      <c r="J6" s="28"/>
      <c r="K6" s="31"/>
    </row>
    <row r="7" spans="1:11" ht="53.25" customHeight="1" x14ac:dyDescent="0.3">
      <c r="A7">
        <v>3</v>
      </c>
      <c r="B7">
        <f t="shared" si="1"/>
        <v>4</v>
      </c>
      <c r="C7" s="12" t="s">
        <v>41</v>
      </c>
      <c r="D7" s="5" t="s">
        <v>4</v>
      </c>
      <c r="E7" s="5" t="s">
        <v>21</v>
      </c>
      <c r="F7" s="4"/>
      <c r="G7" s="4"/>
      <c r="H7" s="39">
        <f>F7*G7</f>
        <v>0</v>
      </c>
      <c r="I7" s="3"/>
      <c r="J7" s="28"/>
      <c r="K7" s="31"/>
    </row>
    <row r="8" spans="1:11" ht="53.25" customHeight="1" x14ac:dyDescent="0.3">
      <c r="A8">
        <v>4</v>
      </c>
      <c r="B8">
        <f t="shared" si="1"/>
        <v>5</v>
      </c>
      <c r="C8" s="12" t="s">
        <v>41</v>
      </c>
      <c r="D8" s="5" t="s">
        <v>4</v>
      </c>
      <c r="E8" s="5" t="s">
        <v>22</v>
      </c>
      <c r="F8" s="4"/>
      <c r="G8" s="4"/>
      <c r="H8" s="39">
        <f t="shared" si="0"/>
        <v>0</v>
      </c>
      <c r="I8" s="3"/>
      <c r="J8" s="28"/>
      <c r="K8" s="31"/>
    </row>
    <row r="9" spans="1:11" ht="53.25" customHeight="1" x14ac:dyDescent="0.3">
      <c r="B9">
        <f t="shared" si="1"/>
        <v>6</v>
      </c>
      <c r="C9" s="12" t="s">
        <v>41</v>
      </c>
      <c r="D9" s="5" t="s">
        <v>4</v>
      </c>
      <c r="E9" s="5" t="s">
        <v>3</v>
      </c>
      <c r="F9" s="4"/>
      <c r="G9" s="4"/>
      <c r="H9" s="39">
        <f t="shared" si="0"/>
        <v>0</v>
      </c>
      <c r="I9" s="3"/>
      <c r="J9" s="28"/>
      <c r="K9" s="31"/>
    </row>
    <row r="10" spans="1:11" ht="53.25" customHeight="1" x14ac:dyDescent="0.3">
      <c r="B10">
        <f t="shared" si="1"/>
        <v>7</v>
      </c>
      <c r="C10" s="12" t="s">
        <v>41</v>
      </c>
      <c r="D10" s="5" t="s">
        <v>4</v>
      </c>
      <c r="E10" s="5" t="s">
        <v>27</v>
      </c>
      <c r="F10" s="4"/>
      <c r="G10" s="4"/>
      <c r="H10" s="39">
        <f t="shared" si="0"/>
        <v>0</v>
      </c>
      <c r="I10" s="3"/>
      <c r="J10" s="28"/>
      <c r="K10" s="31"/>
    </row>
    <row r="11" spans="1:11" ht="53.25" customHeight="1" x14ac:dyDescent="0.3">
      <c r="A11">
        <v>5</v>
      </c>
      <c r="B11">
        <f t="shared" si="1"/>
        <v>8</v>
      </c>
      <c r="C11" s="12" t="s">
        <v>41</v>
      </c>
      <c r="D11" s="5" t="s">
        <v>4</v>
      </c>
      <c r="E11" s="5" t="s">
        <v>23</v>
      </c>
      <c r="F11" s="4"/>
      <c r="G11" s="4"/>
      <c r="H11" s="39">
        <f t="shared" si="0"/>
        <v>0</v>
      </c>
      <c r="I11" s="3"/>
      <c r="J11" s="28"/>
      <c r="K11" s="31"/>
    </row>
    <row r="12" spans="1:11" ht="53.25" customHeight="1" x14ac:dyDescent="0.3">
      <c r="B12">
        <f t="shared" si="1"/>
        <v>9</v>
      </c>
      <c r="C12" s="12" t="s">
        <v>41</v>
      </c>
      <c r="D12" s="5" t="s">
        <v>4</v>
      </c>
      <c r="E12" s="5" t="s">
        <v>26</v>
      </c>
      <c r="F12" s="4"/>
      <c r="G12" s="4"/>
      <c r="H12" s="39">
        <f t="shared" si="0"/>
        <v>0</v>
      </c>
      <c r="I12" s="3"/>
      <c r="J12" s="28"/>
      <c r="K12" s="31"/>
    </row>
    <row r="13" spans="1:11" ht="53.25" customHeight="1" x14ac:dyDescent="0.3">
      <c r="B13">
        <f t="shared" si="1"/>
        <v>10</v>
      </c>
      <c r="C13" s="12" t="s">
        <v>41</v>
      </c>
      <c r="D13" s="5" t="s">
        <v>9</v>
      </c>
      <c r="E13" s="6"/>
      <c r="F13" s="4"/>
      <c r="G13" s="4"/>
      <c r="H13" s="39">
        <f t="shared" si="0"/>
        <v>0</v>
      </c>
      <c r="I13" s="3"/>
      <c r="J13" s="28"/>
      <c r="K13" s="31"/>
    </row>
    <row r="14" spans="1:11" ht="53.25" customHeight="1" x14ac:dyDescent="0.3">
      <c r="B14">
        <f t="shared" si="1"/>
        <v>11</v>
      </c>
      <c r="C14" s="12" t="s">
        <v>41</v>
      </c>
      <c r="D14" s="5" t="s">
        <v>10</v>
      </c>
      <c r="E14" s="6"/>
      <c r="F14" s="4"/>
      <c r="G14" s="4"/>
      <c r="H14" s="39">
        <f t="shared" si="0"/>
        <v>0</v>
      </c>
      <c r="I14" s="3"/>
      <c r="J14" s="28"/>
      <c r="K14" s="31"/>
    </row>
    <row r="15" spans="1:11" ht="53.25" customHeight="1" x14ac:dyDescent="0.3">
      <c r="B15">
        <f t="shared" si="1"/>
        <v>12</v>
      </c>
      <c r="C15" s="12" t="s">
        <v>41</v>
      </c>
      <c r="D15" s="5" t="s">
        <v>11</v>
      </c>
      <c r="E15" s="6"/>
      <c r="F15" s="4"/>
      <c r="G15" s="4"/>
      <c r="H15" s="39">
        <f t="shared" si="0"/>
        <v>0</v>
      </c>
      <c r="I15" s="3"/>
      <c r="J15" s="28"/>
      <c r="K15" s="31"/>
    </row>
    <row r="16" spans="1:11" ht="53.25" customHeight="1" x14ac:dyDescent="0.3">
      <c r="A16">
        <v>6</v>
      </c>
      <c r="B16">
        <f t="shared" si="1"/>
        <v>13</v>
      </c>
      <c r="C16" s="12" t="s">
        <v>41</v>
      </c>
      <c r="D16" s="5" t="s">
        <v>12</v>
      </c>
      <c r="E16" s="6"/>
      <c r="F16" s="4"/>
      <c r="G16" s="4"/>
      <c r="H16" s="39">
        <f t="shared" si="0"/>
        <v>0</v>
      </c>
      <c r="I16" s="3"/>
      <c r="J16" s="28"/>
      <c r="K16" s="31"/>
    </row>
    <row r="17" spans="1:11" ht="53.25" customHeight="1" x14ac:dyDescent="0.3">
      <c r="A17">
        <v>7</v>
      </c>
      <c r="B17">
        <f t="shared" si="1"/>
        <v>14</v>
      </c>
      <c r="C17" s="12" t="s">
        <v>41</v>
      </c>
      <c r="D17" s="5" t="s">
        <v>18</v>
      </c>
      <c r="E17" s="6"/>
      <c r="F17" s="4"/>
      <c r="G17" s="4"/>
      <c r="H17" s="39">
        <f t="shared" si="0"/>
        <v>0</v>
      </c>
      <c r="I17" s="3"/>
      <c r="J17" s="28"/>
      <c r="K17" s="31"/>
    </row>
    <row r="18" spans="1:11" ht="53.25" customHeight="1" thickBot="1" x14ac:dyDescent="0.35">
      <c r="A18">
        <v>8</v>
      </c>
      <c r="B18">
        <f t="shared" si="1"/>
        <v>15</v>
      </c>
      <c r="C18" s="13" t="s">
        <v>41</v>
      </c>
      <c r="D18" s="18" t="s">
        <v>13</v>
      </c>
      <c r="E18" s="15"/>
      <c r="F18" s="16"/>
      <c r="G18" s="16"/>
      <c r="H18" s="39">
        <f t="shared" si="0"/>
        <v>0</v>
      </c>
      <c r="I18" s="14"/>
      <c r="J18" s="29"/>
      <c r="K18" s="31"/>
    </row>
    <row r="19" spans="1:11" ht="53.25" customHeight="1" x14ac:dyDescent="0.3">
      <c r="A19">
        <v>9</v>
      </c>
      <c r="B19">
        <f t="shared" si="1"/>
        <v>16</v>
      </c>
      <c r="C19" s="8" t="s">
        <v>40</v>
      </c>
      <c r="D19" s="17" t="s">
        <v>14</v>
      </c>
      <c r="E19" s="10"/>
      <c r="F19" s="11"/>
      <c r="G19" s="11"/>
      <c r="H19" s="39">
        <f t="shared" si="0"/>
        <v>0</v>
      </c>
      <c r="I19" s="9"/>
      <c r="J19" s="27"/>
      <c r="K19" s="31"/>
    </row>
    <row r="20" spans="1:11" ht="53.25" customHeight="1" x14ac:dyDescent="0.3">
      <c r="A20">
        <v>10</v>
      </c>
      <c r="B20">
        <f t="shared" si="1"/>
        <v>17</v>
      </c>
      <c r="C20" s="12" t="s">
        <v>40</v>
      </c>
      <c r="D20" s="5" t="s">
        <v>15</v>
      </c>
      <c r="E20" s="6"/>
      <c r="F20" s="4"/>
      <c r="G20" s="4"/>
      <c r="H20" s="39">
        <f t="shared" si="0"/>
        <v>0</v>
      </c>
      <c r="I20" s="3"/>
      <c r="J20" s="28"/>
      <c r="K20" s="31"/>
    </row>
    <row r="21" spans="1:11" ht="53.25" customHeight="1" x14ac:dyDescent="0.3">
      <c r="B21">
        <f t="shared" si="1"/>
        <v>18</v>
      </c>
      <c r="C21" s="12" t="s">
        <v>40</v>
      </c>
      <c r="D21" s="5" t="s">
        <v>17</v>
      </c>
      <c r="E21" s="6"/>
      <c r="F21" s="4"/>
      <c r="G21" s="4"/>
      <c r="H21" s="39">
        <f t="shared" si="0"/>
        <v>0</v>
      </c>
      <c r="I21" s="3"/>
      <c r="J21" s="28"/>
      <c r="K21" s="31"/>
    </row>
    <row r="22" spans="1:11" ht="53.25" customHeight="1" x14ac:dyDescent="0.3">
      <c r="B22">
        <f t="shared" si="1"/>
        <v>19</v>
      </c>
      <c r="C22" s="12" t="s">
        <v>40</v>
      </c>
      <c r="D22" s="5" t="s">
        <v>16</v>
      </c>
      <c r="E22" s="6"/>
      <c r="F22" s="4"/>
      <c r="G22" s="4"/>
      <c r="H22" s="39">
        <f t="shared" si="0"/>
        <v>0</v>
      </c>
      <c r="I22" s="7"/>
      <c r="J22" s="30"/>
      <c r="K22" s="31"/>
    </row>
    <row r="23" spans="1:11" ht="53.25" customHeight="1" x14ac:dyDescent="0.3">
      <c r="B23">
        <f t="shared" si="1"/>
        <v>20</v>
      </c>
      <c r="C23" s="12" t="s">
        <v>40</v>
      </c>
      <c r="D23" s="5" t="s">
        <v>28</v>
      </c>
      <c r="E23" s="6"/>
      <c r="F23" s="4"/>
      <c r="G23" s="4"/>
      <c r="H23" s="39">
        <f t="shared" si="0"/>
        <v>0</v>
      </c>
      <c r="I23" s="3"/>
      <c r="J23" s="28"/>
      <c r="K23" s="31"/>
    </row>
    <row r="24" spans="1:11" ht="53.25" customHeight="1" thickBot="1" x14ac:dyDescent="0.35">
      <c r="B24">
        <f t="shared" si="1"/>
        <v>21</v>
      </c>
      <c r="C24" s="13" t="s">
        <v>40</v>
      </c>
      <c r="D24" s="18" t="s">
        <v>33</v>
      </c>
      <c r="E24" s="15"/>
      <c r="F24" s="16"/>
      <c r="G24" s="16"/>
      <c r="H24" s="39">
        <f t="shared" si="0"/>
        <v>0</v>
      </c>
      <c r="I24" s="14"/>
      <c r="J24" s="29"/>
      <c r="K24" s="31"/>
    </row>
    <row r="25" spans="1:11" ht="53.25" customHeight="1" x14ac:dyDescent="0.3">
      <c r="B25">
        <f t="shared" si="1"/>
        <v>22</v>
      </c>
      <c r="C25" s="8" t="s">
        <v>39</v>
      </c>
      <c r="D25" s="17" t="s">
        <v>29</v>
      </c>
      <c r="E25" s="10"/>
      <c r="F25" s="11"/>
      <c r="G25" s="11"/>
      <c r="H25" s="39">
        <f t="shared" si="0"/>
        <v>0</v>
      </c>
      <c r="I25" s="9"/>
      <c r="J25" s="27"/>
      <c r="K25" s="31"/>
    </row>
    <row r="26" spans="1:11" ht="53.25" customHeight="1" x14ac:dyDescent="0.3">
      <c r="B26">
        <f t="shared" si="1"/>
        <v>23</v>
      </c>
      <c r="C26" s="12" t="s">
        <v>39</v>
      </c>
      <c r="D26" s="5" t="s">
        <v>30</v>
      </c>
      <c r="E26" s="6"/>
      <c r="F26" s="4"/>
      <c r="G26" s="4"/>
      <c r="H26" s="39">
        <f t="shared" si="0"/>
        <v>0</v>
      </c>
      <c r="I26" s="3"/>
      <c r="J26" s="28"/>
      <c r="K26" s="31"/>
    </row>
    <row r="27" spans="1:11" ht="53.25" customHeight="1" x14ac:dyDescent="0.3">
      <c r="B27">
        <f t="shared" si="1"/>
        <v>24</v>
      </c>
      <c r="C27" s="12" t="s">
        <v>39</v>
      </c>
      <c r="D27" s="5" t="s">
        <v>31</v>
      </c>
      <c r="E27" s="6"/>
      <c r="F27" s="4"/>
      <c r="G27" s="4"/>
      <c r="H27" s="39">
        <f t="shared" si="0"/>
        <v>0</v>
      </c>
      <c r="I27" s="3"/>
      <c r="J27" s="28"/>
      <c r="K27" s="31"/>
    </row>
    <row r="28" spans="1:11" ht="53.25" customHeight="1" thickBot="1" x14ac:dyDescent="0.35">
      <c r="B28">
        <f t="shared" si="1"/>
        <v>25</v>
      </c>
      <c r="C28" s="13" t="s">
        <v>39</v>
      </c>
      <c r="D28" s="14" t="s">
        <v>32</v>
      </c>
      <c r="E28" s="15"/>
      <c r="F28" s="16"/>
      <c r="G28" s="16"/>
      <c r="H28" s="39">
        <f t="shared" si="0"/>
        <v>0</v>
      </c>
      <c r="I28" s="14"/>
      <c r="J28" s="29"/>
      <c r="K28" s="31"/>
    </row>
    <row r="29" spans="1:11" ht="53.25" customHeight="1" x14ac:dyDescent="0.3">
      <c r="B29">
        <f t="shared" si="1"/>
        <v>26</v>
      </c>
      <c r="C29" s="8" t="s">
        <v>42</v>
      </c>
      <c r="D29" s="17" t="s">
        <v>35</v>
      </c>
      <c r="E29" s="10"/>
      <c r="F29" s="11"/>
      <c r="G29" s="11"/>
      <c r="H29" s="39">
        <f t="shared" si="0"/>
        <v>0</v>
      </c>
      <c r="I29" s="9"/>
      <c r="J29" s="27"/>
      <c r="K29" s="31"/>
    </row>
    <row r="30" spans="1:11" ht="53.25" customHeight="1" x14ac:dyDescent="0.3">
      <c r="B30">
        <f t="shared" si="1"/>
        <v>27</v>
      </c>
      <c r="C30" s="12" t="s">
        <v>42</v>
      </c>
      <c r="D30" s="5" t="s">
        <v>34</v>
      </c>
      <c r="E30" s="6"/>
      <c r="F30" s="4"/>
      <c r="G30" s="4"/>
      <c r="H30" s="39">
        <f t="shared" si="0"/>
        <v>0</v>
      </c>
      <c r="I30" s="3"/>
      <c r="J30" s="28"/>
      <c r="K30" s="31"/>
    </row>
    <row r="31" spans="1:11" ht="53.25" customHeight="1" x14ac:dyDescent="0.3">
      <c r="B31">
        <f t="shared" si="1"/>
        <v>28</v>
      </c>
      <c r="C31" s="12" t="s">
        <v>42</v>
      </c>
      <c r="D31" s="5" t="s">
        <v>36</v>
      </c>
      <c r="E31" s="6"/>
      <c r="F31" s="4"/>
      <c r="G31" s="4"/>
      <c r="H31" s="39">
        <f t="shared" si="0"/>
        <v>0</v>
      </c>
      <c r="I31" s="3"/>
      <c r="J31" s="28"/>
      <c r="K31" s="31"/>
    </row>
    <row r="32" spans="1:11" ht="53.25" customHeight="1" x14ac:dyDescent="0.3">
      <c r="B32">
        <f t="shared" si="1"/>
        <v>29</v>
      </c>
      <c r="C32" s="12" t="s">
        <v>42</v>
      </c>
      <c r="D32" s="5" t="s">
        <v>37</v>
      </c>
      <c r="E32" s="6"/>
      <c r="F32" s="4"/>
      <c r="G32" s="4"/>
      <c r="H32" s="39">
        <f t="shared" si="0"/>
        <v>0</v>
      </c>
      <c r="I32" s="3"/>
      <c r="J32" s="28"/>
      <c r="K32" s="31"/>
    </row>
    <row r="33" spans="2:11" ht="53.25" customHeight="1" thickBot="1" x14ac:dyDescent="0.35">
      <c r="B33">
        <f t="shared" si="1"/>
        <v>30</v>
      </c>
      <c r="C33" s="13" t="s">
        <v>42</v>
      </c>
      <c r="D33" s="18" t="s">
        <v>38</v>
      </c>
      <c r="E33" s="15"/>
      <c r="F33" s="16"/>
      <c r="G33" s="16"/>
      <c r="H33" s="39">
        <f t="shared" si="0"/>
        <v>0</v>
      </c>
      <c r="I33" s="14"/>
      <c r="J33" s="29"/>
      <c r="K33" s="31"/>
    </row>
    <row r="34" spans="2:11" ht="53.25" customHeight="1" x14ac:dyDescent="0.3">
      <c r="B34">
        <f t="shared" si="1"/>
        <v>31</v>
      </c>
      <c r="C34" s="8" t="s">
        <v>43</v>
      </c>
      <c r="D34" s="9" t="s">
        <v>45</v>
      </c>
      <c r="E34" s="10"/>
      <c r="F34" s="11"/>
      <c r="G34" s="11"/>
      <c r="H34" s="39">
        <f t="shared" si="0"/>
        <v>0</v>
      </c>
      <c r="I34" s="9"/>
      <c r="J34" s="27"/>
      <c r="K34" s="31"/>
    </row>
    <row r="35" spans="2:11" ht="53.25" customHeight="1" x14ac:dyDescent="0.3">
      <c r="B35">
        <f t="shared" si="1"/>
        <v>32</v>
      </c>
      <c r="C35" s="12" t="s">
        <v>43</v>
      </c>
      <c r="D35" s="3" t="s">
        <v>46</v>
      </c>
      <c r="E35" s="6"/>
      <c r="F35" s="4"/>
      <c r="G35" s="4"/>
      <c r="H35" s="39">
        <f t="shared" si="0"/>
        <v>0</v>
      </c>
      <c r="I35" s="3"/>
      <c r="J35" s="28"/>
      <c r="K35" s="31"/>
    </row>
    <row r="36" spans="2:11" ht="53.25" customHeight="1" x14ac:dyDescent="0.3">
      <c r="B36">
        <f t="shared" si="1"/>
        <v>33</v>
      </c>
      <c r="C36" s="12" t="s">
        <v>43</v>
      </c>
      <c r="D36" s="3" t="s">
        <v>47</v>
      </c>
      <c r="E36" s="6"/>
      <c r="F36" s="4"/>
      <c r="G36" s="4"/>
      <c r="H36" s="39">
        <f t="shared" si="0"/>
        <v>0</v>
      </c>
      <c r="I36" s="3"/>
      <c r="J36" s="28"/>
      <c r="K36" s="31"/>
    </row>
    <row r="37" spans="2:11" ht="53.25" customHeight="1" x14ac:dyDescent="0.3">
      <c r="B37">
        <f t="shared" si="1"/>
        <v>34</v>
      </c>
      <c r="C37" s="12" t="s">
        <v>43</v>
      </c>
      <c r="D37" s="3" t="s">
        <v>48</v>
      </c>
      <c r="E37" s="6"/>
      <c r="F37" s="4"/>
      <c r="G37" s="4"/>
      <c r="H37" s="39">
        <f t="shared" si="0"/>
        <v>0</v>
      </c>
      <c r="I37" s="3"/>
      <c r="J37" s="28"/>
      <c r="K37" s="31"/>
    </row>
    <row r="38" spans="2:11" ht="53.25" customHeight="1" thickBot="1" x14ac:dyDescent="0.35">
      <c r="B38">
        <f t="shared" si="1"/>
        <v>35</v>
      </c>
      <c r="C38" s="13" t="s">
        <v>43</v>
      </c>
      <c r="D38" s="14" t="s">
        <v>49</v>
      </c>
      <c r="E38" s="15"/>
      <c r="F38" s="16"/>
      <c r="G38" s="16"/>
      <c r="H38" s="39">
        <f t="shared" si="0"/>
        <v>0</v>
      </c>
      <c r="I38" s="14"/>
      <c r="J38" s="29"/>
      <c r="K38" s="31"/>
    </row>
    <row r="39" spans="2:11" ht="53.25" customHeight="1" x14ac:dyDescent="0.3">
      <c r="B39">
        <f t="shared" si="1"/>
        <v>36</v>
      </c>
      <c r="C39" s="8" t="s">
        <v>44</v>
      </c>
      <c r="D39" s="9" t="s">
        <v>50</v>
      </c>
      <c r="E39" s="10"/>
      <c r="F39" s="11"/>
      <c r="G39" s="11"/>
      <c r="H39" s="39">
        <f t="shared" si="0"/>
        <v>0</v>
      </c>
      <c r="I39" s="9"/>
      <c r="J39" s="27"/>
      <c r="K39" s="31"/>
    </row>
    <row r="40" spans="2:11" ht="53.25" customHeight="1" x14ac:dyDescent="0.3">
      <c r="B40">
        <f t="shared" si="1"/>
        <v>37</v>
      </c>
      <c r="C40" s="12" t="s">
        <v>44</v>
      </c>
      <c r="D40" s="3" t="s">
        <v>51</v>
      </c>
      <c r="E40" s="6"/>
      <c r="F40" s="4"/>
      <c r="G40" s="4"/>
      <c r="H40" s="39">
        <f t="shared" si="0"/>
        <v>0</v>
      </c>
      <c r="I40" s="3"/>
      <c r="J40" s="28"/>
      <c r="K40" s="31"/>
    </row>
    <row r="41" spans="2:11" ht="53.25" customHeight="1" x14ac:dyDescent="0.3">
      <c r="B41">
        <f t="shared" si="1"/>
        <v>38</v>
      </c>
      <c r="C41" s="12" t="s">
        <v>44</v>
      </c>
      <c r="D41" s="3" t="s">
        <v>55</v>
      </c>
      <c r="E41" s="6"/>
      <c r="F41" s="4"/>
      <c r="G41" s="4"/>
      <c r="H41" s="39">
        <f t="shared" si="0"/>
        <v>0</v>
      </c>
      <c r="I41" s="3"/>
      <c r="J41" s="28"/>
      <c r="K41" s="31"/>
    </row>
    <row r="42" spans="2:11" ht="53.25" customHeight="1" x14ac:dyDescent="0.3">
      <c r="B42">
        <f t="shared" si="1"/>
        <v>39</v>
      </c>
      <c r="C42" s="12" t="s">
        <v>44</v>
      </c>
      <c r="D42" s="3" t="s">
        <v>52</v>
      </c>
      <c r="E42" s="6"/>
      <c r="F42" s="4"/>
      <c r="G42" s="4"/>
      <c r="H42" s="39">
        <f t="shared" si="0"/>
        <v>0</v>
      </c>
      <c r="I42" s="3"/>
      <c r="J42" s="28"/>
      <c r="K42" s="31"/>
    </row>
    <row r="43" spans="2:11" ht="53.25" customHeight="1" x14ac:dyDescent="0.3">
      <c r="B43">
        <f t="shared" si="1"/>
        <v>40</v>
      </c>
      <c r="C43" s="12" t="s">
        <v>44</v>
      </c>
      <c r="D43" s="3" t="s">
        <v>53</v>
      </c>
      <c r="E43" s="6"/>
      <c r="F43" s="4"/>
      <c r="G43" s="4"/>
      <c r="H43" s="39">
        <f t="shared" si="0"/>
        <v>0</v>
      </c>
      <c r="I43" s="3"/>
      <c r="J43" s="28"/>
      <c r="K43" s="31"/>
    </row>
    <row r="44" spans="2:11" ht="53.25" customHeight="1" x14ac:dyDescent="0.3">
      <c r="B44">
        <f t="shared" si="1"/>
        <v>41</v>
      </c>
      <c r="C44" s="12" t="s">
        <v>44</v>
      </c>
      <c r="D44" s="3" t="s">
        <v>54</v>
      </c>
      <c r="E44" s="6"/>
      <c r="F44" s="4"/>
      <c r="G44" s="4"/>
      <c r="H44" s="39">
        <f t="shared" si="0"/>
        <v>0</v>
      </c>
      <c r="I44" s="3"/>
      <c r="J44" s="28"/>
      <c r="K44" s="31"/>
    </row>
    <row r="45" spans="2:11" ht="53.25" customHeight="1" thickBot="1" x14ac:dyDescent="0.35">
      <c r="B45">
        <f t="shared" si="1"/>
        <v>42</v>
      </c>
      <c r="C45" s="13" t="s">
        <v>44</v>
      </c>
      <c r="D45" s="14" t="s">
        <v>56</v>
      </c>
      <c r="E45" s="15"/>
      <c r="F45" s="16"/>
      <c r="G45" s="16"/>
      <c r="H45" s="39">
        <f t="shared" si="0"/>
        <v>0</v>
      </c>
      <c r="I45" s="14"/>
      <c r="J45" s="32"/>
      <c r="K45" s="31"/>
    </row>
    <row r="46" spans="2:11" ht="57.9" customHeight="1" x14ac:dyDescent="0.45">
      <c r="I46"/>
      <c r="J46" s="33" t="s">
        <v>69</v>
      </c>
      <c r="K46" s="43">
        <f>SUM(K4:K45)</f>
        <v>0</v>
      </c>
    </row>
    <row r="47" spans="2:11" ht="57.9" customHeight="1" x14ac:dyDescent="0.3">
      <c r="I47"/>
      <c r="J47"/>
    </row>
    <row r="48" spans="2:11" ht="57.9" customHeight="1" x14ac:dyDescent="0.3">
      <c r="I48"/>
      <c r="J48"/>
    </row>
    <row r="49" spans="9:10" ht="57.9" customHeight="1" x14ac:dyDescent="0.3">
      <c r="I49"/>
      <c r="J49"/>
    </row>
    <row r="50" spans="9:10" ht="57.9" customHeight="1" x14ac:dyDescent="0.3">
      <c r="I50"/>
      <c r="J50"/>
    </row>
    <row r="51" spans="9:10" ht="57.9" customHeight="1" x14ac:dyDescent="0.3">
      <c r="I51"/>
      <c r="J51"/>
    </row>
    <row r="52" spans="9:10" ht="57.9" customHeight="1" x14ac:dyDescent="0.3">
      <c r="I52"/>
      <c r="J52"/>
    </row>
    <row r="53" spans="9:10" ht="57.9" customHeight="1" x14ac:dyDescent="0.3">
      <c r="I53"/>
      <c r="J53"/>
    </row>
    <row r="54" spans="9:10" ht="57.9" customHeight="1" x14ac:dyDescent="0.3">
      <c r="I54"/>
      <c r="J54"/>
    </row>
    <row r="55" spans="9:10" ht="57.9" customHeight="1" x14ac:dyDescent="0.3">
      <c r="I55"/>
      <c r="J55"/>
    </row>
    <row r="56" spans="9:10" ht="57.9" customHeight="1" x14ac:dyDescent="0.3">
      <c r="I56"/>
      <c r="J56"/>
    </row>
    <row r="57" spans="9:10" ht="57.9" customHeight="1" x14ac:dyDescent="0.3">
      <c r="I57"/>
      <c r="J57"/>
    </row>
    <row r="58" spans="9:10" ht="57.9" customHeight="1" x14ac:dyDescent="0.3">
      <c r="I58"/>
      <c r="J58"/>
    </row>
    <row r="59" spans="9:10" ht="57.9" customHeight="1" x14ac:dyDescent="0.3">
      <c r="I59"/>
      <c r="J59"/>
    </row>
    <row r="60" spans="9:10" ht="57.9" customHeight="1" x14ac:dyDescent="0.3">
      <c r="I60"/>
      <c r="J60"/>
    </row>
    <row r="61" spans="9:10" ht="57.9" customHeight="1" x14ac:dyDescent="0.3">
      <c r="I61"/>
      <c r="J61"/>
    </row>
    <row r="62" spans="9:10" ht="57.9" customHeight="1" x14ac:dyDescent="0.3">
      <c r="I62"/>
      <c r="J62"/>
    </row>
    <row r="63" spans="9:10" ht="57.9" customHeight="1" x14ac:dyDescent="0.3">
      <c r="I63"/>
      <c r="J63"/>
    </row>
    <row r="64" spans="9:10" ht="57.9" customHeight="1" x14ac:dyDescent="0.3">
      <c r="I64"/>
      <c r="J64"/>
    </row>
    <row r="65" spans="9:10" ht="57.9" customHeight="1" x14ac:dyDescent="0.3">
      <c r="I65"/>
      <c r="J65"/>
    </row>
    <row r="66" spans="9:10" ht="57.9" customHeight="1" x14ac:dyDescent="0.3">
      <c r="I66"/>
      <c r="J66"/>
    </row>
    <row r="67" spans="9:10" ht="57.9" customHeight="1" x14ac:dyDescent="0.3">
      <c r="I67"/>
      <c r="J67"/>
    </row>
    <row r="68" spans="9:10" ht="57.9" customHeight="1" x14ac:dyDescent="0.3">
      <c r="I68"/>
      <c r="J68"/>
    </row>
    <row r="69" spans="9:10" ht="57.9" customHeight="1" x14ac:dyDescent="0.3">
      <c r="I69"/>
      <c r="J69"/>
    </row>
    <row r="70" spans="9:10" ht="57.9" customHeight="1" x14ac:dyDescent="0.3">
      <c r="I70"/>
      <c r="J70"/>
    </row>
    <row r="71" spans="9:10" ht="57.9" customHeight="1" x14ac:dyDescent="0.3">
      <c r="I71"/>
      <c r="J71"/>
    </row>
    <row r="72" spans="9:10" ht="57.9" customHeight="1" x14ac:dyDescent="0.3">
      <c r="I72"/>
      <c r="J72"/>
    </row>
    <row r="73" spans="9:10" ht="57.9" customHeight="1" x14ac:dyDescent="0.3">
      <c r="I73"/>
      <c r="J73"/>
    </row>
    <row r="74" spans="9:10" ht="57.9" customHeight="1" x14ac:dyDescent="0.3">
      <c r="I74"/>
      <c r="J74"/>
    </row>
    <row r="75" spans="9:10" ht="57.9" customHeight="1" x14ac:dyDescent="0.3">
      <c r="I75"/>
      <c r="J75"/>
    </row>
    <row r="76" spans="9:10" ht="57.9" customHeight="1" x14ac:dyDescent="0.3">
      <c r="I76"/>
      <c r="J76"/>
    </row>
    <row r="77" spans="9:10" ht="57.9" customHeight="1" x14ac:dyDescent="0.3">
      <c r="I77"/>
      <c r="J77"/>
    </row>
    <row r="78" spans="9:10" ht="57.9" customHeight="1" x14ac:dyDescent="0.3">
      <c r="I78"/>
      <c r="J78"/>
    </row>
    <row r="79" spans="9:10" ht="57.9" customHeight="1" x14ac:dyDescent="0.3">
      <c r="I79"/>
      <c r="J79"/>
    </row>
    <row r="80" spans="9:10" ht="57.9" customHeight="1" x14ac:dyDescent="0.3">
      <c r="I80"/>
      <c r="J80"/>
    </row>
    <row r="81" spans="9:10" ht="57.9" customHeight="1" x14ac:dyDescent="0.3">
      <c r="I81"/>
      <c r="J81"/>
    </row>
    <row r="82" spans="9:10" ht="57.9" customHeight="1" x14ac:dyDescent="0.3">
      <c r="I82"/>
      <c r="J82"/>
    </row>
    <row r="83" spans="9:10" ht="57.9" customHeight="1" x14ac:dyDescent="0.3">
      <c r="I83"/>
      <c r="J83"/>
    </row>
    <row r="84" spans="9:10" ht="57.9" customHeight="1" x14ac:dyDescent="0.3">
      <c r="I84"/>
      <c r="J84"/>
    </row>
    <row r="85" spans="9:10" ht="57.9" customHeight="1" x14ac:dyDescent="0.3">
      <c r="I85"/>
      <c r="J85"/>
    </row>
    <row r="86" spans="9:10" ht="57.9" customHeight="1" x14ac:dyDescent="0.3">
      <c r="I86"/>
      <c r="J86"/>
    </row>
    <row r="87" spans="9:10" ht="57.9" customHeight="1" x14ac:dyDescent="0.3">
      <c r="I87"/>
      <c r="J87"/>
    </row>
    <row r="88" spans="9:10" ht="57.9" customHeight="1" x14ac:dyDescent="0.3">
      <c r="I88"/>
      <c r="J88"/>
    </row>
    <row r="89" spans="9:10" ht="57.9" customHeight="1" x14ac:dyDescent="0.3">
      <c r="I89"/>
      <c r="J89"/>
    </row>
    <row r="90" spans="9:10" ht="57.9" customHeight="1" x14ac:dyDescent="0.3">
      <c r="I90"/>
      <c r="J90"/>
    </row>
    <row r="91" spans="9:10" ht="57.9" customHeight="1" x14ac:dyDescent="0.3">
      <c r="I91"/>
      <c r="J91"/>
    </row>
    <row r="92" spans="9:10" ht="57.9" customHeight="1" x14ac:dyDescent="0.3">
      <c r="I92"/>
      <c r="J92"/>
    </row>
    <row r="93" spans="9:10" ht="57.9" customHeight="1" x14ac:dyDescent="0.3">
      <c r="I93"/>
      <c r="J93"/>
    </row>
    <row r="94" spans="9:10" ht="57.9" customHeight="1" x14ac:dyDescent="0.3">
      <c r="I94"/>
      <c r="J94"/>
    </row>
    <row r="95" spans="9:10" ht="57.9" customHeight="1" x14ac:dyDescent="0.3">
      <c r="I95"/>
      <c r="J95"/>
    </row>
    <row r="96" spans="9:10" ht="57.9" customHeight="1" x14ac:dyDescent="0.3">
      <c r="I96"/>
      <c r="J96"/>
    </row>
    <row r="97" spans="9:10" ht="57.9" customHeight="1" x14ac:dyDescent="0.3">
      <c r="I97"/>
      <c r="J97"/>
    </row>
    <row r="98" spans="9:10" ht="57.9" customHeight="1" x14ac:dyDescent="0.3">
      <c r="I98"/>
      <c r="J98"/>
    </row>
    <row r="99" spans="9:10" ht="57.9" customHeight="1" x14ac:dyDescent="0.3">
      <c r="I99"/>
      <c r="J99"/>
    </row>
    <row r="100" spans="9:10" ht="57.9" customHeight="1" x14ac:dyDescent="0.3">
      <c r="I100"/>
      <c r="J100"/>
    </row>
    <row r="101" spans="9:10" ht="57.9" customHeight="1" x14ac:dyDescent="0.3">
      <c r="I101"/>
      <c r="J101"/>
    </row>
    <row r="102" spans="9:10" ht="57.9" customHeight="1" x14ac:dyDescent="0.3">
      <c r="I102"/>
      <c r="J102"/>
    </row>
    <row r="103" spans="9:10" ht="57.9" customHeight="1" x14ac:dyDescent="0.3">
      <c r="I103"/>
      <c r="J103"/>
    </row>
    <row r="104" spans="9:10" ht="57.9" customHeight="1" x14ac:dyDescent="0.3">
      <c r="I104"/>
      <c r="J104"/>
    </row>
    <row r="105" spans="9:10" ht="57.9" customHeight="1" x14ac:dyDescent="0.3">
      <c r="I105"/>
      <c r="J105"/>
    </row>
    <row r="106" spans="9:10" ht="57.9" customHeight="1" x14ac:dyDescent="0.3">
      <c r="I106"/>
      <c r="J106"/>
    </row>
    <row r="107" spans="9:10" ht="57.9" customHeight="1" x14ac:dyDescent="0.3">
      <c r="I107"/>
      <c r="J107"/>
    </row>
    <row r="108" spans="9:10" ht="57.9" customHeight="1" x14ac:dyDescent="0.3">
      <c r="I108"/>
      <c r="J108"/>
    </row>
    <row r="109" spans="9:10" ht="57.9" customHeight="1" x14ac:dyDescent="0.3">
      <c r="I109"/>
      <c r="J109"/>
    </row>
    <row r="110" spans="9:10" ht="57.9" customHeight="1" x14ac:dyDescent="0.3">
      <c r="I110"/>
      <c r="J110"/>
    </row>
    <row r="111" spans="9:10" ht="57.9" customHeight="1" x14ac:dyDescent="0.3">
      <c r="I111"/>
      <c r="J111"/>
    </row>
    <row r="112" spans="9:10" ht="57.9" customHeight="1" x14ac:dyDescent="0.3">
      <c r="I112"/>
      <c r="J112"/>
    </row>
    <row r="113" spans="9:10" ht="57.9" customHeight="1" x14ac:dyDescent="0.3">
      <c r="I113"/>
      <c r="J113"/>
    </row>
    <row r="114" spans="9:10" ht="57.9" customHeight="1" x14ac:dyDescent="0.3">
      <c r="I114"/>
      <c r="J114"/>
    </row>
    <row r="115" spans="9:10" ht="57.9" customHeight="1" x14ac:dyDescent="0.3">
      <c r="I115"/>
      <c r="J115"/>
    </row>
    <row r="116" spans="9:10" ht="57.9" customHeight="1" x14ac:dyDescent="0.3">
      <c r="I116"/>
      <c r="J116"/>
    </row>
    <row r="117" spans="9:10" ht="57.9" customHeight="1" x14ac:dyDescent="0.3">
      <c r="I117"/>
      <c r="J117"/>
    </row>
    <row r="118" spans="9:10" ht="57.9" customHeight="1" x14ac:dyDescent="0.3">
      <c r="I118"/>
      <c r="J118"/>
    </row>
    <row r="119" spans="9:10" ht="57.9" customHeight="1" x14ac:dyDescent="0.3">
      <c r="I119"/>
      <c r="J119"/>
    </row>
    <row r="120" spans="9:10" ht="57.9" customHeight="1" x14ac:dyDescent="0.3">
      <c r="I120"/>
      <c r="J120"/>
    </row>
    <row r="121" spans="9:10" ht="57.9" customHeight="1" x14ac:dyDescent="0.3">
      <c r="I121"/>
      <c r="J121"/>
    </row>
    <row r="122" spans="9:10" ht="57.9" customHeight="1" x14ac:dyDescent="0.3">
      <c r="I122"/>
      <c r="J122"/>
    </row>
    <row r="123" spans="9:10" ht="57.9" customHeight="1" x14ac:dyDescent="0.3">
      <c r="I123"/>
      <c r="J123"/>
    </row>
    <row r="124" spans="9:10" ht="57.9" customHeight="1" x14ac:dyDescent="0.3">
      <c r="I124"/>
      <c r="J124"/>
    </row>
    <row r="125" spans="9:10" ht="57.9" customHeight="1" x14ac:dyDescent="0.3">
      <c r="I125"/>
      <c r="J125"/>
    </row>
    <row r="126" spans="9:10" ht="57.9" customHeight="1" x14ac:dyDescent="0.3">
      <c r="I126"/>
      <c r="J126"/>
    </row>
    <row r="127" spans="9:10" ht="57.9" customHeight="1" x14ac:dyDescent="0.3">
      <c r="I127"/>
      <c r="J127"/>
    </row>
    <row r="128" spans="9:10" ht="57.9" customHeight="1" x14ac:dyDescent="0.3">
      <c r="I128"/>
      <c r="J128"/>
    </row>
    <row r="129" spans="9:10" ht="57.9" customHeight="1" x14ac:dyDescent="0.3">
      <c r="I129"/>
      <c r="J129"/>
    </row>
    <row r="130" spans="9:10" ht="57.9" customHeight="1" x14ac:dyDescent="0.3">
      <c r="I130"/>
      <c r="J130"/>
    </row>
    <row r="131" spans="9:10" x14ac:dyDescent="0.3">
      <c r="I131"/>
      <c r="J131"/>
    </row>
    <row r="132" spans="9:10" x14ac:dyDescent="0.3">
      <c r="I132"/>
      <c r="J132"/>
    </row>
    <row r="133" spans="9:10" x14ac:dyDescent="0.3">
      <c r="I133"/>
      <c r="J133"/>
    </row>
  </sheetData>
  <autoFilter ref="C3:J46"/>
  <mergeCells count="1">
    <mergeCell ref="C1:J1"/>
  </mergeCells>
  <conditionalFormatting sqref="H4:H45">
    <cfRule type="cellIs" dxfId="7" priority="9" operator="between">
      <formula>12</formula>
      <formula>16</formula>
    </cfRule>
    <cfRule type="cellIs" dxfId="6" priority="10" operator="between">
      <formula>8</formula>
      <formula>9</formula>
    </cfRule>
    <cfRule type="cellIs" dxfId="5" priority="11" operator="between">
      <formula>1</formula>
      <formula>6</formula>
    </cfRule>
  </conditionalFormatting>
  <conditionalFormatting sqref="H4:H45">
    <cfRule type="cellIs" dxfId="4" priority="2" operator="greaterThan">
      <formula>10</formula>
    </cfRule>
    <cfRule type="cellIs" dxfId="3" priority="3" operator="greaterThan">
      <formula>6</formula>
    </cfRule>
    <cfRule type="cellIs" dxfId="2" priority="4" operator="greaterThan">
      <formula>4</formula>
    </cfRule>
    <cfRule type="cellIs" dxfId="1" priority="5" operator="lessThan">
      <formula>4</formula>
    </cfRule>
  </conditionalFormatting>
  <conditionalFormatting sqref="H4:H45">
    <cfRule type="cellIs" dxfId="0" priority="1" operator="equal">
      <formula>0</formula>
    </cfRule>
  </conditionalFormatting>
  <pageMargins left="0.27559055118110237" right="0.27559055118110237" top="0.67" bottom="0.33" header="0.35" footer="0.31496062992125984"/>
  <pageSetup scale="63" fitToHeight="0" orientation="landscape" r:id="rId1"/>
  <headerFooter>
    <oddHeader>&amp;C&amp;"-,Negrita"&amp;14RISK MATRIX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" sqref="F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RISK</vt:lpstr>
      <vt:lpstr>MATRIZ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Soto</dc:creator>
  <cp:lastModifiedBy>Rick</cp:lastModifiedBy>
  <cp:lastPrinted>2017-07-10T00:47:08Z</cp:lastPrinted>
  <dcterms:created xsi:type="dcterms:W3CDTF">2017-07-04T01:26:55Z</dcterms:created>
  <dcterms:modified xsi:type="dcterms:W3CDTF">2022-03-15T14:47:25Z</dcterms:modified>
</cp:coreProperties>
</file>