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05"/>
  </bookViews>
  <sheets>
    <sheet name="Base RN" sheetId="1" r:id="rId1"/>
  </sheets>
  <calcPr calcId="144525"/>
</workbook>
</file>

<file path=xl/sharedStrings.xml><?xml version="1.0" encoding="utf-8"?>
<sst xmlns="http://schemas.openxmlformats.org/spreadsheetml/2006/main" count="371" uniqueCount="208">
  <si>
    <t>Código</t>
  </si>
  <si>
    <t>Município_</t>
  </si>
  <si>
    <t>UF_</t>
  </si>
  <si>
    <t>Produto A em 2016</t>
  </si>
  <si>
    <t>Produto B em 2016</t>
  </si>
  <si>
    <t>Crescimento produto b</t>
  </si>
  <si>
    <t>Crescimento produto A</t>
  </si>
  <si>
    <t>Produto A em 2017</t>
  </si>
  <si>
    <t>Produto B em 2017</t>
  </si>
  <si>
    <t>População Total</t>
  </si>
  <si>
    <t>População Urbana</t>
  </si>
  <si>
    <t>População Rural</t>
  </si>
  <si>
    <t>Homens</t>
  </si>
  <si>
    <t>Mulheres</t>
  </si>
  <si>
    <t>População Total| 0-4 anos</t>
  </si>
  <si>
    <t>População Total| 5-9 anos</t>
  </si>
  <si>
    <t>População Total| 10-14 anos</t>
  </si>
  <si>
    <t>População Total| 15-17 anos</t>
  </si>
  <si>
    <t>População Total| 18-24 anos</t>
  </si>
  <si>
    <t>População Total| 25-29 anos</t>
  </si>
  <si>
    <t>População Total| 30-39 anos</t>
  </si>
  <si>
    <t>População Total| 40-49 anos</t>
  </si>
  <si>
    <t>População Total| 50-59 anos</t>
  </si>
  <si>
    <t>População Total| 60 e mais</t>
  </si>
  <si>
    <t>Cresc.Dem. (% ao ano)</t>
  </si>
  <si>
    <t>Pop. Alfabetizada (hab)</t>
  </si>
  <si>
    <t>Num. Domicílios (Total)</t>
  </si>
  <si>
    <t>Num. Domicílios (Urbanos)</t>
  </si>
  <si>
    <t>Num. Domicílios (Rurais)</t>
  </si>
  <si>
    <t>Cons/per cap/Urb (R$/ano)</t>
  </si>
  <si>
    <t>Cons/per cap/Rur (R$/ano)</t>
  </si>
  <si>
    <t>Distância da Capital</t>
  </si>
  <si>
    <t>Área</t>
  </si>
  <si>
    <t>Densidade Demográfica</t>
  </si>
  <si>
    <t>PIB (2015)</t>
  </si>
  <si>
    <t>PIB Per Capita (2015)</t>
  </si>
  <si>
    <t>Comércio</t>
  </si>
  <si>
    <t>Indústria</t>
  </si>
  <si>
    <t>Serviços</t>
  </si>
  <si>
    <t>Agribusiness</t>
  </si>
  <si>
    <t>Bancos</t>
  </si>
  <si>
    <t>Comércio Varejista</t>
  </si>
  <si>
    <t>Comércio Atacadista</t>
  </si>
  <si>
    <t>PARAU</t>
  </si>
  <si>
    <t>RN</t>
  </si>
  <si>
    <t>SAO BENTO DO TRAIRI</t>
  </si>
  <si>
    <t>JAPI</t>
  </si>
  <si>
    <t>SAO JOSE DO CAMPESTRE</t>
  </si>
  <si>
    <t>SENADOR GEORGINO AVELINO</t>
  </si>
  <si>
    <t>GALINHOS</t>
  </si>
  <si>
    <t>SEVERIANO MELO</t>
  </si>
  <si>
    <t>SAO FRANCISCO DO OESTE</t>
  </si>
  <si>
    <t>LAJES PINTADAS</t>
  </si>
  <si>
    <t>PEDRA PRETA</t>
  </si>
  <si>
    <t>SITIO NOVO</t>
  </si>
  <si>
    <t>LAGOA DE VELHOS</t>
  </si>
  <si>
    <t>VENHA-VER</t>
  </si>
  <si>
    <t>AGUA NOVA</t>
  </si>
  <si>
    <t>TABOLEIRO GRANDE</t>
  </si>
  <si>
    <t>VICOSA</t>
  </si>
  <si>
    <t>IPUEIRA</t>
  </si>
  <si>
    <t>TIMBAUBA DOS BATISTAS</t>
  </si>
  <si>
    <t>IPANGUACU</t>
  </si>
  <si>
    <t>BODO</t>
  </si>
  <si>
    <t>MONTE DAS GAMELEIRAS</t>
  </si>
  <si>
    <t>JARDIM DE ANGICOS</t>
  </si>
  <si>
    <t>RUY BARBOSA</t>
  </si>
  <si>
    <t>PASSAGEM</t>
  </si>
  <si>
    <t>JUNDIA</t>
  </si>
  <si>
    <t>CORONEL JOAO PESSOA</t>
  </si>
  <si>
    <t>PARANA</t>
  </si>
  <si>
    <t>FRANCISCO DANTAS</t>
  </si>
  <si>
    <t>JOAO DIAS</t>
  </si>
  <si>
    <t>SAO FERNANDO</t>
  </si>
  <si>
    <t>TRIUNFO POTIGUAR</t>
  </si>
  <si>
    <t>FERNANDO PEDROZA</t>
  </si>
  <si>
    <t>PEDRO AVELINO</t>
  </si>
  <si>
    <t>CORONEL EZEQUIEL</t>
  </si>
  <si>
    <t>CAICARA DO RIO DO VENTO</t>
  </si>
  <si>
    <t>BARCELONA</t>
  </si>
  <si>
    <t>RIO DO FOGO</t>
  </si>
  <si>
    <t>SENADOR ELOI DE SOUZA</t>
  </si>
  <si>
    <t>RODOLFO FERNANDES</t>
  </si>
  <si>
    <t>SERRINHA DOS PINTOS</t>
  </si>
  <si>
    <t>OLHO-D'AGUA DO BORGES</t>
  </si>
  <si>
    <t>PARAZINHO</t>
  </si>
  <si>
    <t>LAGOA D'ANTA</t>
  </si>
  <si>
    <t>BENTO FERNANDES</t>
  </si>
  <si>
    <t>IELMO MARINHO</t>
  </si>
  <si>
    <t>PORTO DO MANGUE</t>
  </si>
  <si>
    <t>SERRINHA</t>
  </si>
  <si>
    <t>ITAJA</t>
  </si>
  <si>
    <t>AFONSO BEZERRA</t>
  </si>
  <si>
    <t>RIACHO DA CRUZ</t>
  </si>
  <si>
    <t>RIACHO DE SANTANA</t>
  </si>
  <si>
    <t>FRUTUOSO GOMES</t>
  </si>
  <si>
    <t>SANTANA DO SERIDO</t>
  </si>
  <si>
    <t>VILA FLOR</t>
  </si>
  <si>
    <t>SANTA MARIA</t>
  </si>
  <si>
    <t>SAO PEDRO</t>
  </si>
  <si>
    <t>LAGOA DE PEDRAS</t>
  </si>
  <si>
    <t>RAFAEL GODEIRO</t>
  </si>
  <si>
    <t>JANDUIS</t>
  </si>
  <si>
    <t>SAO JOSE DO SERIDO</t>
  </si>
  <si>
    <t>TENENTE LAURENTINO CRUZ</t>
  </si>
  <si>
    <t>SAO VICENTE</t>
  </si>
  <si>
    <t>VARZEA</t>
  </si>
  <si>
    <t>ANTONIO MARTINS</t>
  </si>
  <si>
    <t>LUCRECIA</t>
  </si>
  <si>
    <t>MESSIAS TARGINO</t>
  </si>
  <si>
    <t>JANDAIRA</t>
  </si>
  <si>
    <t>MAXARANGUAPE</t>
  </si>
  <si>
    <t>PUREZA</t>
  </si>
  <si>
    <t>CAMPO REDONDO</t>
  </si>
  <si>
    <t>CAICARA DO NORTE</t>
  </si>
  <si>
    <t>MAJOR SALES</t>
  </si>
  <si>
    <t>ENCANTO</t>
  </si>
  <si>
    <t>OURO BRANCO</t>
  </si>
  <si>
    <t>EQUADOR</t>
  </si>
  <si>
    <t>PEDRA GRANDE</t>
  </si>
  <si>
    <t>DOUTOR SEVERIANO</t>
  </si>
  <si>
    <t>JOSE DA PENHA</t>
  </si>
  <si>
    <t>MARCELINO VIEIRA</t>
  </si>
  <si>
    <t>PILOES</t>
  </si>
  <si>
    <t>TIBAU</t>
  </si>
  <si>
    <t>CARNAUBA DOS DANTAS</t>
  </si>
  <si>
    <t>RIACHUELO</t>
  </si>
  <si>
    <t>ITAU</t>
  </si>
  <si>
    <t>FELIPE GUERRA</t>
  </si>
  <si>
    <t>SAO JOAO DO SABUGI</t>
  </si>
  <si>
    <t>PENDENCIAS</t>
  </si>
  <si>
    <t>LAGOA SALGADA</t>
  </si>
  <si>
    <t>ALMINO AFONSO</t>
  </si>
  <si>
    <t>MONTANHAS</t>
  </si>
  <si>
    <t>ACARI</t>
  </si>
  <si>
    <t>SANTANA DO MATOS</t>
  </si>
  <si>
    <t>SAO BENTO DO NORTE</t>
  </si>
  <si>
    <t>LAJES</t>
  </si>
  <si>
    <t>RAFAEL FERNANDES</t>
  </si>
  <si>
    <t>SAO RAFAEL</t>
  </si>
  <si>
    <t>JACANA</t>
  </si>
  <si>
    <t>BAIA FORMOSA</t>
  </si>
  <si>
    <t>SAO TOME</t>
  </si>
  <si>
    <t>SERRA DE SAO BENTO</t>
  </si>
  <si>
    <t>PASSA E FICA</t>
  </si>
  <si>
    <t>SERRA CAIADA</t>
  </si>
  <si>
    <t>MARTINS</t>
  </si>
  <si>
    <t>CRUZETA</t>
  </si>
  <si>
    <t>ESPIRITO SANTO</t>
  </si>
  <si>
    <t>PORTALEGRE</t>
  </si>
  <si>
    <t>FLORANIA</t>
  </si>
  <si>
    <t>PATU</t>
  </si>
  <si>
    <t>CERRO CORA</t>
  </si>
  <si>
    <t>POCO BRANCO</t>
  </si>
  <si>
    <t>BOM JESUS</t>
  </si>
  <si>
    <t>ALEXANDRIA</t>
  </si>
  <si>
    <t>NISIA FLORESTA</t>
  </si>
  <si>
    <t>CARNAUBAIS</t>
  </si>
  <si>
    <t>AREZ</t>
  </si>
  <si>
    <t>SERRA NEGRA DO NORTE</t>
  </si>
  <si>
    <t>PEDRO VELHO</t>
  </si>
  <si>
    <t>LAGOA NOVA</t>
  </si>
  <si>
    <t>GOVERNADOR DIX-SEPT ROSAD</t>
  </si>
  <si>
    <t>GUAMARE</t>
  </si>
  <si>
    <t>TAIPU</t>
  </si>
  <si>
    <t>BREJINHO</t>
  </si>
  <si>
    <t>VERA CRUZ</t>
  </si>
  <si>
    <t>LUIS GOMES</t>
  </si>
  <si>
    <t>ALTO DO RODRIGUES</t>
  </si>
  <si>
    <t>TANGARA</t>
  </si>
  <si>
    <t>SANTO ANTONIO</t>
  </si>
  <si>
    <t>CARAUBAS</t>
  </si>
  <si>
    <t>JUCURUTU</t>
  </si>
  <si>
    <t>UMARIZAL</t>
  </si>
  <si>
    <t>UPANEMA</t>
  </si>
  <si>
    <t>SERRA DO MEL</t>
  </si>
  <si>
    <t>JARDIM DE PIRANHAS</t>
  </si>
  <si>
    <t>MONTE ALEGRE</t>
  </si>
  <si>
    <t>ANGICOS</t>
  </si>
  <si>
    <t>JARDIM DO SERIDO</t>
  </si>
  <si>
    <t>SAO MIGUEL DO GOSTOSO</t>
  </si>
  <si>
    <t>GROSSOS</t>
  </si>
  <si>
    <t>TENENTE ANANIAS</t>
  </si>
  <si>
    <t>TOUROS</t>
  </si>
  <si>
    <t>SAO PAULO DO POTENGI</t>
  </si>
  <si>
    <t>JOAO CAMARA</t>
  </si>
  <si>
    <t>PARELHAS</t>
  </si>
  <si>
    <t>NOVA CRUZ</t>
  </si>
  <si>
    <t>EXTREMOZ</t>
  </si>
  <si>
    <t>APODI</t>
  </si>
  <si>
    <t>SAO MIGUEL</t>
  </si>
  <si>
    <t>SANTA CRUZ</t>
  </si>
  <si>
    <t>SAO JOSE DE MIPIBU</t>
  </si>
  <si>
    <t>CEARA-MIRIM</t>
  </si>
  <si>
    <t>AREIA BRANCA</t>
  </si>
  <si>
    <t>GOIANINHA</t>
  </si>
  <si>
    <t>SAO GONCALO DO AMARANTE</t>
  </si>
  <si>
    <t>MACAU</t>
  </si>
  <si>
    <t>ACU</t>
  </si>
  <si>
    <t>TIBAU DO SUL</t>
  </si>
  <si>
    <t>CANGUARETAMA</t>
  </si>
  <si>
    <t>MACAIBA</t>
  </si>
  <si>
    <t>CURRAIS NOVOS</t>
  </si>
  <si>
    <t>CAICO</t>
  </si>
  <si>
    <t>PAU DOS FERROS</t>
  </si>
  <si>
    <t>PARNAMIRIM</t>
  </si>
  <si>
    <t>MOSSORO</t>
  </si>
  <si>
    <t>NATAL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</si>
</sst>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0.000"/>
    <numFmt numFmtId="177" formatCode="#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8.25"/>
      <color indexed="8"/>
      <name val="Tahom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1" fillId="0" borderId="0" xfId="0" applyFont="1" applyFill="1" applyAlignment="1">
      <alignment horizontal="left" vertical="top"/>
    </xf>
    <xf numFmtId="177" fontId="1" fillId="0" borderId="0" xfId="0" applyNumberFormat="1" applyFont="1" applyFill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176" fontId="1" fillId="0" borderId="0" xfId="0" applyNumberFormat="1" applyFont="1" applyFill="1" applyBorder="1" applyAlignment="1">
      <alignment horizontal="right" vertical="top"/>
    </xf>
    <xf numFmtId="0" fontId="0" fillId="2" borderId="0" xfId="0" applyFill="1" applyBorder="1" applyAlignment="1"/>
    <xf numFmtId="177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76" fontId="1" fillId="0" borderId="0" xfId="0" applyNumberFormat="1" applyFont="1" applyFill="1" applyAlignment="1">
      <alignment horizontal="righ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65"/>
  <sheetViews>
    <sheetView tabSelected="1" workbookViewId="0">
      <selection activeCell="F16" sqref="F16"/>
    </sheetView>
  </sheetViews>
  <sheetFormatPr defaultColWidth="8.8" defaultRowHeight="15.7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>
      <c r="A2" s="2">
        <v>2408706</v>
      </c>
      <c r="B2" s="2" t="s">
        <v>43</v>
      </c>
      <c r="C2" s="2" t="s">
        <v>44</v>
      </c>
      <c r="D2" s="2">
        <v>283</v>
      </c>
      <c r="E2" s="2">
        <v>318</v>
      </c>
      <c r="F2" s="2" t="b">
        <f t="shared" ref="F2:F65" si="0">E2&lt;I2</f>
        <v>0</v>
      </c>
      <c r="G2" s="2" t="b">
        <f t="shared" ref="G2:G65" si="1">D2&lt;H2</f>
        <v>0</v>
      </c>
      <c r="H2" s="2">
        <v>245</v>
      </c>
      <c r="I2" s="2">
        <v>290</v>
      </c>
      <c r="J2" s="4">
        <v>3842</v>
      </c>
      <c r="K2" s="4">
        <v>3273</v>
      </c>
      <c r="L2" s="4">
        <v>569</v>
      </c>
      <c r="M2" s="4">
        <v>1930</v>
      </c>
      <c r="N2" s="4">
        <v>1912</v>
      </c>
      <c r="O2" s="4">
        <v>267</v>
      </c>
      <c r="P2" s="4">
        <v>303</v>
      </c>
      <c r="Q2" s="4">
        <v>309</v>
      </c>
      <c r="R2" s="4">
        <v>194</v>
      </c>
      <c r="S2" s="4">
        <v>402</v>
      </c>
      <c r="T2" s="4">
        <v>294</v>
      </c>
      <c r="U2" s="4">
        <v>609</v>
      </c>
      <c r="V2" s="4">
        <v>510</v>
      </c>
      <c r="W2" s="4">
        <v>374</v>
      </c>
      <c r="X2" s="4">
        <v>580</v>
      </c>
      <c r="Y2" s="5">
        <v>-0.43</v>
      </c>
      <c r="Z2" s="4">
        <v>2666</v>
      </c>
      <c r="AA2" s="4">
        <v>1222</v>
      </c>
      <c r="AB2" s="4">
        <v>1055</v>
      </c>
      <c r="AC2" s="4">
        <v>167</v>
      </c>
      <c r="AD2" s="5">
        <v>13787.13</v>
      </c>
      <c r="AE2" s="5">
        <v>9462.73</v>
      </c>
      <c r="AF2" s="4">
        <v>210</v>
      </c>
      <c r="AG2" s="6">
        <v>383.214</v>
      </c>
      <c r="AH2" s="5">
        <v>10</v>
      </c>
      <c r="AI2" s="4">
        <v>32661</v>
      </c>
      <c r="AJ2" s="5">
        <v>8394</v>
      </c>
      <c r="AK2" s="4">
        <v>61</v>
      </c>
      <c r="AL2" s="4">
        <v>26</v>
      </c>
      <c r="AM2" s="4">
        <v>77</v>
      </c>
      <c r="AN2" s="4">
        <v>0</v>
      </c>
      <c r="AO2" s="4">
        <v>1</v>
      </c>
      <c r="AP2" s="4">
        <v>60</v>
      </c>
      <c r="AQ2" s="4">
        <v>1</v>
      </c>
    </row>
    <row r="3" spans="1:43">
      <c r="A3" s="2">
        <v>2411700</v>
      </c>
      <c r="B3" s="2" t="s">
        <v>45</v>
      </c>
      <c r="C3" s="2" t="s">
        <v>44</v>
      </c>
      <c r="D3" s="2">
        <v>283</v>
      </c>
      <c r="E3" s="2">
        <v>318</v>
      </c>
      <c r="F3" s="2" t="b">
        <f t="shared" si="0"/>
        <v>0</v>
      </c>
      <c r="G3" s="2" t="b">
        <f t="shared" si="1"/>
        <v>0</v>
      </c>
      <c r="H3" s="2">
        <v>245</v>
      </c>
      <c r="I3" s="2">
        <v>288</v>
      </c>
      <c r="J3" s="4">
        <v>4477</v>
      </c>
      <c r="K3" s="4">
        <v>2047</v>
      </c>
      <c r="L3" s="4">
        <v>2430</v>
      </c>
      <c r="M3" s="4">
        <v>2239</v>
      </c>
      <c r="N3" s="4">
        <v>2238</v>
      </c>
      <c r="O3" s="4">
        <v>385</v>
      </c>
      <c r="P3" s="4">
        <v>399</v>
      </c>
      <c r="Q3" s="4">
        <v>434</v>
      </c>
      <c r="R3" s="4">
        <v>248</v>
      </c>
      <c r="S3" s="4">
        <v>577</v>
      </c>
      <c r="T3" s="4">
        <v>336</v>
      </c>
      <c r="U3" s="4">
        <v>621</v>
      </c>
      <c r="V3" s="4">
        <v>503</v>
      </c>
      <c r="W3" s="4">
        <v>399</v>
      </c>
      <c r="X3" s="4">
        <v>575</v>
      </c>
      <c r="Y3" s="5">
        <v>1.19</v>
      </c>
      <c r="Z3" s="4">
        <v>3026</v>
      </c>
      <c r="AA3" s="4">
        <v>1294</v>
      </c>
      <c r="AB3" s="4">
        <v>634</v>
      </c>
      <c r="AC3" s="4">
        <v>660</v>
      </c>
      <c r="AD3" s="5">
        <v>13447.68</v>
      </c>
      <c r="AE3" s="5">
        <v>4887.45</v>
      </c>
      <c r="AF3" s="4">
        <v>114</v>
      </c>
      <c r="AG3" s="6">
        <v>190.818</v>
      </c>
      <c r="AH3" s="5">
        <v>23.5</v>
      </c>
      <c r="AI3" s="4">
        <v>34878</v>
      </c>
      <c r="AJ3" s="5">
        <v>8077</v>
      </c>
      <c r="AK3" s="4">
        <v>42</v>
      </c>
      <c r="AL3" s="4">
        <v>21</v>
      </c>
      <c r="AM3" s="4">
        <v>68</v>
      </c>
      <c r="AN3" s="4">
        <v>0</v>
      </c>
      <c r="AO3" s="4">
        <v>0</v>
      </c>
      <c r="AP3" s="4">
        <v>42</v>
      </c>
      <c r="AQ3" s="4">
        <v>0</v>
      </c>
    </row>
    <row r="4" spans="1:43">
      <c r="A4" s="2">
        <v>2405405</v>
      </c>
      <c r="B4" s="2" t="s">
        <v>46</v>
      </c>
      <c r="C4" s="2" t="s">
        <v>44</v>
      </c>
      <c r="D4" s="2">
        <v>283</v>
      </c>
      <c r="E4" s="2">
        <v>322</v>
      </c>
      <c r="F4" s="2" t="b">
        <f t="shared" si="0"/>
        <v>0</v>
      </c>
      <c r="G4" s="2" t="b">
        <f t="shared" si="1"/>
        <v>0</v>
      </c>
      <c r="H4" s="2">
        <v>246</v>
      </c>
      <c r="I4" s="2">
        <v>298</v>
      </c>
      <c r="J4" s="4">
        <v>5187</v>
      </c>
      <c r="K4" s="4">
        <v>3755</v>
      </c>
      <c r="L4" s="4">
        <v>1432</v>
      </c>
      <c r="M4" s="4">
        <v>2654</v>
      </c>
      <c r="N4" s="4">
        <v>2533</v>
      </c>
      <c r="O4" s="4">
        <v>404</v>
      </c>
      <c r="P4" s="4">
        <v>470</v>
      </c>
      <c r="Q4" s="4">
        <v>542</v>
      </c>
      <c r="R4" s="4">
        <v>280</v>
      </c>
      <c r="S4" s="4">
        <v>637</v>
      </c>
      <c r="T4" s="4">
        <v>379</v>
      </c>
      <c r="U4" s="4">
        <v>734</v>
      </c>
      <c r="V4" s="4">
        <v>556</v>
      </c>
      <c r="W4" s="4">
        <v>521</v>
      </c>
      <c r="X4" s="4">
        <v>664</v>
      </c>
      <c r="Y4" s="5">
        <v>-1.13</v>
      </c>
      <c r="Z4" s="4">
        <v>3108</v>
      </c>
      <c r="AA4" s="4">
        <v>1660</v>
      </c>
      <c r="AB4" s="4">
        <v>1262</v>
      </c>
      <c r="AC4" s="4">
        <v>398</v>
      </c>
      <c r="AD4" s="5">
        <v>13462.56</v>
      </c>
      <c r="AE4" s="5">
        <v>6155.01</v>
      </c>
      <c r="AF4" s="4">
        <v>110</v>
      </c>
      <c r="AG4" s="6">
        <v>188.99</v>
      </c>
      <c r="AH4" s="5">
        <v>27.4</v>
      </c>
      <c r="AI4" s="4">
        <v>35130</v>
      </c>
      <c r="AJ4" s="5">
        <v>6547</v>
      </c>
      <c r="AK4" s="4">
        <v>75</v>
      </c>
      <c r="AL4" s="4">
        <v>15</v>
      </c>
      <c r="AM4" s="4">
        <v>97</v>
      </c>
      <c r="AN4" s="4">
        <v>4</v>
      </c>
      <c r="AO4" s="4">
        <v>1</v>
      </c>
      <c r="AP4" s="4">
        <v>75</v>
      </c>
      <c r="AQ4" s="4">
        <v>0</v>
      </c>
    </row>
    <row r="5" spans="1:43">
      <c r="A5" s="2">
        <v>2412302</v>
      </c>
      <c r="B5" s="2" t="s">
        <v>47</v>
      </c>
      <c r="C5" s="2" t="s">
        <v>44</v>
      </c>
      <c r="D5" s="2">
        <v>283</v>
      </c>
      <c r="E5" s="2">
        <v>329</v>
      </c>
      <c r="F5" s="2" t="b">
        <f t="shared" si="0"/>
        <v>0</v>
      </c>
      <c r="G5" s="2" t="b">
        <f t="shared" si="1"/>
        <v>0</v>
      </c>
      <c r="H5" s="2">
        <v>246</v>
      </c>
      <c r="I5" s="2">
        <v>310</v>
      </c>
      <c r="J5" s="4">
        <v>13038</v>
      </c>
      <c r="K5" s="4">
        <v>10648</v>
      </c>
      <c r="L5" s="4">
        <v>2390</v>
      </c>
      <c r="M5" s="4">
        <v>6534</v>
      </c>
      <c r="N5" s="4">
        <v>6504</v>
      </c>
      <c r="O5" s="4">
        <v>927</v>
      </c>
      <c r="P5" s="4">
        <v>1095</v>
      </c>
      <c r="Q5" s="4">
        <v>1221</v>
      </c>
      <c r="R5" s="4">
        <v>763</v>
      </c>
      <c r="S5" s="4">
        <v>1561</v>
      </c>
      <c r="T5" s="4">
        <v>975</v>
      </c>
      <c r="U5" s="4">
        <v>1920</v>
      </c>
      <c r="V5" s="4">
        <v>1481</v>
      </c>
      <c r="W5" s="4">
        <v>1280</v>
      </c>
      <c r="X5" s="4">
        <v>1815</v>
      </c>
      <c r="Y5" s="5">
        <v>0.26</v>
      </c>
      <c r="Z5" s="4">
        <v>9129</v>
      </c>
      <c r="AA5" s="4">
        <v>4052</v>
      </c>
      <c r="AB5" s="4">
        <v>3403</v>
      </c>
      <c r="AC5" s="4">
        <v>649</v>
      </c>
      <c r="AD5" s="5">
        <v>13074.93</v>
      </c>
      <c r="AE5" s="5">
        <v>6222.55</v>
      </c>
      <c r="AF5" s="4">
        <v>80</v>
      </c>
      <c r="AG5" s="6">
        <v>341.115</v>
      </c>
      <c r="AH5" s="5">
        <v>38.2</v>
      </c>
      <c r="AI5" s="4">
        <v>83269</v>
      </c>
      <c r="AJ5" s="5">
        <v>6438</v>
      </c>
      <c r="AK5" s="4">
        <v>98</v>
      </c>
      <c r="AL5" s="4">
        <v>28</v>
      </c>
      <c r="AM5" s="4">
        <v>105</v>
      </c>
      <c r="AN5" s="4">
        <v>4</v>
      </c>
      <c r="AO5" s="4">
        <v>1</v>
      </c>
      <c r="AP5" s="4">
        <v>93</v>
      </c>
      <c r="AQ5" s="4">
        <v>5</v>
      </c>
    </row>
    <row r="6" spans="1:43">
      <c r="A6" s="2">
        <v>2413201</v>
      </c>
      <c r="B6" s="2" t="s">
        <v>48</v>
      </c>
      <c r="C6" s="2" t="s">
        <v>44</v>
      </c>
      <c r="D6" s="2">
        <v>283</v>
      </c>
      <c r="E6" s="2">
        <v>319</v>
      </c>
      <c r="F6" s="2" t="b">
        <f t="shared" si="0"/>
        <v>0</v>
      </c>
      <c r="G6" s="2" t="b">
        <f t="shared" si="1"/>
        <v>0</v>
      </c>
      <c r="H6" s="2">
        <v>246</v>
      </c>
      <c r="I6" s="2">
        <v>288</v>
      </c>
      <c r="J6" s="4">
        <v>4472</v>
      </c>
      <c r="K6" s="4">
        <v>4418</v>
      </c>
      <c r="L6" s="4">
        <v>54</v>
      </c>
      <c r="M6" s="4">
        <v>2230</v>
      </c>
      <c r="N6" s="4">
        <v>2242</v>
      </c>
      <c r="O6" s="4">
        <v>419</v>
      </c>
      <c r="P6" s="4">
        <v>439</v>
      </c>
      <c r="Q6" s="4">
        <v>455</v>
      </c>
      <c r="R6" s="4">
        <v>242</v>
      </c>
      <c r="S6" s="4">
        <v>513</v>
      </c>
      <c r="T6" s="4">
        <v>399</v>
      </c>
      <c r="U6" s="4">
        <v>695</v>
      </c>
      <c r="V6" s="4">
        <v>443</v>
      </c>
      <c r="W6" s="4">
        <v>401</v>
      </c>
      <c r="X6" s="4">
        <v>466</v>
      </c>
      <c r="Y6" s="5">
        <v>1.13</v>
      </c>
      <c r="Z6" s="4">
        <v>2939</v>
      </c>
      <c r="AA6" s="4">
        <v>1332</v>
      </c>
      <c r="AB6" s="4">
        <v>1316</v>
      </c>
      <c r="AC6" s="4">
        <v>16</v>
      </c>
      <c r="AD6" s="5">
        <v>12084.15</v>
      </c>
      <c r="AE6" s="5">
        <v>9556.93</v>
      </c>
      <c r="AF6" s="4">
        <v>42</v>
      </c>
      <c r="AG6" s="6">
        <v>25.934</v>
      </c>
      <c r="AH6" s="5">
        <v>172.4</v>
      </c>
      <c r="AI6" s="4">
        <v>90631</v>
      </c>
      <c r="AJ6" s="5">
        <v>20970</v>
      </c>
      <c r="AK6" s="4">
        <v>90</v>
      </c>
      <c r="AL6" s="4">
        <v>27</v>
      </c>
      <c r="AM6" s="4">
        <v>79</v>
      </c>
      <c r="AN6" s="4">
        <v>7</v>
      </c>
      <c r="AO6" s="4">
        <v>0</v>
      </c>
      <c r="AP6" s="4">
        <v>90</v>
      </c>
      <c r="AQ6" s="4">
        <v>0</v>
      </c>
    </row>
    <row r="7" spans="1:43">
      <c r="A7" s="2">
        <v>2404101</v>
      </c>
      <c r="B7" s="2" t="s">
        <v>49</v>
      </c>
      <c r="C7" s="2" t="s">
        <v>44</v>
      </c>
      <c r="D7" s="2">
        <v>283</v>
      </c>
      <c r="E7" s="2">
        <v>320</v>
      </c>
      <c r="F7" s="2" t="b">
        <f t="shared" si="0"/>
        <v>0</v>
      </c>
      <c r="G7" s="2" t="b">
        <f t="shared" si="1"/>
        <v>0</v>
      </c>
      <c r="H7" s="2">
        <v>247</v>
      </c>
      <c r="I7" s="2">
        <v>287</v>
      </c>
      <c r="J7" s="4">
        <v>2781</v>
      </c>
      <c r="K7" s="4">
        <v>1526</v>
      </c>
      <c r="L7" s="4">
        <v>1255</v>
      </c>
      <c r="M7" s="4">
        <v>1446</v>
      </c>
      <c r="N7" s="4">
        <v>1335</v>
      </c>
      <c r="O7" s="4">
        <v>214</v>
      </c>
      <c r="P7" s="4">
        <v>280</v>
      </c>
      <c r="Q7" s="4">
        <v>260</v>
      </c>
      <c r="R7" s="4">
        <v>153</v>
      </c>
      <c r="S7" s="4">
        <v>356</v>
      </c>
      <c r="T7" s="4">
        <v>249</v>
      </c>
      <c r="U7" s="4">
        <v>460</v>
      </c>
      <c r="V7" s="4">
        <v>313</v>
      </c>
      <c r="W7" s="4">
        <v>235</v>
      </c>
      <c r="X7" s="4">
        <v>261</v>
      </c>
      <c r="Y7" s="5">
        <v>2.44</v>
      </c>
      <c r="Z7" s="4">
        <v>1910</v>
      </c>
      <c r="AA7" s="4">
        <v>793</v>
      </c>
      <c r="AB7" s="4">
        <v>450</v>
      </c>
      <c r="AC7" s="4">
        <v>343</v>
      </c>
      <c r="AD7" s="5">
        <v>14251.38</v>
      </c>
      <c r="AE7" s="5">
        <v>5513.26</v>
      </c>
      <c r="AF7" s="4">
        <v>141</v>
      </c>
      <c r="AG7" s="6">
        <v>342.215</v>
      </c>
      <c r="AH7" s="5">
        <v>8.1</v>
      </c>
      <c r="AI7" s="4">
        <v>70184</v>
      </c>
      <c r="AJ7" s="5">
        <v>27161</v>
      </c>
      <c r="AK7" s="4">
        <v>57</v>
      </c>
      <c r="AL7" s="4">
        <v>29</v>
      </c>
      <c r="AM7" s="4">
        <v>133</v>
      </c>
      <c r="AN7" s="4">
        <v>6</v>
      </c>
      <c r="AO7" s="4">
        <v>0</v>
      </c>
      <c r="AP7" s="4">
        <v>57</v>
      </c>
      <c r="AQ7" s="4">
        <v>0</v>
      </c>
    </row>
    <row r="8" spans="1:43">
      <c r="A8" s="2">
        <v>2413607</v>
      </c>
      <c r="B8" s="2" t="s">
        <v>50</v>
      </c>
      <c r="C8" s="2" t="s">
        <v>44</v>
      </c>
      <c r="D8" s="2">
        <v>283</v>
      </c>
      <c r="E8" s="2">
        <v>319</v>
      </c>
      <c r="F8" s="2" t="b">
        <f t="shared" si="0"/>
        <v>0</v>
      </c>
      <c r="G8" s="2" t="b">
        <f t="shared" si="1"/>
        <v>0</v>
      </c>
      <c r="H8" s="2">
        <v>248</v>
      </c>
      <c r="I8" s="2">
        <v>301</v>
      </c>
      <c r="J8" s="4">
        <v>2820</v>
      </c>
      <c r="K8" s="4">
        <v>972</v>
      </c>
      <c r="L8" s="4">
        <v>1848</v>
      </c>
      <c r="M8" s="4">
        <v>1415</v>
      </c>
      <c r="N8" s="4">
        <v>1405</v>
      </c>
      <c r="O8" s="4">
        <v>172</v>
      </c>
      <c r="P8" s="4">
        <v>181</v>
      </c>
      <c r="Q8" s="4">
        <v>215</v>
      </c>
      <c r="R8" s="4">
        <v>149</v>
      </c>
      <c r="S8" s="4">
        <v>307</v>
      </c>
      <c r="T8" s="4">
        <v>207</v>
      </c>
      <c r="U8" s="4">
        <v>460</v>
      </c>
      <c r="V8" s="4">
        <v>400</v>
      </c>
      <c r="W8" s="4">
        <v>334</v>
      </c>
      <c r="X8" s="4">
        <v>395</v>
      </c>
      <c r="Y8" s="5">
        <v>-10.46</v>
      </c>
      <c r="Z8" s="4">
        <v>1997</v>
      </c>
      <c r="AA8" s="4">
        <v>927</v>
      </c>
      <c r="AB8" s="4">
        <v>338</v>
      </c>
      <c r="AC8" s="4">
        <v>589</v>
      </c>
      <c r="AD8" s="5">
        <v>15910.86</v>
      </c>
      <c r="AE8" s="5">
        <v>16079.87</v>
      </c>
      <c r="AF8" s="4">
        <v>304</v>
      </c>
      <c r="AG8" s="6">
        <v>157.85</v>
      </c>
      <c r="AH8" s="5">
        <v>17.9</v>
      </c>
      <c r="AI8" s="4">
        <v>38457</v>
      </c>
      <c r="AJ8" s="5">
        <v>9878</v>
      </c>
      <c r="AK8" s="4">
        <v>135</v>
      </c>
      <c r="AL8" s="4">
        <v>33</v>
      </c>
      <c r="AM8" s="4">
        <v>100</v>
      </c>
      <c r="AN8" s="4">
        <v>6</v>
      </c>
      <c r="AO8" s="4">
        <v>1</v>
      </c>
      <c r="AP8" s="4">
        <v>131</v>
      </c>
      <c r="AQ8" s="4">
        <v>4</v>
      </c>
    </row>
    <row r="9" spans="1:43">
      <c r="A9" s="2">
        <v>2411908</v>
      </c>
      <c r="B9" s="2" t="s">
        <v>51</v>
      </c>
      <c r="C9" s="2" t="s">
        <v>44</v>
      </c>
      <c r="D9" s="2">
        <v>284</v>
      </c>
      <c r="E9" s="2">
        <v>326</v>
      </c>
      <c r="F9" s="2" t="b">
        <f t="shared" si="0"/>
        <v>0</v>
      </c>
      <c r="G9" s="2" t="b">
        <f t="shared" si="1"/>
        <v>0</v>
      </c>
      <c r="H9" s="2">
        <v>245</v>
      </c>
      <c r="I9" s="2">
        <v>299</v>
      </c>
      <c r="J9" s="4">
        <v>4269</v>
      </c>
      <c r="K9" s="4">
        <v>3169</v>
      </c>
      <c r="L9" s="4">
        <v>1100</v>
      </c>
      <c r="M9" s="4">
        <v>2158</v>
      </c>
      <c r="N9" s="4">
        <v>2111</v>
      </c>
      <c r="O9" s="4">
        <v>258</v>
      </c>
      <c r="P9" s="4">
        <v>316</v>
      </c>
      <c r="Q9" s="4">
        <v>328</v>
      </c>
      <c r="R9" s="4">
        <v>221</v>
      </c>
      <c r="S9" s="4">
        <v>467</v>
      </c>
      <c r="T9" s="4">
        <v>344</v>
      </c>
      <c r="U9" s="4">
        <v>667</v>
      </c>
      <c r="V9" s="4">
        <v>553</v>
      </c>
      <c r="W9" s="4">
        <v>557</v>
      </c>
      <c r="X9" s="4">
        <v>558</v>
      </c>
      <c r="Y9" s="5">
        <v>0.75</v>
      </c>
      <c r="Z9" s="4">
        <v>3022</v>
      </c>
      <c r="AA9" s="4">
        <v>1421</v>
      </c>
      <c r="AB9" s="4">
        <v>1074</v>
      </c>
      <c r="AC9" s="4">
        <v>347</v>
      </c>
      <c r="AD9" s="5">
        <v>14054.14</v>
      </c>
      <c r="AE9" s="5">
        <v>7079.19</v>
      </c>
      <c r="AF9" s="4">
        <v>327</v>
      </c>
      <c r="AG9" s="6">
        <v>75.588</v>
      </c>
      <c r="AH9" s="5">
        <v>56.5</v>
      </c>
      <c r="AI9" s="4">
        <v>31563</v>
      </c>
      <c r="AJ9" s="5">
        <v>7564</v>
      </c>
      <c r="AK9" s="4">
        <v>71</v>
      </c>
      <c r="AL9" s="4">
        <v>30</v>
      </c>
      <c r="AM9" s="4">
        <v>86</v>
      </c>
      <c r="AN9" s="4">
        <v>0</v>
      </c>
      <c r="AO9" s="4">
        <v>0</v>
      </c>
      <c r="AP9" s="4">
        <v>70</v>
      </c>
      <c r="AQ9" s="4">
        <v>1</v>
      </c>
    </row>
    <row r="10" spans="1:43">
      <c r="A10" s="2">
        <v>2406809</v>
      </c>
      <c r="B10" s="2" t="s">
        <v>52</v>
      </c>
      <c r="C10" s="2" t="s">
        <v>44</v>
      </c>
      <c r="D10" s="2">
        <v>284</v>
      </c>
      <c r="E10" s="2">
        <v>329</v>
      </c>
      <c r="F10" s="2" t="b">
        <f t="shared" si="0"/>
        <v>0</v>
      </c>
      <c r="G10" s="2" t="b">
        <f t="shared" si="1"/>
        <v>0</v>
      </c>
      <c r="H10" s="2">
        <v>245</v>
      </c>
      <c r="I10" s="2">
        <v>293</v>
      </c>
      <c r="J10" s="4">
        <v>4829</v>
      </c>
      <c r="K10" s="4">
        <v>2380</v>
      </c>
      <c r="L10" s="4">
        <v>2449</v>
      </c>
      <c r="M10" s="4">
        <v>2475</v>
      </c>
      <c r="N10" s="4">
        <v>2354</v>
      </c>
      <c r="O10" s="4">
        <v>289</v>
      </c>
      <c r="P10" s="4">
        <v>389</v>
      </c>
      <c r="Q10" s="4">
        <v>425</v>
      </c>
      <c r="R10" s="4">
        <v>256</v>
      </c>
      <c r="S10" s="4">
        <v>575</v>
      </c>
      <c r="T10" s="4">
        <v>364</v>
      </c>
      <c r="U10" s="4">
        <v>703</v>
      </c>
      <c r="V10" s="4">
        <v>568</v>
      </c>
      <c r="W10" s="4">
        <v>536</v>
      </c>
      <c r="X10" s="4">
        <v>724</v>
      </c>
      <c r="Y10" s="5">
        <v>0.17</v>
      </c>
      <c r="Z10" s="4">
        <v>3403</v>
      </c>
      <c r="AA10" s="4">
        <v>1514</v>
      </c>
      <c r="AB10" s="4">
        <v>784</v>
      </c>
      <c r="AC10" s="4">
        <v>730</v>
      </c>
      <c r="AD10" s="5">
        <v>14467.23</v>
      </c>
      <c r="AE10" s="5">
        <v>6819.77</v>
      </c>
      <c r="AF10" s="4">
        <v>108</v>
      </c>
      <c r="AG10" s="6">
        <v>130.211</v>
      </c>
      <c r="AH10" s="5">
        <v>37.1</v>
      </c>
      <c r="AI10" s="4">
        <v>37768</v>
      </c>
      <c r="AJ10" s="5">
        <v>7864</v>
      </c>
      <c r="AK10" s="4">
        <v>86</v>
      </c>
      <c r="AL10" s="4">
        <v>28</v>
      </c>
      <c r="AM10" s="4">
        <v>107</v>
      </c>
      <c r="AN10" s="4">
        <v>0</v>
      </c>
      <c r="AO10" s="4">
        <v>0</v>
      </c>
      <c r="AP10" s="4">
        <v>86</v>
      </c>
      <c r="AQ10" s="4">
        <v>0</v>
      </c>
    </row>
    <row r="11" spans="1:43">
      <c r="A11" s="2">
        <v>2409605</v>
      </c>
      <c r="B11" s="2" t="s">
        <v>53</v>
      </c>
      <c r="C11" s="2" t="s">
        <v>44</v>
      </c>
      <c r="D11" s="2">
        <v>284</v>
      </c>
      <c r="E11" s="2">
        <v>318</v>
      </c>
      <c r="F11" s="2" t="b">
        <f t="shared" si="0"/>
        <v>0</v>
      </c>
      <c r="G11" s="2" t="b">
        <f t="shared" si="1"/>
        <v>0</v>
      </c>
      <c r="H11" s="2">
        <v>245</v>
      </c>
      <c r="I11" s="2">
        <v>286</v>
      </c>
      <c r="J11" s="4">
        <v>2513</v>
      </c>
      <c r="K11" s="4">
        <v>902</v>
      </c>
      <c r="L11" s="4">
        <v>1611</v>
      </c>
      <c r="M11" s="4">
        <v>1309</v>
      </c>
      <c r="N11" s="4">
        <v>1204</v>
      </c>
      <c r="O11" s="4">
        <v>189</v>
      </c>
      <c r="P11" s="4">
        <v>207</v>
      </c>
      <c r="Q11" s="4">
        <v>259</v>
      </c>
      <c r="R11" s="4">
        <v>152</v>
      </c>
      <c r="S11" s="4">
        <v>298</v>
      </c>
      <c r="T11" s="4">
        <v>178</v>
      </c>
      <c r="U11" s="4">
        <v>347</v>
      </c>
      <c r="V11" s="4">
        <v>281</v>
      </c>
      <c r="W11" s="4">
        <v>266</v>
      </c>
      <c r="X11" s="4">
        <v>336</v>
      </c>
      <c r="Y11" s="5">
        <v>-0.73</v>
      </c>
      <c r="Z11" s="4">
        <v>1770</v>
      </c>
      <c r="AA11" s="4">
        <v>703</v>
      </c>
      <c r="AB11" s="4">
        <v>277</v>
      </c>
      <c r="AC11" s="4">
        <v>426</v>
      </c>
      <c r="AD11" s="5">
        <v>15497.37</v>
      </c>
      <c r="AE11" s="5">
        <v>5041.82</v>
      </c>
      <c r="AF11" s="4">
        <v>102</v>
      </c>
      <c r="AG11" s="6">
        <v>294.985</v>
      </c>
      <c r="AH11" s="5">
        <v>8.5</v>
      </c>
      <c r="AI11" s="4">
        <v>23153</v>
      </c>
      <c r="AJ11" s="5">
        <v>9016</v>
      </c>
      <c r="AK11" s="4">
        <v>44</v>
      </c>
      <c r="AL11" s="4">
        <v>21</v>
      </c>
      <c r="AM11" s="4">
        <v>52</v>
      </c>
      <c r="AN11" s="4">
        <v>1</v>
      </c>
      <c r="AO11" s="4">
        <v>0</v>
      </c>
      <c r="AP11" s="4">
        <v>43</v>
      </c>
      <c r="AQ11" s="4">
        <v>1</v>
      </c>
    </row>
    <row r="12" spans="1:43">
      <c r="A12" s="2">
        <v>2413706</v>
      </c>
      <c r="B12" s="2" t="s">
        <v>54</v>
      </c>
      <c r="C12" s="2" t="s">
        <v>44</v>
      </c>
      <c r="D12" s="2">
        <v>284</v>
      </c>
      <c r="E12" s="2">
        <v>324</v>
      </c>
      <c r="F12" s="2" t="b">
        <f t="shared" si="0"/>
        <v>0</v>
      </c>
      <c r="G12" s="2" t="b">
        <f t="shared" si="1"/>
        <v>0</v>
      </c>
      <c r="H12" s="2">
        <v>245</v>
      </c>
      <c r="I12" s="2">
        <v>290</v>
      </c>
      <c r="J12" s="4">
        <v>5573</v>
      </c>
      <c r="K12" s="4">
        <v>2513</v>
      </c>
      <c r="L12" s="4">
        <v>3060</v>
      </c>
      <c r="M12" s="4">
        <v>2842</v>
      </c>
      <c r="N12" s="4">
        <v>2731</v>
      </c>
      <c r="O12" s="4">
        <v>406</v>
      </c>
      <c r="P12" s="4">
        <v>454</v>
      </c>
      <c r="Q12" s="4">
        <v>501</v>
      </c>
      <c r="R12" s="4">
        <v>361</v>
      </c>
      <c r="S12" s="4">
        <v>692</v>
      </c>
      <c r="T12" s="4">
        <v>401</v>
      </c>
      <c r="U12" s="4">
        <v>813</v>
      </c>
      <c r="V12" s="4">
        <v>585</v>
      </c>
      <c r="W12" s="4">
        <v>575</v>
      </c>
      <c r="X12" s="4">
        <v>785</v>
      </c>
      <c r="Y12" s="5">
        <v>0.84</v>
      </c>
      <c r="Z12" s="4">
        <v>3679</v>
      </c>
      <c r="AA12" s="4">
        <v>1740</v>
      </c>
      <c r="AB12" s="4">
        <v>849</v>
      </c>
      <c r="AC12" s="4">
        <v>891</v>
      </c>
      <c r="AD12" s="5">
        <v>12418.38</v>
      </c>
      <c r="AE12" s="5">
        <v>6467.3</v>
      </c>
      <c r="AF12" s="4">
        <v>85</v>
      </c>
      <c r="AG12" s="6">
        <v>213.459</v>
      </c>
      <c r="AH12" s="5">
        <v>26.1</v>
      </c>
      <c r="AI12" s="4">
        <v>35342</v>
      </c>
      <c r="AJ12" s="5">
        <v>6505</v>
      </c>
      <c r="AK12" s="4">
        <v>87</v>
      </c>
      <c r="AL12" s="4">
        <v>15</v>
      </c>
      <c r="AM12" s="4">
        <v>92</v>
      </c>
      <c r="AN12" s="4">
        <v>0</v>
      </c>
      <c r="AO12" s="4">
        <v>1</v>
      </c>
      <c r="AP12" s="4">
        <v>87</v>
      </c>
      <c r="AQ12" s="4">
        <v>0</v>
      </c>
    </row>
    <row r="13" spans="1:43">
      <c r="A13" s="2">
        <v>2406403</v>
      </c>
      <c r="B13" s="2" t="s">
        <v>55</v>
      </c>
      <c r="C13" s="2" t="s">
        <v>44</v>
      </c>
      <c r="D13" s="2">
        <v>284</v>
      </c>
      <c r="E13" s="2">
        <v>319</v>
      </c>
      <c r="F13" s="2" t="b">
        <f t="shared" si="0"/>
        <v>0</v>
      </c>
      <c r="G13" s="2" t="b">
        <f t="shared" si="1"/>
        <v>0</v>
      </c>
      <c r="H13" s="2">
        <v>245</v>
      </c>
      <c r="I13" s="2">
        <v>284</v>
      </c>
      <c r="J13" s="4">
        <v>2773</v>
      </c>
      <c r="K13" s="4">
        <v>1801</v>
      </c>
      <c r="L13" s="4">
        <v>972</v>
      </c>
      <c r="M13" s="4">
        <v>1431</v>
      </c>
      <c r="N13" s="4">
        <v>1342</v>
      </c>
      <c r="O13" s="4">
        <v>208</v>
      </c>
      <c r="P13" s="4">
        <v>244</v>
      </c>
      <c r="Q13" s="4">
        <v>252</v>
      </c>
      <c r="R13" s="4">
        <v>166</v>
      </c>
      <c r="S13" s="4">
        <v>330</v>
      </c>
      <c r="T13" s="4">
        <v>207</v>
      </c>
      <c r="U13" s="4">
        <v>390</v>
      </c>
      <c r="V13" s="4">
        <v>315</v>
      </c>
      <c r="W13" s="4">
        <v>271</v>
      </c>
      <c r="X13" s="4">
        <v>390</v>
      </c>
      <c r="Y13" s="5">
        <v>0.09</v>
      </c>
      <c r="Z13" s="4">
        <v>1881</v>
      </c>
      <c r="AA13" s="4">
        <v>854</v>
      </c>
      <c r="AB13" s="4">
        <v>589</v>
      </c>
      <c r="AC13" s="4">
        <v>265</v>
      </c>
      <c r="AD13" s="5">
        <v>12565.88</v>
      </c>
      <c r="AE13" s="5">
        <v>7086.75</v>
      </c>
      <c r="AF13" s="4">
        <v>77</v>
      </c>
      <c r="AG13" s="6">
        <v>112.845</v>
      </c>
      <c r="AH13" s="5">
        <v>24.6</v>
      </c>
      <c r="AI13" s="4">
        <v>30225</v>
      </c>
      <c r="AJ13" s="5">
        <v>10931</v>
      </c>
      <c r="AK13" s="4">
        <v>50</v>
      </c>
      <c r="AL13" s="4">
        <v>25</v>
      </c>
      <c r="AM13" s="4">
        <v>62</v>
      </c>
      <c r="AN13" s="4">
        <v>2</v>
      </c>
      <c r="AO13" s="4">
        <v>0</v>
      </c>
      <c r="AP13" s="4">
        <v>50</v>
      </c>
      <c r="AQ13" s="4">
        <v>0</v>
      </c>
    </row>
    <row r="14" spans="1:43">
      <c r="A14" s="2">
        <v>2414753</v>
      </c>
      <c r="B14" s="2" t="s">
        <v>56</v>
      </c>
      <c r="C14" s="2" t="s">
        <v>44</v>
      </c>
      <c r="D14" s="2">
        <v>284</v>
      </c>
      <c r="E14" s="2">
        <v>325</v>
      </c>
      <c r="F14" s="2" t="b">
        <f t="shared" si="0"/>
        <v>0</v>
      </c>
      <c r="G14" s="2" t="b">
        <f t="shared" si="1"/>
        <v>0</v>
      </c>
      <c r="H14" s="2">
        <v>246</v>
      </c>
      <c r="I14" s="2">
        <v>293</v>
      </c>
      <c r="J14" s="4">
        <v>4219</v>
      </c>
      <c r="K14" s="4">
        <v>1234</v>
      </c>
      <c r="L14" s="4">
        <v>2985</v>
      </c>
      <c r="M14" s="4">
        <v>2170</v>
      </c>
      <c r="N14" s="4">
        <v>2049</v>
      </c>
      <c r="O14" s="4">
        <v>328</v>
      </c>
      <c r="P14" s="4">
        <v>380</v>
      </c>
      <c r="Q14" s="4">
        <v>444</v>
      </c>
      <c r="R14" s="4">
        <v>263</v>
      </c>
      <c r="S14" s="4">
        <v>551</v>
      </c>
      <c r="T14" s="4">
        <v>314</v>
      </c>
      <c r="U14" s="4">
        <v>616</v>
      </c>
      <c r="V14" s="4">
        <v>489</v>
      </c>
      <c r="W14" s="4">
        <v>394</v>
      </c>
      <c r="X14" s="4">
        <v>440</v>
      </c>
      <c r="Y14" s="5">
        <v>0.78</v>
      </c>
      <c r="Z14" s="4">
        <v>2715</v>
      </c>
      <c r="AA14" s="4">
        <v>1124</v>
      </c>
      <c r="AB14" s="4">
        <v>351</v>
      </c>
      <c r="AC14" s="4">
        <v>773</v>
      </c>
      <c r="AD14" s="5">
        <v>10895.73</v>
      </c>
      <c r="AE14" s="5">
        <v>5183.91</v>
      </c>
      <c r="AF14" s="4">
        <v>367</v>
      </c>
      <c r="AG14" s="6">
        <v>71.621</v>
      </c>
      <c r="AH14" s="5">
        <v>58.9</v>
      </c>
      <c r="AI14" s="4">
        <v>30528</v>
      </c>
      <c r="AJ14" s="5">
        <v>7408</v>
      </c>
      <c r="AK14" s="4">
        <v>35</v>
      </c>
      <c r="AL14" s="4">
        <v>8</v>
      </c>
      <c r="AM14" s="4">
        <v>87</v>
      </c>
      <c r="AN14" s="4">
        <v>0</v>
      </c>
      <c r="AO14" s="4">
        <v>0</v>
      </c>
      <c r="AP14" s="4">
        <v>34</v>
      </c>
      <c r="AQ14" s="4">
        <v>1</v>
      </c>
    </row>
    <row r="15" spans="1:43">
      <c r="A15" s="2">
        <v>2400406</v>
      </c>
      <c r="B15" s="2" t="s">
        <v>57</v>
      </c>
      <c r="C15" s="2" t="s">
        <v>44</v>
      </c>
      <c r="D15" s="2">
        <v>284</v>
      </c>
      <c r="E15" s="2">
        <v>325</v>
      </c>
      <c r="F15" s="2" t="b">
        <f t="shared" si="0"/>
        <v>0</v>
      </c>
      <c r="G15" s="2" t="b">
        <f t="shared" si="1"/>
        <v>0</v>
      </c>
      <c r="H15" s="2">
        <v>246</v>
      </c>
      <c r="I15" s="2">
        <v>294</v>
      </c>
      <c r="J15" s="4">
        <v>3284</v>
      </c>
      <c r="K15" s="4">
        <v>2026</v>
      </c>
      <c r="L15" s="4">
        <v>1258</v>
      </c>
      <c r="M15" s="4">
        <v>1642</v>
      </c>
      <c r="N15" s="4">
        <v>1642</v>
      </c>
      <c r="O15" s="4">
        <v>213</v>
      </c>
      <c r="P15" s="4">
        <v>254</v>
      </c>
      <c r="Q15" s="4">
        <v>307</v>
      </c>
      <c r="R15" s="4">
        <v>193</v>
      </c>
      <c r="S15" s="4">
        <v>406</v>
      </c>
      <c r="T15" s="4">
        <v>288</v>
      </c>
      <c r="U15" s="4">
        <v>515</v>
      </c>
      <c r="V15" s="4">
        <v>371</v>
      </c>
      <c r="W15" s="4">
        <v>333</v>
      </c>
      <c r="X15" s="4">
        <v>404</v>
      </c>
      <c r="Y15" s="5">
        <v>0.75</v>
      </c>
      <c r="Z15" s="4">
        <v>2485</v>
      </c>
      <c r="AA15" s="4">
        <v>965</v>
      </c>
      <c r="AB15" s="4">
        <v>617</v>
      </c>
      <c r="AC15" s="4">
        <v>348</v>
      </c>
      <c r="AD15" s="5">
        <v>11587.01</v>
      </c>
      <c r="AE15" s="5">
        <v>5107.58</v>
      </c>
      <c r="AF15" s="4">
        <v>345</v>
      </c>
      <c r="AG15" s="6">
        <v>50.684</v>
      </c>
      <c r="AH15" s="5">
        <v>64.8</v>
      </c>
      <c r="AI15" s="4">
        <v>24299</v>
      </c>
      <c r="AJ15" s="5">
        <v>7570</v>
      </c>
      <c r="AK15" s="4">
        <v>43</v>
      </c>
      <c r="AL15" s="4">
        <v>8</v>
      </c>
      <c r="AM15" s="4">
        <v>63</v>
      </c>
      <c r="AN15" s="4">
        <v>0</v>
      </c>
      <c r="AO15" s="4">
        <v>0</v>
      </c>
      <c r="AP15" s="4">
        <v>41</v>
      </c>
      <c r="AQ15" s="4">
        <v>2</v>
      </c>
    </row>
    <row r="16" spans="1:43">
      <c r="A16" s="2">
        <v>2413805</v>
      </c>
      <c r="B16" s="2" t="s">
        <v>58</v>
      </c>
      <c r="C16" s="2" t="s">
        <v>44</v>
      </c>
      <c r="D16" s="2">
        <v>284</v>
      </c>
      <c r="E16" s="2">
        <v>323</v>
      </c>
      <c r="F16" s="2" t="b">
        <f t="shared" si="0"/>
        <v>0</v>
      </c>
      <c r="G16" s="2" t="b">
        <f t="shared" si="1"/>
        <v>0</v>
      </c>
      <c r="H16" s="2">
        <v>246</v>
      </c>
      <c r="I16" s="2">
        <v>293</v>
      </c>
      <c r="J16" s="4">
        <v>2589</v>
      </c>
      <c r="K16" s="4">
        <v>2068</v>
      </c>
      <c r="L16" s="4">
        <v>521</v>
      </c>
      <c r="M16" s="4">
        <v>1325</v>
      </c>
      <c r="N16" s="4">
        <v>1264</v>
      </c>
      <c r="O16" s="4">
        <v>194</v>
      </c>
      <c r="P16" s="4">
        <v>225</v>
      </c>
      <c r="Q16" s="4">
        <v>205</v>
      </c>
      <c r="R16" s="4">
        <v>127</v>
      </c>
      <c r="S16" s="4">
        <v>270</v>
      </c>
      <c r="T16" s="4">
        <v>233</v>
      </c>
      <c r="U16" s="4">
        <v>421</v>
      </c>
      <c r="V16" s="4">
        <v>307</v>
      </c>
      <c r="W16" s="4">
        <v>312</v>
      </c>
      <c r="X16" s="4">
        <v>295</v>
      </c>
      <c r="Y16" s="5">
        <v>0.92</v>
      </c>
      <c r="Z16" s="4">
        <v>1885</v>
      </c>
      <c r="AA16" s="4">
        <v>857</v>
      </c>
      <c r="AB16" s="4">
        <v>694</v>
      </c>
      <c r="AC16" s="4">
        <v>163</v>
      </c>
      <c r="AD16" s="5">
        <v>13762.56</v>
      </c>
      <c r="AE16" s="5">
        <v>5905.98</v>
      </c>
      <c r="AF16" s="4">
        <v>314</v>
      </c>
      <c r="AG16" s="6">
        <v>124.093</v>
      </c>
      <c r="AH16" s="5">
        <v>20.9</v>
      </c>
      <c r="AI16" s="4">
        <v>21161</v>
      </c>
      <c r="AJ16" s="5">
        <v>8404</v>
      </c>
      <c r="AK16" s="4">
        <v>38</v>
      </c>
      <c r="AL16" s="4">
        <v>18</v>
      </c>
      <c r="AM16" s="4">
        <v>53</v>
      </c>
      <c r="AN16" s="4">
        <v>0</v>
      </c>
      <c r="AO16" s="4">
        <v>0</v>
      </c>
      <c r="AP16" s="4">
        <v>37</v>
      </c>
      <c r="AQ16" s="4">
        <v>1</v>
      </c>
    </row>
    <row r="17" spans="1:43">
      <c r="A17" s="2">
        <v>2414902</v>
      </c>
      <c r="B17" s="2" t="s">
        <v>59</v>
      </c>
      <c r="C17" s="2" t="s">
        <v>44</v>
      </c>
      <c r="D17" s="2">
        <v>284</v>
      </c>
      <c r="E17" s="2">
        <v>321</v>
      </c>
      <c r="F17" s="2" t="b">
        <f t="shared" si="0"/>
        <v>0</v>
      </c>
      <c r="G17" s="2" t="b">
        <f t="shared" si="1"/>
        <v>0</v>
      </c>
      <c r="H17" s="2">
        <v>246</v>
      </c>
      <c r="I17" s="2">
        <v>289</v>
      </c>
      <c r="J17" s="4">
        <v>1739</v>
      </c>
      <c r="K17" s="4">
        <v>1648</v>
      </c>
      <c r="L17" s="4">
        <v>91</v>
      </c>
      <c r="M17" s="4">
        <v>872</v>
      </c>
      <c r="N17" s="4">
        <v>867</v>
      </c>
      <c r="O17" s="4">
        <v>110</v>
      </c>
      <c r="P17" s="4">
        <v>131</v>
      </c>
      <c r="Q17" s="4">
        <v>150</v>
      </c>
      <c r="R17" s="4">
        <v>104</v>
      </c>
      <c r="S17" s="4">
        <v>190</v>
      </c>
      <c r="T17" s="4">
        <v>127</v>
      </c>
      <c r="U17" s="4">
        <v>286</v>
      </c>
      <c r="V17" s="4">
        <v>241</v>
      </c>
      <c r="W17" s="4">
        <v>187</v>
      </c>
      <c r="X17" s="4">
        <v>213</v>
      </c>
      <c r="Y17" s="5">
        <v>0.49</v>
      </c>
      <c r="Z17" s="4">
        <v>1335</v>
      </c>
      <c r="AA17" s="4">
        <v>579</v>
      </c>
      <c r="AB17" s="4">
        <v>550</v>
      </c>
      <c r="AC17" s="4">
        <v>29</v>
      </c>
      <c r="AD17" s="5">
        <v>12752.95</v>
      </c>
      <c r="AE17" s="5">
        <v>7693.79</v>
      </c>
      <c r="AF17" s="4">
        <v>304</v>
      </c>
      <c r="AG17" s="6">
        <v>37.905</v>
      </c>
      <c r="AH17" s="5">
        <v>45.9</v>
      </c>
      <c r="AI17" s="4">
        <v>14837</v>
      </c>
      <c r="AJ17" s="5">
        <v>8656</v>
      </c>
      <c r="AK17" s="4">
        <v>27</v>
      </c>
      <c r="AL17" s="4">
        <v>8</v>
      </c>
      <c r="AM17" s="4">
        <v>46</v>
      </c>
      <c r="AN17" s="4">
        <v>0</v>
      </c>
      <c r="AO17" s="4">
        <v>0</v>
      </c>
      <c r="AP17" s="4">
        <v>27</v>
      </c>
      <c r="AQ17" s="4">
        <v>0</v>
      </c>
    </row>
    <row r="18" spans="1:43">
      <c r="A18" s="2">
        <v>2404804</v>
      </c>
      <c r="B18" s="2" t="s">
        <v>60</v>
      </c>
      <c r="C18" s="2" t="s">
        <v>44</v>
      </c>
      <c r="D18" s="2">
        <v>284</v>
      </c>
      <c r="E18" s="2">
        <v>325</v>
      </c>
      <c r="F18" s="2" t="b">
        <f t="shared" si="0"/>
        <v>0</v>
      </c>
      <c r="G18" s="2" t="b">
        <f t="shared" si="1"/>
        <v>0</v>
      </c>
      <c r="H18" s="2">
        <v>246</v>
      </c>
      <c r="I18" s="2">
        <v>295</v>
      </c>
      <c r="J18" s="4">
        <v>2265</v>
      </c>
      <c r="K18" s="4">
        <v>2040</v>
      </c>
      <c r="L18" s="4">
        <v>225</v>
      </c>
      <c r="M18" s="4">
        <v>1140</v>
      </c>
      <c r="N18" s="4">
        <v>1125</v>
      </c>
      <c r="O18" s="4">
        <v>132</v>
      </c>
      <c r="P18" s="4">
        <v>179</v>
      </c>
      <c r="Q18" s="4">
        <v>158</v>
      </c>
      <c r="R18" s="4">
        <v>80</v>
      </c>
      <c r="S18" s="4">
        <v>231</v>
      </c>
      <c r="T18" s="4">
        <v>187</v>
      </c>
      <c r="U18" s="4">
        <v>352</v>
      </c>
      <c r="V18" s="4">
        <v>287</v>
      </c>
      <c r="W18" s="4">
        <v>290</v>
      </c>
      <c r="X18" s="4">
        <v>369</v>
      </c>
      <c r="Y18" s="5">
        <v>0.65</v>
      </c>
      <c r="Z18" s="4">
        <v>1666</v>
      </c>
      <c r="AA18" s="4">
        <v>781</v>
      </c>
      <c r="AB18" s="4">
        <v>707</v>
      </c>
      <c r="AC18" s="4">
        <v>74</v>
      </c>
      <c r="AD18" s="5">
        <v>17370.58</v>
      </c>
      <c r="AE18" s="5">
        <v>10094.05</v>
      </c>
      <c r="AF18" s="4">
        <v>247</v>
      </c>
      <c r="AG18" s="6">
        <v>127.348</v>
      </c>
      <c r="AH18" s="5">
        <v>17.8</v>
      </c>
      <c r="AI18" s="4">
        <v>21915</v>
      </c>
      <c r="AJ18" s="5">
        <v>9867</v>
      </c>
      <c r="AK18" s="4">
        <v>43</v>
      </c>
      <c r="AL18" s="4">
        <v>18</v>
      </c>
      <c r="AM18" s="4">
        <v>67</v>
      </c>
      <c r="AN18" s="4">
        <v>0</v>
      </c>
      <c r="AO18" s="4">
        <v>0</v>
      </c>
      <c r="AP18" s="4">
        <v>43</v>
      </c>
      <c r="AQ18" s="4">
        <v>0</v>
      </c>
    </row>
    <row r="19" spans="1:43">
      <c r="A19" s="2">
        <v>2414308</v>
      </c>
      <c r="B19" s="2" t="s">
        <v>61</v>
      </c>
      <c r="C19" s="2" t="s">
        <v>44</v>
      </c>
      <c r="D19" s="2">
        <v>284</v>
      </c>
      <c r="E19" s="2">
        <v>323</v>
      </c>
      <c r="F19" s="2" t="b">
        <f t="shared" si="0"/>
        <v>0</v>
      </c>
      <c r="G19" s="2" t="b">
        <f t="shared" si="1"/>
        <v>0</v>
      </c>
      <c r="H19" s="2">
        <v>246</v>
      </c>
      <c r="I19" s="2">
        <v>294</v>
      </c>
      <c r="J19" s="4">
        <v>2445</v>
      </c>
      <c r="K19" s="4">
        <v>1793</v>
      </c>
      <c r="L19" s="4">
        <v>652</v>
      </c>
      <c r="M19" s="4">
        <v>1228</v>
      </c>
      <c r="N19" s="4">
        <v>1217</v>
      </c>
      <c r="O19" s="4">
        <v>135</v>
      </c>
      <c r="P19" s="4">
        <v>135</v>
      </c>
      <c r="Q19" s="4">
        <v>174</v>
      </c>
      <c r="R19" s="4">
        <v>121</v>
      </c>
      <c r="S19" s="4">
        <v>250</v>
      </c>
      <c r="T19" s="4">
        <v>196</v>
      </c>
      <c r="U19" s="4">
        <v>393</v>
      </c>
      <c r="V19" s="4">
        <v>370</v>
      </c>
      <c r="W19" s="4">
        <v>272</v>
      </c>
      <c r="X19" s="4">
        <v>399</v>
      </c>
      <c r="Y19" s="5">
        <v>0.35</v>
      </c>
      <c r="Z19" s="4">
        <v>1855</v>
      </c>
      <c r="AA19" s="4">
        <v>799</v>
      </c>
      <c r="AB19" s="4">
        <v>590</v>
      </c>
      <c r="AC19" s="4">
        <v>209</v>
      </c>
      <c r="AD19" s="5">
        <v>16762.72</v>
      </c>
      <c r="AE19" s="5">
        <v>9475.3</v>
      </c>
      <c r="AF19" s="4">
        <v>240</v>
      </c>
      <c r="AG19" s="6">
        <v>135.454</v>
      </c>
      <c r="AH19" s="5">
        <v>18.1</v>
      </c>
      <c r="AI19" s="4">
        <v>28016</v>
      </c>
      <c r="AJ19" s="5">
        <v>11587</v>
      </c>
      <c r="AK19" s="4">
        <v>51</v>
      </c>
      <c r="AL19" s="4">
        <v>24</v>
      </c>
      <c r="AM19" s="4">
        <v>63</v>
      </c>
      <c r="AN19" s="4">
        <v>1</v>
      </c>
      <c r="AO19" s="4">
        <v>0</v>
      </c>
      <c r="AP19" s="4">
        <v>50</v>
      </c>
      <c r="AQ19" s="4">
        <v>1</v>
      </c>
    </row>
    <row r="20" spans="1:43">
      <c r="A20" s="2">
        <v>2404705</v>
      </c>
      <c r="B20" s="2" t="s">
        <v>62</v>
      </c>
      <c r="C20" s="2" t="s">
        <v>44</v>
      </c>
      <c r="D20" s="2">
        <v>284</v>
      </c>
      <c r="E20" s="2">
        <v>337</v>
      </c>
      <c r="F20" s="2" t="b">
        <f t="shared" si="0"/>
        <v>0</v>
      </c>
      <c r="G20" s="2" t="b">
        <f t="shared" si="1"/>
        <v>0</v>
      </c>
      <c r="H20" s="2">
        <v>246</v>
      </c>
      <c r="I20" s="2">
        <v>308</v>
      </c>
      <c r="J20" s="4">
        <v>15616</v>
      </c>
      <c r="K20" s="4">
        <v>5696</v>
      </c>
      <c r="L20" s="4">
        <v>9920</v>
      </c>
      <c r="M20" s="4">
        <v>7946</v>
      </c>
      <c r="N20" s="4">
        <v>7670</v>
      </c>
      <c r="O20" s="4">
        <v>1299</v>
      </c>
      <c r="P20" s="4">
        <v>1474</v>
      </c>
      <c r="Q20" s="4">
        <v>1299</v>
      </c>
      <c r="R20" s="4">
        <v>770</v>
      </c>
      <c r="S20" s="4">
        <v>1860</v>
      </c>
      <c r="T20" s="4">
        <v>1450</v>
      </c>
      <c r="U20" s="4">
        <v>2664</v>
      </c>
      <c r="V20" s="4">
        <v>1821</v>
      </c>
      <c r="W20" s="4">
        <v>1382</v>
      </c>
      <c r="X20" s="4">
        <v>1597</v>
      </c>
      <c r="Y20" s="5">
        <v>1</v>
      </c>
      <c r="Z20" s="4">
        <v>10526</v>
      </c>
      <c r="AA20" s="4">
        <v>4668</v>
      </c>
      <c r="AB20" s="4">
        <v>1747</v>
      </c>
      <c r="AC20" s="4">
        <v>2921</v>
      </c>
      <c r="AD20" s="5">
        <v>14742.61</v>
      </c>
      <c r="AE20" s="5">
        <v>6639.03</v>
      </c>
      <c r="AF20" s="4">
        <v>185</v>
      </c>
      <c r="AG20" s="6">
        <v>374.248</v>
      </c>
      <c r="AH20" s="5">
        <v>41.7</v>
      </c>
      <c r="AI20" s="4">
        <v>121417</v>
      </c>
      <c r="AJ20" s="5">
        <v>8016</v>
      </c>
      <c r="AK20" s="4">
        <v>261</v>
      </c>
      <c r="AL20" s="4">
        <v>73</v>
      </c>
      <c r="AM20" s="4">
        <v>285</v>
      </c>
      <c r="AN20" s="4">
        <v>13</v>
      </c>
      <c r="AO20" s="4">
        <v>2</v>
      </c>
      <c r="AP20" s="4">
        <v>254</v>
      </c>
      <c r="AQ20" s="4">
        <v>7</v>
      </c>
    </row>
    <row r="21" spans="1:43">
      <c r="A21" s="2">
        <v>2401651</v>
      </c>
      <c r="B21" s="2" t="s">
        <v>63</v>
      </c>
      <c r="C21" s="2" t="s">
        <v>44</v>
      </c>
      <c r="D21" s="2">
        <v>284</v>
      </c>
      <c r="E21" s="2">
        <v>322</v>
      </c>
      <c r="F21" s="2" t="b">
        <f t="shared" si="0"/>
        <v>0</v>
      </c>
      <c r="G21" s="2" t="b">
        <f t="shared" si="1"/>
        <v>0</v>
      </c>
      <c r="H21" s="2">
        <v>246</v>
      </c>
      <c r="I21" s="2">
        <v>288</v>
      </c>
      <c r="J21" s="4">
        <v>2281</v>
      </c>
      <c r="K21" s="4">
        <v>1254</v>
      </c>
      <c r="L21" s="4">
        <v>1027</v>
      </c>
      <c r="M21" s="4">
        <v>1193</v>
      </c>
      <c r="N21" s="4">
        <v>1088</v>
      </c>
      <c r="O21" s="4">
        <v>177</v>
      </c>
      <c r="P21" s="4">
        <v>202</v>
      </c>
      <c r="Q21" s="4">
        <v>191</v>
      </c>
      <c r="R21" s="4">
        <v>107</v>
      </c>
      <c r="S21" s="4">
        <v>287</v>
      </c>
      <c r="T21" s="4">
        <v>173</v>
      </c>
      <c r="U21" s="4">
        <v>409</v>
      </c>
      <c r="V21" s="4">
        <v>263</v>
      </c>
      <c r="W21" s="4">
        <v>204</v>
      </c>
      <c r="X21" s="4">
        <v>268</v>
      </c>
      <c r="Y21" s="5">
        <v>-1.1</v>
      </c>
      <c r="Z21" s="4">
        <v>1602</v>
      </c>
      <c r="AA21" s="4">
        <v>721</v>
      </c>
      <c r="AB21" s="4">
        <v>422</v>
      </c>
      <c r="AC21" s="4">
        <v>299</v>
      </c>
      <c r="AD21" s="5">
        <v>14048.42</v>
      </c>
      <c r="AE21" s="5">
        <v>6516.54</v>
      </c>
      <c r="AF21" s="4">
        <v>135</v>
      </c>
      <c r="AG21" s="6">
        <v>253.519</v>
      </c>
      <c r="AH21" s="5">
        <v>9</v>
      </c>
      <c r="AI21" s="4">
        <v>35781</v>
      </c>
      <c r="AJ21" s="5">
        <v>15174</v>
      </c>
      <c r="AK21" s="4">
        <v>41</v>
      </c>
      <c r="AL21" s="4">
        <v>18</v>
      </c>
      <c r="AM21" s="4">
        <v>72</v>
      </c>
      <c r="AN21" s="4">
        <v>1</v>
      </c>
      <c r="AO21" s="4">
        <v>0</v>
      </c>
      <c r="AP21" s="4">
        <v>41</v>
      </c>
      <c r="AQ21" s="4">
        <v>0</v>
      </c>
    </row>
    <row r="22" spans="1:43">
      <c r="A22" s="2">
        <v>2407906</v>
      </c>
      <c r="B22" s="2" t="s">
        <v>64</v>
      </c>
      <c r="C22" s="2" t="s">
        <v>44</v>
      </c>
      <c r="D22" s="2">
        <v>284</v>
      </c>
      <c r="E22" s="2">
        <v>322</v>
      </c>
      <c r="F22" s="2" t="b">
        <f t="shared" si="0"/>
        <v>0</v>
      </c>
      <c r="G22" s="2" t="b">
        <f t="shared" si="1"/>
        <v>0</v>
      </c>
      <c r="H22" s="2">
        <v>246</v>
      </c>
      <c r="I22" s="2">
        <v>291</v>
      </c>
      <c r="J22" s="4">
        <v>2157</v>
      </c>
      <c r="K22" s="4">
        <v>1170</v>
      </c>
      <c r="L22" s="4">
        <v>987</v>
      </c>
      <c r="M22" s="4">
        <v>1109</v>
      </c>
      <c r="N22" s="4">
        <v>1048</v>
      </c>
      <c r="O22" s="4">
        <v>172</v>
      </c>
      <c r="P22" s="4">
        <v>155</v>
      </c>
      <c r="Q22" s="4">
        <v>215</v>
      </c>
      <c r="R22" s="4">
        <v>131</v>
      </c>
      <c r="S22" s="4">
        <v>262</v>
      </c>
      <c r="T22" s="4">
        <v>157</v>
      </c>
      <c r="U22" s="4">
        <v>339</v>
      </c>
      <c r="V22" s="4">
        <v>288</v>
      </c>
      <c r="W22" s="4">
        <v>159</v>
      </c>
      <c r="X22" s="4">
        <v>279</v>
      </c>
      <c r="Y22" s="5">
        <v>-0.94</v>
      </c>
      <c r="Z22" s="4">
        <v>1445</v>
      </c>
      <c r="AA22" s="4">
        <v>686</v>
      </c>
      <c r="AB22" s="4">
        <v>400</v>
      </c>
      <c r="AC22" s="4">
        <v>286</v>
      </c>
      <c r="AD22" s="5">
        <v>15089.25</v>
      </c>
      <c r="AE22" s="5">
        <v>6931.94</v>
      </c>
      <c r="AF22" s="4">
        <v>96</v>
      </c>
      <c r="AG22" s="6">
        <v>71.946</v>
      </c>
      <c r="AH22" s="5">
        <v>30</v>
      </c>
      <c r="AI22" s="4">
        <v>19692</v>
      </c>
      <c r="AJ22" s="5">
        <v>8874</v>
      </c>
      <c r="AK22" s="4">
        <v>30</v>
      </c>
      <c r="AL22" s="4">
        <v>8</v>
      </c>
      <c r="AM22" s="4">
        <v>50</v>
      </c>
      <c r="AN22" s="4">
        <v>0</v>
      </c>
      <c r="AO22" s="4">
        <v>1</v>
      </c>
      <c r="AP22" s="4">
        <v>30</v>
      </c>
      <c r="AQ22" s="4">
        <v>0</v>
      </c>
    </row>
    <row r="23" spans="1:43">
      <c r="A23" s="2">
        <v>2405504</v>
      </c>
      <c r="B23" s="2" t="s">
        <v>65</v>
      </c>
      <c r="C23" s="2" t="s">
        <v>44</v>
      </c>
      <c r="D23" s="2">
        <v>284</v>
      </c>
      <c r="E23" s="2">
        <v>320</v>
      </c>
      <c r="F23" s="2" t="b">
        <f t="shared" si="0"/>
        <v>0</v>
      </c>
      <c r="G23" s="2" t="b">
        <f t="shared" si="1"/>
        <v>0</v>
      </c>
      <c r="H23" s="2">
        <v>246</v>
      </c>
      <c r="I23" s="2">
        <v>287</v>
      </c>
      <c r="J23" s="4">
        <v>2659</v>
      </c>
      <c r="K23" s="4">
        <v>406</v>
      </c>
      <c r="L23" s="4">
        <v>2253</v>
      </c>
      <c r="M23" s="4">
        <v>1390</v>
      </c>
      <c r="N23" s="4">
        <v>1269</v>
      </c>
      <c r="O23" s="4">
        <v>211</v>
      </c>
      <c r="P23" s="4">
        <v>210</v>
      </c>
      <c r="Q23" s="4">
        <v>236</v>
      </c>
      <c r="R23" s="4">
        <v>126</v>
      </c>
      <c r="S23" s="4">
        <v>313</v>
      </c>
      <c r="T23" s="4">
        <v>208</v>
      </c>
      <c r="U23" s="4">
        <v>352</v>
      </c>
      <c r="V23" s="4">
        <v>323</v>
      </c>
      <c r="W23" s="4">
        <v>277</v>
      </c>
      <c r="X23" s="4">
        <v>403</v>
      </c>
      <c r="Y23" s="5">
        <v>-0.13</v>
      </c>
      <c r="Z23" s="4">
        <v>1767</v>
      </c>
      <c r="AA23" s="4">
        <v>810</v>
      </c>
      <c r="AB23" s="4">
        <v>135</v>
      </c>
      <c r="AC23" s="4">
        <v>675</v>
      </c>
      <c r="AD23" s="5">
        <v>15806.8</v>
      </c>
      <c r="AE23" s="5">
        <v>7244.83</v>
      </c>
      <c r="AF23" s="4">
        <v>86</v>
      </c>
      <c r="AG23" s="6">
        <v>254.022</v>
      </c>
      <c r="AH23" s="5">
        <v>10.5</v>
      </c>
      <c r="AI23" s="4">
        <v>23866</v>
      </c>
      <c r="AJ23" s="5">
        <v>8942</v>
      </c>
      <c r="AK23" s="4">
        <v>32</v>
      </c>
      <c r="AL23" s="4">
        <v>7</v>
      </c>
      <c r="AM23" s="4">
        <v>56</v>
      </c>
      <c r="AN23" s="4">
        <v>2</v>
      </c>
      <c r="AO23" s="4">
        <v>0</v>
      </c>
      <c r="AP23" s="4">
        <v>32</v>
      </c>
      <c r="AQ23" s="4">
        <v>0</v>
      </c>
    </row>
    <row r="24" spans="1:43">
      <c r="A24" s="2">
        <v>2411106</v>
      </c>
      <c r="B24" s="2" t="s">
        <v>66</v>
      </c>
      <c r="C24" s="2" t="s">
        <v>44</v>
      </c>
      <c r="D24" s="2">
        <v>284</v>
      </c>
      <c r="E24" s="2">
        <v>320</v>
      </c>
      <c r="F24" s="2" t="b">
        <f t="shared" si="0"/>
        <v>0</v>
      </c>
      <c r="G24" s="2" t="b">
        <f t="shared" si="1"/>
        <v>0</v>
      </c>
      <c r="H24" s="2">
        <v>246</v>
      </c>
      <c r="I24" s="2">
        <v>286</v>
      </c>
      <c r="J24" s="4">
        <v>3664</v>
      </c>
      <c r="K24" s="4">
        <v>1676</v>
      </c>
      <c r="L24" s="4">
        <v>1988</v>
      </c>
      <c r="M24" s="4">
        <v>1883</v>
      </c>
      <c r="N24" s="4">
        <v>1781</v>
      </c>
      <c r="O24" s="4">
        <v>228</v>
      </c>
      <c r="P24" s="4">
        <v>325</v>
      </c>
      <c r="Q24" s="4">
        <v>356</v>
      </c>
      <c r="R24" s="4">
        <v>259</v>
      </c>
      <c r="S24" s="4">
        <v>394</v>
      </c>
      <c r="T24" s="4">
        <v>237</v>
      </c>
      <c r="U24" s="4">
        <v>551</v>
      </c>
      <c r="V24" s="4">
        <v>417</v>
      </c>
      <c r="W24" s="4">
        <v>363</v>
      </c>
      <c r="X24" s="4">
        <v>534</v>
      </c>
      <c r="Y24" s="5">
        <v>-0.12</v>
      </c>
      <c r="Z24" s="4">
        <v>2431</v>
      </c>
      <c r="AA24" s="4">
        <v>1083</v>
      </c>
      <c r="AB24" s="4">
        <v>553</v>
      </c>
      <c r="AC24" s="4">
        <v>530</v>
      </c>
      <c r="AD24" s="5">
        <v>13820.59</v>
      </c>
      <c r="AE24" s="5">
        <v>6289.67</v>
      </c>
      <c r="AF24" s="4">
        <v>81</v>
      </c>
      <c r="AG24" s="6">
        <v>125.809</v>
      </c>
      <c r="AH24" s="5">
        <v>29.1</v>
      </c>
      <c r="AI24" s="4">
        <v>28072</v>
      </c>
      <c r="AJ24" s="5">
        <v>7632</v>
      </c>
      <c r="AK24" s="4">
        <v>63</v>
      </c>
      <c r="AL24" s="4">
        <v>8</v>
      </c>
      <c r="AM24" s="4">
        <v>71</v>
      </c>
      <c r="AN24" s="4">
        <v>0</v>
      </c>
      <c r="AO24" s="4">
        <v>1</v>
      </c>
      <c r="AP24" s="4">
        <v>63</v>
      </c>
      <c r="AQ24" s="4">
        <v>0</v>
      </c>
    </row>
    <row r="25" spans="1:43">
      <c r="A25" s="2">
        <v>2409209</v>
      </c>
      <c r="B25" s="2" t="s">
        <v>67</v>
      </c>
      <c r="C25" s="2" t="s">
        <v>44</v>
      </c>
      <c r="D25" s="2">
        <v>284</v>
      </c>
      <c r="E25" s="2">
        <v>320</v>
      </c>
      <c r="F25" s="2" t="b">
        <f t="shared" si="0"/>
        <v>0</v>
      </c>
      <c r="G25" s="2" t="b">
        <f t="shared" si="1"/>
        <v>0</v>
      </c>
      <c r="H25" s="2">
        <v>246</v>
      </c>
      <c r="I25" s="2">
        <v>288</v>
      </c>
      <c r="J25" s="4">
        <v>3125</v>
      </c>
      <c r="K25" s="4">
        <v>1211</v>
      </c>
      <c r="L25" s="4">
        <v>1914</v>
      </c>
      <c r="M25" s="4">
        <v>1581</v>
      </c>
      <c r="N25" s="4">
        <v>1544</v>
      </c>
      <c r="O25" s="4">
        <v>216</v>
      </c>
      <c r="P25" s="4">
        <v>248</v>
      </c>
      <c r="Q25" s="4">
        <v>300</v>
      </c>
      <c r="R25" s="4">
        <v>173</v>
      </c>
      <c r="S25" s="4">
        <v>338</v>
      </c>
      <c r="T25" s="4">
        <v>223</v>
      </c>
      <c r="U25" s="4">
        <v>550</v>
      </c>
      <c r="V25" s="4">
        <v>342</v>
      </c>
      <c r="W25" s="4">
        <v>277</v>
      </c>
      <c r="X25" s="4">
        <v>458</v>
      </c>
      <c r="Y25" s="5">
        <v>0.53</v>
      </c>
      <c r="Z25" s="4">
        <v>2156</v>
      </c>
      <c r="AA25" s="4">
        <v>997</v>
      </c>
      <c r="AB25" s="4">
        <v>422</v>
      </c>
      <c r="AC25" s="4">
        <v>575</v>
      </c>
      <c r="AD25" s="5">
        <v>15830.12</v>
      </c>
      <c r="AE25" s="5">
        <v>6905.32</v>
      </c>
      <c r="AF25" s="4">
        <v>57</v>
      </c>
      <c r="AG25" s="6">
        <v>41.215</v>
      </c>
      <c r="AH25" s="5">
        <v>75.8</v>
      </c>
      <c r="AI25" s="4">
        <v>26610</v>
      </c>
      <c r="AJ25" s="5">
        <v>8654</v>
      </c>
      <c r="AK25" s="4">
        <v>37</v>
      </c>
      <c r="AL25" s="4">
        <v>9</v>
      </c>
      <c r="AM25" s="4">
        <v>65</v>
      </c>
      <c r="AN25" s="4">
        <v>1</v>
      </c>
      <c r="AO25" s="4">
        <v>0</v>
      </c>
      <c r="AP25" s="4">
        <v>37</v>
      </c>
      <c r="AQ25" s="4">
        <v>0</v>
      </c>
    </row>
    <row r="26" spans="1:43">
      <c r="A26" s="2">
        <v>2406155</v>
      </c>
      <c r="B26" s="2" t="s">
        <v>68</v>
      </c>
      <c r="C26" s="2" t="s">
        <v>44</v>
      </c>
      <c r="D26" s="2">
        <v>284</v>
      </c>
      <c r="E26" s="2">
        <v>319</v>
      </c>
      <c r="F26" s="2" t="b">
        <f t="shared" si="0"/>
        <v>0</v>
      </c>
      <c r="G26" s="2" t="b">
        <f t="shared" si="1"/>
        <v>0</v>
      </c>
      <c r="H26" s="2">
        <v>246</v>
      </c>
      <c r="I26" s="2">
        <v>287</v>
      </c>
      <c r="J26" s="4">
        <v>3938</v>
      </c>
      <c r="K26" s="4">
        <v>979</v>
      </c>
      <c r="L26" s="4">
        <v>2959</v>
      </c>
      <c r="M26" s="4">
        <v>2079</v>
      </c>
      <c r="N26" s="4">
        <v>1859</v>
      </c>
      <c r="O26" s="4">
        <v>285</v>
      </c>
      <c r="P26" s="4">
        <v>352</v>
      </c>
      <c r="Q26" s="4">
        <v>383</v>
      </c>
      <c r="R26" s="4">
        <v>210</v>
      </c>
      <c r="S26" s="4">
        <v>442</v>
      </c>
      <c r="T26" s="4">
        <v>315</v>
      </c>
      <c r="U26" s="4">
        <v>589</v>
      </c>
      <c r="V26" s="4">
        <v>420</v>
      </c>
      <c r="W26" s="4">
        <v>361</v>
      </c>
      <c r="X26" s="4">
        <v>581</v>
      </c>
      <c r="Y26" s="5">
        <v>0.73</v>
      </c>
      <c r="Z26" s="4">
        <v>2388</v>
      </c>
      <c r="AA26" s="4">
        <v>1227</v>
      </c>
      <c r="AB26" s="4">
        <v>323</v>
      </c>
      <c r="AC26" s="4">
        <v>904</v>
      </c>
      <c r="AD26" s="5">
        <v>12974.07</v>
      </c>
      <c r="AE26" s="5">
        <v>7894.78</v>
      </c>
      <c r="AF26" s="4">
        <v>53</v>
      </c>
      <c r="AG26" s="6">
        <v>44.641</v>
      </c>
      <c r="AH26" s="5">
        <v>88.2</v>
      </c>
      <c r="AI26" s="4">
        <v>27374</v>
      </c>
      <c r="AJ26" s="5">
        <v>7108</v>
      </c>
      <c r="AK26" s="4">
        <v>34</v>
      </c>
      <c r="AL26" s="4">
        <v>12</v>
      </c>
      <c r="AM26" s="4">
        <v>62</v>
      </c>
      <c r="AN26" s="4">
        <v>1</v>
      </c>
      <c r="AO26" s="4">
        <v>0</v>
      </c>
      <c r="AP26" s="4">
        <v>34</v>
      </c>
      <c r="AQ26" s="4">
        <v>0</v>
      </c>
    </row>
    <row r="27" spans="1:43">
      <c r="A27" s="2">
        <v>2402907</v>
      </c>
      <c r="B27" s="2" t="s">
        <v>69</v>
      </c>
      <c r="C27" s="2" t="s">
        <v>44</v>
      </c>
      <c r="D27" s="2">
        <v>284</v>
      </c>
      <c r="E27" s="2">
        <v>326</v>
      </c>
      <c r="F27" s="2" t="b">
        <f t="shared" si="0"/>
        <v>0</v>
      </c>
      <c r="G27" s="2" t="b">
        <f t="shared" si="1"/>
        <v>0</v>
      </c>
      <c r="H27" s="2">
        <v>247</v>
      </c>
      <c r="I27" s="2">
        <v>297</v>
      </c>
      <c r="J27" s="4">
        <v>4986</v>
      </c>
      <c r="K27" s="4">
        <v>1741</v>
      </c>
      <c r="L27" s="4">
        <v>3245</v>
      </c>
      <c r="M27" s="4">
        <v>2491</v>
      </c>
      <c r="N27" s="4">
        <v>2495</v>
      </c>
      <c r="O27" s="4">
        <v>361</v>
      </c>
      <c r="P27" s="4">
        <v>474</v>
      </c>
      <c r="Q27" s="4">
        <v>541</v>
      </c>
      <c r="R27" s="4">
        <v>282</v>
      </c>
      <c r="S27" s="4">
        <v>541</v>
      </c>
      <c r="T27" s="4">
        <v>359</v>
      </c>
      <c r="U27" s="4">
        <v>637</v>
      </c>
      <c r="V27" s="4">
        <v>567</v>
      </c>
      <c r="W27" s="4">
        <v>528</v>
      </c>
      <c r="X27" s="4">
        <v>696</v>
      </c>
      <c r="Y27" s="5">
        <v>0.14</v>
      </c>
      <c r="Z27" s="4">
        <v>3188</v>
      </c>
      <c r="AA27" s="4">
        <v>1455</v>
      </c>
      <c r="AB27" s="4">
        <v>555</v>
      </c>
      <c r="AC27" s="4">
        <v>900</v>
      </c>
      <c r="AD27" s="5">
        <v>13294.99</v>
      </c>
      <c r="AE27" s="5">
        <v>5633.15</v>
      </c>
      <c r="AF27" s="4">
        <v>362</v>
      </c>
      <c r="AG27" s="6">
        <v>117.139</v>
      </c>
      <c r="AH27" s="5">
        <v>42.6</v>
      </c>
      <c r="AI27" s="4">
        <v>36027</v>
      </c>
      <c r="AJ27" s="5">
        <v>7259</v>
      </c>
      <c r="AK27" s="4">
        <v>39</v>
      </c>
      <c r="AL27" s="4">
        <v>7</v>
      </c>
      <c r="AM27" s="4">
        <v>82</v>
      </c>
      <c r="AN27" s="4">
        <v>0</v>
      </c>
      <c r="AO27" s="4">
        <v>1</v>
      </c>
      <c r="AP27" s="4">
        <v>38</v>
      </c>
      <c r="AQ27" s="4">
        <v>1</v>
      </c>
    </row>
    <row r="28" spans="1:43">
      <c r="A28" s="2">
        <v>2408607</v>
      </c>
      <c r="B28" s="2" t="s">
        <v>70</v>
      </c>
      <c r="C28" s="2" t="s">
        <v>44</v>
      </c>
      <c r="D28" s="2">
        <v>284</v>
      </c>
      <c r="E28" s="2">
        <v>323</v>
      </c>
      <c r="F28" s="2" t="b">
        <f t="shared" si="0"/>
        <v>0</v>
      </c>
      <c r="G28" s="2" t="b">
        <f t="shared" si="1"/>
        <v>0</v>
      </c>
      <c r="H28" s="2">
        <v>247</v>
      </c>
      <c r="I28" s="2">
        <v>289</v>
      </c>
      <c r="J28" s="4">
        <v>4302</v>
      </c>
      <c r="K28" s="4">
        <v>824</v>
      </c>
      <c r="L28" s="4">
        <v>3478</v>
      </c>
      <c r="M28" s="4">
        <v>2237</v>
      </c>
      <c r="N28" s="4">
        <v>2065</v>
      </c>
      <c r="O28" s="4">
        <v>335</v>
      </c>
      <c r="P28" s="4">
        <v>336</v>
      </c>
      <c r="Q28" s="4">
        <v>342</v>
      </c>
      <c r="R28" s="4">
        <v>206</v>
      </c>
      <c r="S28" s="4">
        <v>436</v>
      </c>
      <c r="T28" s="4">
        <v>360</v>
      </c>
      <c r="U28" s="4">
        <v>607</v>
      </c>
      <c r="V28" s="4">
        <v>530</v>
      </c>
      <c r="W28" s="4">
        <v>500</v>
      </c>
      <c r="X28" s="4">
        <v>650</v>
      </c>
      <c r="Y28" s="5">
        <v>0.62</v>
      </c>
      <c r="Z28" s="4">
        <v>2692</v>
      </c>
      <c r="AA28" s="4">
        <v>1330</v>
      </c>
      <c r="AB28" s="4">
        <v>274</v>
      </c>
      <c r="AC28" s="4">
        <v>1056</v>
      </c>
      <c r="AD28" s="5">
        <v>13044.4</v>
      </c>
      <c r="AE28" s="5">
        <v>5850.16</v>
      </c>
      <c r="AF28" s="4">
        <v>352</v>
      </c>
      <c r="AG28" s="6">
        <v>81.39</v>
      </c>
      <c r="AH28" s="5">
        <v>52.9</v>
      </c>
      <c r="AI28" s="4">
        <v>29972</v>
      </c>
      <c r="AJ28" s="5">
        <v>7099</v>
      </c>
      <c r="AK28" s="4">
        <v>43</v>
      </c>
      <c r="AL28" s="4">
        <v>10</v>
      </c>
      <c r="AM28" s="4">
        <v>57</v>
      </c>
      <c r="AN28" s="4">
        <v>0</v>
      </c>
      <c r="AO28" s="4">
        <v>0</v>
      </c>
      <c r="AP28" s="4">
        <v>41</v>
      </c>
      <c r="AQ28" s="4">
        <v>2</v>
      </c>
    </row>
    <row r="29" spans="1:43">
      <c r="A29" s="2">
        <v>2403905</v>
      </c>
      <c r="B29" s="2" t="s">
        <v>71</v>
      </c>
      <c r="C29" s="2" t="s">
        <v>44</v>
      </c>
      <c r="D29" s="2">
        <v>284</v>
      </c>
      <c r="E29" s="2">
        <v>327</v>
      </c>
      <c r="F29" s="2" t="b">
        <f t="shared" si="0"/>
        <v>0</v>
      </c>
      <c r="G29" s="2" t="b">
        <f t="shared" si="1"/>
        <v>0</v>
      </c>
      <c r="H29" s="2">
        <v>247</v>
      </c>
      <c r="I29" s="2">
        <v>294</v>
      </c>
      <c r="J29" s="4">
        <v>2880</v>
      </c>
      <c r="K29" s="4">
        <v>1579</v>
      </c>
      <c r="L29" s="4">
        <v>1301</v>
      </c>
      <c r="M29" s="4">
        <v>1470</v>
      </c>
      <c r="N29" s="4">
        <v>1410</v>
      </c>
      <c r="O29" s="4">
        <v>175</v>
      </c>
      <c r="P29" s="4">
        <v>202</v>
      </c>
      <c r="Q29" s="4">
        <v>216</v>
      </c>
      <c r="R29" s="4">
        <v>156</v>
      </c>
      <c r="S29" s="4">
        <v>296</v>
      </c>
      <c r="T29" s="4">
        <v>216</v>
      </c>
      <c r="U29" s="4">
        <v>470</v>
      </c>
      <c r="V29" s="4">
        <v>371</v>
      </c>
      <c r="W29" s="4">
        <v>348</v>
      </c>
      <c r="X29" s="4">
        <v>430</v>
      </c>
      <c r="Y29" s="5">
        <v>-0.33</v>
      </c>
      <c r="Z29" s="4">
        <v>1985</v>
      </c>
      <c r="AA29" s="4">
        <v>924</v>
      </c>
      <c r="AB29" s="4">
        <v>512</v>
      </c>
      <c r="AC29" s="4">
        <v>412</v>
      </c>
      <c r="AD29" s="5">
        <v>13590.55</v>
      </c>
      <c r="AE29" s="5">
        <v>8319.38</v>
      </c>
      <c r="AF29" s="4">
        <v>324</v>
      </c>
      <c r="AG29" s="6">
        <v>181.558</v>
      </c>
      <c r="AH29" s="5">
        <v>15.9</v>
      </c>
      <c r="AI29" s="4">
        <v>23269</v>
      </c>
      <c r="AJ29" s="5">
        <v>7999</v>
      </c>
      <c r="AK29" s="4">
        <v>35</v>
      </c>
      <c r="AL29" s="4">
        <v>7</v>
      </c>
      <c r="AM29" s="4">
        <v>77</v>
      </c>
      <c r="AN29" s="4">
        <v>1</v>
      </c>
      <c r="AO29" s="4">
        <v>0</v>
      </c>
      <c r="AP29" s="4">
        <v>34</v>
      </c>
      <c r="AQ29" s="4">
        <v>1</v>
      </c>
    </row>
    <row r="30" spans="1:43">
      <c r="A30" s="2">
        <v>2405900</v>
      </c>
      <c r="B30" s="2" t="s">
        <v>72</v>
      </c>
      <c r="C30" s="2" t="s">
        <v>44</v>
      </c>
      <c r="D30" s="2">
        <v>284</v>
      </c>
      <c r="E30" s="2">
        <v>323</v>
      </c>
      <c r="F30" s="2" t="b">
        <f t="shared" si="0"/>
        <v>0</v>
      </c>
      <c r="G30" s="2" t="b">
        <f t="shared" si="1"/>
        <v>0</v>
      </c>
      <c r="H30" s="2">
        <v>247</v>
      </c>
      <c r="I30" s="2">
        <v>290</v>
      </c>
      <c r="J30" s="4">
        <v>2696</v>
      </c>
      <c r="K30" s="4">
        <v>1142</v>
      </c>
      <c r="L30" s="4">
        <v>1554</v>
      </c>
      <c r="M30" s="4">
        <v>1337</v>
      </c>
      <c r="N30" s="4">
        <v>1359</v>
      </c>
      <c r="O30" s="4">
        <v>195</v>
      </c>
      <c r="P30" s="4">
        <v>239</v>
      </c>
      <c r="Q30" s="4">
        <v>217</v>
      </c>
      <c r="R30" s="4">
        <v>169</v>
      </c>
      <c r="S30" s="4">
        <v>326</v>
      </c>
      <c r="T30" s="4">
        <v>209</v>
      </c>
      <c r="U30" s="4">
        <v>407</v>
      </c>
      <c r="V30" s="4">
        <v>320</v>
      </c>
      <c r="W30" s="4">
        <v>242</v>
      </c>
      <c r="X30" s="4">
        <v>372</v>
      </c>
      <c r="Y30" s="5">
        <v>0.06</v>
      </c>
      <c r="Z30" s="4">
        <v>1575</v>
      </c>
      <c r="AA30" s="4">
        <v>857</v>
      </c>
      <c r="AB30" s="4">
        <v>383</v>
      </c>
      <c r="AC30" s="4">
        <v>474</v>
      </c>
      <c r="AD30" s="5">
        <v>12105.72</v>
      </c>
      <c r="AE30" s="5">
        <v>3724.96</v>
      </c>
      <c r="AF30" s="4">
        <v>291</v>
      </c>
      <c r="AG30" s="6">
        <v>88.173</v>
      </c>
      <c r="AH30" s="5">
        <v>30.6</v>
      </c>
      <c r="AI30" s="4">
        <v>18510</v>
      </c>
      <c r="AJ30" s="5">
        <v>6879</v>
      </c>
      <c r="AK30" s="4">
        <v>24</v>
      </c>
      <c r="AL30" s="4">
        <v>4</v>
      </c>
      <c r="AM30" s="4">
        <v>42</v>
      </c>
      <c r="AN30" s="4">
        <v>0</v>
      </c>
      <c r="AO30" s="4">
        <v>0</v>
      </c>
      <c r="AP30" s="4">
        <v>24</v>
      </c>
      <c r="AQ30" s="4">
        <v>0</v>
      </c>
    </row>
    <row r="31" spans="1:43">
      <c r="A31" s="2">
        <v>2411809</v>
      </c>
      <c r="B31" s="2" t="s">
        <v>73</v>
      </c>
      <c r="C31" s="2" t="s">
        <v>44</v>
      </c>
      <c r="D31" s="2">
        <v>284</v>
      </c>
      <c r="E31" s="2">
        <v>325</v>
      </c>
      <c r="F31" s="2" t="b">
        <f t="shared" si="0"/>
        <v>0</v>
      </c>
      <c r="G31" s="2" t="b">
        <f t="shared" si="1"/>
        <v>0</v>
      </c>
      <c r="H31" s="2">
        <v>247</v>
      </c>
      <c r="I31" s="2">
        <v>295</v>
      </c>
      <c r="J31" s="4">
        <v>3630</v>
      </c>
      <c r="K31" s="4">
        <v>2370</v>
      </c>
      <c r="L31" s="4">
        <v>1260</v>
      </c>
      <c r="M31" s="4">
        <v>1867</v>
      </c>
      <c r="N31" s="4">
        <v>1763</v>
      </c>
      <c r="O31" s="4">
        <v>206</v>
      </c>
      <c r="P31" s="4">
        <v>238</v>
      </c>
      <c r="Q31" s="4">
        <v>275</v>
      </c>
      <c r="R31" s="4">
        <v>182</v>
      </c>
      <c r="S31" s="4">
        <v>393</v>
      </c>
      <c r="T31" s="4">
        <v>274</v>
      </c>
      <c r="U31" s="4">
        <v>566</v>
      </c>
      <c r="V31" s="4">
        <v>528</v>
      </c>
      <c r="W31" s="4">
        <v>425</v>
      </c>
      <c r="X31" s="4">
        <v>543</v>
      </c>
      <c r="Y31" s="5">
        <v>0.37</v>
      </c>
      <c r="Z31" s="4">
        <v>2607</v>
      </c>
      <c r="AA31" s="4">
        <v>1184</v>
      </c>
      <c r="AB31" s="4">
        <v>817</v>
      </c>
      <c r="AC31" s="4">
        <v>367</v>
      </c>
      <c r="AD31" s="5">
        <v>15632.21</v>
      </c>
      <c r="AE31" s="5">
        <v>7424.59</v>
      </c>
      <c r="AF31" s="4">
        <v>228</v>
      </c>
      <c r="AG31" s="6">
        <v>404.428</v>
      </c>
      <c r="AH31" s="5">
        <v>9</v>
      </c>
      <c r="AI31" s="4">
        <v>52031</v>
      </c>
      <c r="AJ31" s="5">
        <v>14505</v>
      </c>
      <c r="AK31" s="4">
        <v>73</v>
      </c>
      <c r="AL31" s="4">
        <v>42</v>
      </c>
      <c r="AM31" s="4">
        <v>97</v>
      </c>
      <c r="AN31" s="4">
        <v>1</v>
      </c>
      <c r="AO31" s="4">
        <v>0</v>
      </c>
      <c r="AP31" s="4">
        <v>73</v>
      </c>
      <c r="AQ31" s="4">
        <v>0</v>
      </c>
    </row>
    <row r="32" spans="1:43">
      <c r="A32" s="2">
        <v>2414456</v>
      </c>
      <c r="B32" s="2" t="s">
        <v>74</v>
      </c>
      <c r="C32" s="2" t="s">
        <v>44</v>
      </c>
      <c r="D32" s="2">
        <v>284</v>
      </c>
      <c r="E32" s="2">
        <v>323</v>
      </c>
      <c r="F32" s="2" t="b">
        <f t="shared" si="0"/>
        <v>0</v>
      </c>
      <c r="G32" s="2" t="b">
        <f t="shared" si="1"/>
        <v>0</v>
      </c>
      <c r="H32" s="2">
        <v>247</v>
      </c>
      <c r="I32" s="2">
        <v>289</v>
      </c>
      <c r="J32" s="4">
        <v>3307</v>
      </c>
      <c r="K32" s="4">
        <v>2080</v>
      </c>
      <c r="L32" s="4">
        <v>1227</v>
      </c>
      <c r="M32" s="4">
        <v>1750</v>
      </c>
      <c r="N32" s="4">
        <v>1557</v>
      </c>
      <c r="O32" s="4">
        <v>283</v>
      </c>
      <c r="P32" s="4">
        <v>299</v>
      </c>
      <c r="Q32" s="4">
        <v>292</v>
      </c>
      <c r="R32" s="4">
        <v>177</v>
      </c>
      <c r="S32" s="4">
        <v>390</v>
      </c>
      <c r="T32" s="4">
        <v>290</v>
      </c>
      <c r="U32" s="4">
        <v>526</v>
      </c>
      <c r="V32" s="4">
        <v>343</v>
      </c>
      <c r="W32" s="4">
        <v>304</v>
      </c>
      <c r="X32" s="4">
        <v>403</v>
      </c>
      <c r="Y32" s="5">
        <v>-0.58</v>
      </c>
      <c r="Z32" s="4">
        <v>2154</v>
      </c>
      <c r="AA32" s="4">
        <v>993</v>
      </c>
      <c r="AB32" s="4">
        <v>675</v>
      </c>
      <c r="AC32" s="4">
        <v>318</v>
      </c>
      <c r="AD32" s="5">
        <v>14096.62</v>
      </c>
      <c r="AE32" s="5">
        <v>5958.34</v>
      </c>
      <c r="AF32" s="4">
        <v>219</v>
      </c>
      <c r="AG32" s="6">
        <v>268.726</v>
      </c>
      <c r="AH32" s="5">
        <v>12.3</v>
      </c>
      <c r="AI32" s="4">
        <v>38702</v>
      </c>
      <c r="AJ32" s="5">
        <v>11498</v>
      </c>
      <c r="AK32" s="4">
        <v>38</v>
      </c>
      <c r="AL32" s="4">
        <v>20</v>
      </c>
      <c r="AM32" s="4">
        <v>89</v>
      </c>
      <c r="AN32" s="4">
        <v>1</v>
      </c>
      <c r="AO32" s="4">
        <v>1</v>
      </c>
      <c r="AP32" s="4">
        <v>37</v>
      </c>
      <c r="AQ32" s="4">
        <v>1</v>
      </c>
    </row>
    <row r="33" spans="1:43">
      <c r="A33" s="2">
        <v>2403756</v>
      </c>
      <c r="B33" s="2" t="s">
        <v>75</v>
      </c>
      <c r="C33" s="2" t="s">
        <v>44</v>
      </c>
      <c r="D33" s="2">
        <v>284</v>
      </c>
      <c r="E33" s="2">
        <v>322</v>
      </c>
      <c r="F33" s="2" t="b">
        <f t="shared" si="0"/>
        <v>0</v>
      </c>
      <c r="G33" s="2" t="b">
        <f t="shared" si="1"/>
        <v>0</v>
      </c>
      <c r="H33" s="2">
        <v>247</v>
      </c>
      <c r="I33" s="2">
        <v>292</v>
      </c>
      <c r="J33" s="4">
        <v>3088</v>
      </c>
      <c r="K33" s="4">
        <v>2597</v>
      </c>
      <c r="L33" s="4">
        <v>491</v>
      </c>
      <c r="M33" s="4">
        <v>1586</v>
      </c>
      <c r="N33" s="4">
        <v>1502</v>
      </c>
      <c r="O33" s="4">
        <v>215</v>
      </c>
      <c r="P33" s="4">
        <v>213</v>
      </c>
      <c r="Q33" s="4">
        <v>231</v>
      </c>
      <c r="R33" s="4">
        <v>163</v>
      </c>
      <c r="S33" s="4">
        <v>391</v>
      </c>
      <c r="T33" s="4">
        <v>247</v>
      </c>
      <c r="U33" s="4">
        <v>437</v>
      </c>
      <c r="V33" s="4">
        <v>436</v>
      </c>
      <c r="W33" s="4">
        <v>292</v>
      </c>
      <c r="X33" s="4">
        <v>463</v>
      </c>
      <c r="Y33" s="5">
        <v>0.54</v>
      </c>
      <c r="Z33" s="4">
        <v>2077</v>
      </c>
      <c r="AA33" s="4">
        <v>1028</v>
      </c>
      <c r="AB33" s="4">
        <v>874</v>
      </c>
      <c r="AC33" s="4">
        <v>154</v>
      </c>
      <c r="AD33" s="5">
        <v>13852.06</v>
      </c>
      <c r="AE33" s="5">
        <v>4562.1</v>
      </c>
      <c r="AF33" s="4">
        <v>147</v>
      </c>
      <c r="AG33" s="6">
        <v>322.628</v>
      </c>
      <c r="AH33" s="5">
        <v>9.6</v>
      </c>
      <c r="AI33" s="4">
        <v>23539</v>
      </c>
      <c r="AJ33" s="5">
        <v>7751</v>
      </c>
      <c r="AK33" s="4">
        <v>57</v>
      </c>
      <c r="AL33" s="4">
        <v>26</v>
      </c>
      <c r="AM33" s="4">
        <v>80</v>
      </c>
      <c r="AN33" s="4">
        <v>2</v>
      </c>
      <c r="AO33" s="4">
        <v>0</v>
      </c>
      <c r="AP33" s="4">
        <v>56</v>
      </c>
      <c r="AQ33" s="4">
        <v>1</v>
      </c>
    </row>
    <row r="34" spans="1:43">
      <c r="A34" s="2">
        <v>2409704</v>
      </c>
      <c r="B34" s="2" t="s">
        <v>76</v>
      </c>
      <c r="C34" s="2" t="s">
        <v>44</v>
      </c>
      <c r="D34" s="2">
        <v>284</v>
      </c>
      <c r="E34" s="2">
        <v>335</v>
      </c>
      <c r="F34" s="2" t="b">
        <f t="shared" si="0"/>
        <v>0</v>
      </c>
      <c r="G34" s="2" t="b">
        <f t="shared" si="1"/>
        <v>0</v>
      </c>
      <c r="H34" s="2">
        <v>247</v>
      </c>
      <c r="I34" s="2">
        <v>306</v>
      </c>
      <c r="J34" s="4">
        <v>6876</v>
      </c>
      <c r="K34" s="4">
        <v>3780</v>
      </c>
      <c r="L34" s="4">
        <v>3096</v>
      </c>
      <c r="M34" s="4">
        <v>3564</v>
      </c>
      <c r="N34" s="4">
        <v>3312</v>
      </c>
      <c r="O34" s="4">
        <v>533</v>
      </c>
      <c r="P34" s="4">
        <v>550</v>
      </c>
      <c r="Q34" s="4">
        <v>653</v>
      </c>
      <c r="R34" s="4">
        <v>385</v>
      </c>
      <c r="S34" s="4">
        <v>791</v>
      </c>
      <c r="T34" s="4">
        <v>486</v>
      </c>
      <c r="U34" s="4">
        <v>927</v>
      </c>
      <c r="V34" s="4">
        <v>782</v>
      </c>
      <c r="W34" s="4">
        <v>729</v>
      </c>
      <c r="X34" s="4">
        <v>1040</v>
      </c>
      <c r="Y34" s="5">
        <v>-0.88</v>
      </c>
      <c r="Z34" s="4">
        <v>4753</v>
      </c>
      <c r="AA34" s="4">
        <v>2105</v>
      </c>
      <c r="AB34" s="4">
        <v>1222</v>
      </c>
      <c r="AC34" s="4">
        <v>883</v>
      </c>
      <c r="AD34" s="5">
        <v>15154.55</v>
      </c>
      <c r="AE34" s="5">
        <v>8346.46</v>
      </c>
      <c r="AF34" s="4">
        <v>134</v>
      </c>
      <c r="AG34" s="6">
        <v>952.754</v>
      </c>
      <c r="AH34" s="5">
        <v>7.2</v>
      </c>
      <c r="AI34" s="4">
        <v>52439</v>
      </c>
      <c r="AJ34" s="5">
        <v>7429</v>
      </c>
      <c r="AK34" s="4">
        <v>167</v>
      </c>
      <c r="AL34" s="4">
        <v>31</v>
      </c>
      <c r="AM34" s="4">
        <v>158</v>
      </c>
      <c r="AN34" s="4">
        <v>14</v>
      </c>
      <c r="AO34" s="4">
        <v>1</v>
      </c>
      <c r="AP34" s="4">
        <v>166</v>
      </c>
      <c r="AQ34" s="4">
        <v>1</v>
      </c>
    </row>
    <row r="35" spans="1:43">
      <c r="A35" s="2">
        <v>2402808</v>
      </c>
      <c r="B35" s="2" t="s">
        <v>77</v>
      </c>
      <c r="C35" s="2" t="s">
        <v>44</v>
      </c>
      <c r="D35" s="2">
        <v>284</v>
      </c>
      <c r="E35" s="2">
        <v>328</v>
      </c>
      <c r="F35" s="2" t="b">
        <f t="shared" si="0"/>
        <v>0</v>
      </c>
      <c r="G35" s="2" t="b">
        <f t="shared" si="1"/>
        <v>0</v>
      </c>
      <c r="H35" s="2">
        <v>247</v>
      </c>
      <c r="I35" s="2">
        <v>305</v>
      </c>
      <c r="J35" s="4">
        <v>5594</v>
      </c>
      <c r="K35" s="4">
        <v>2216</v>
      </c>
      <c r="L35" s="4">
        <v>3378</v>
      </c>
      <c r="M35" s="4">
        <v>2863</v>
      </c>
      <c r="N35" s="4">
        <v>2731</v>
      </c>
      <c r="O35" s="4">
        <v>415</v>
      </c>
      <c r="P35" s="4">
        <v>449</v>
      </c>
      <c r="Q35" s="4">
        <v>531</v>
      </c>
      <c r="R35" s="4">
        <v>294</v>
      </c>
      <c r="S35" s="4">
        <v>677</v>
      </c>
      <c r="T35" s="4">
        <v>399</v>
      </c>
      <c r="U35" s="4">
        <v>814</v>
      </c>
      <c r="V35" s="4">
        <v>593</v>
      </c>
      <c r="W35" s="4">
        <v>542</v>
      </c>
      <c r="X35" s="4">
        <v>880</v>
      </c>
      <c r="Y35" s="5">
        <v>0.04</v>
      </c>
      <c r="Z35" s="4">
        <v>3787</v>
      </c>
      <c r="AA35" s="4">
        <v>1783</v>
      </c>
      <c r="AB35" s="4">
        <v>781</v>
      </c>
      <c r="AC35" s="4">
        <v>1002</v>
      </c>
      <c r="AD35" s="5">
        <v>15621.74</v>
      </c>
      <c r="AE35" s="5">
        <v>5859.72</v>
      </c>
      <c r="AF35" s="4">
        <v>129</v>
      </c>
      <c r="AG35" s="6">
        <v>185.748</v>
      </c>
      <c r="AH35" s="5">
        <v>30.1</v>
      </c>
      <c r="AI35" s="4">
        <v>41527</v>
      </c>
      <c r="AJ35" s="5">
        <v>7433</v>
      </c>
      <c r="AK35" s="4">
        <v>77</v>
      </c>
      <c r="AL35" s="4">
        <v>16</v>
      </c>
      <c r="AM35" s="4">
        <v>75</v>
      </c>
      <c r="AN35" s="4">
        <v>0</v>
      </c>
      <c r="AO35" s="4">
        <v>1</v>
      </c>
      <c r="AP35" s="4">
        <v>76</v>
      </c>
      <c r="AQ35" s="4">
        <v>1</v>
      </c>
    </row>
    <row r="36" spans="1:43">
      <c r="A36" s="2">
        <v>2401909</v>
      </c>
      <c r="B36" s="2" t="s">
        <v>78</v>
      </c>
      <c r="C36" s="2" t="s">
        <v>44</v>
      </c>
      <c r="D36" s="2">
        <v>284</v>
      </c>
      <c r="E36" s="2">
        <v>319</v>
      </c>
      <c r="F36" s="2" t="b">
        <f t="shared" si="0"/>
        <v>0</v>
      </c>
      <c r="G36" s="2" t="b">
        <f t="shared" si="1"/>
        <v>0</v>
      </c>
      <c r="H36" s="2">
        <v>247</v>
      </c>
      <c r="I36" s="2">
        <v>288</v>
      </c>
      <c r="J36" s="4">
        <v>3714</v>
      </c>
      <c r="K36" s="4">
        <v>2766</v>
      </c>
      <c r="L36" s="4">
        <v>948</v>
      </c>
      <c r="M36" s="4">
        <v>1859</v>
      </c>
      <c r="N36" s="4">
        <v>1855</v>
      </c>
      <c r="O36" s="4">
        <v>248</v>
      </c>
      <c r="P36" s="4">
        <v>283</v>
      </c>
      <c r="Q36" s="4">
        <v>313</v>
      </c>
      <c r="R36" s="4">
        <v>209</v>
      </c>
      <c r="S36" s="4">
        <v>465</v>
      </c>
      <c r="T36" s="4">
        <v>300</v>
      </c>
      <c r="U36" s="4">
        <v>600</v>
      </c>
      <c r="V36" s="4">
        <v>409</v>
      </c>
      <c r="W36" s="4">
        <v>379</v>
      </c>
      <c r="X36" s="4">
        <v>508</v>
      </c>
      <c r="Y36" s="5">
        <v>0.94</v>
      </c>
      <c r="Z36" s="4">
        <v>2621</v>
      </c>
      <c r="AA36" s="4">
        <v>1113</v>
      </c>
      <c r="AB36" s="4">
        <v>854</v>
      </c>
      <c r="AC36" s="4">
        <v>259</v>
      </c>
      <c r="AD36" s="5">
        <v>13714.79</v>
      </c>
      <c r="AE36" s="5">
        <v>5245.78</v>
      </c>
      <c r="AF36" s="4">
        <v>87</v>
      </c>
      <c r="AG36" s="6">
        <v>261.194</v>
      </c>
      <c r="AH36" s="5">
        <v>14.2</v>
      </c>
      <c r="AI36" s="4">
        <v>31315</v>
      </c>
      <c r="AJ36" s="5">
        <v>8679</v>
      </c>
      <c r="AK36" s="4">
        <v>71</v>
      </c>
      <c r="AL36" s="4">
        <v>16</v>
      </c>
      <c r="AM36" s="4">
        <v>62</v>
      </c>
      <c r="AN36" s="4">
        <v>3</v>
      </c>
      <c r="AO36" s="4">
        <v>1</v>
      </c>
      <c r="AP36" s="4">
        <v>70</v>
      </c>
      <c r="AQ36" s="4">
        <v>1</v>
      </c>
    </row>
    <row r="37" spans="1:43">
      <c r="A37" s="2">
        <v>2401503</v>
      </c>
      <c r="B37" s="2" t="s">
        <v>79</v>
      </c>
      <c r="C37" s="2" t="s">
        <v>44</v>
      </c>
      <c r="D37" s="2">
        <v>284</v>
      </c>
      <c r="E37" s="2">
        <v>321</v>
      </c>
      <c r="F37" s="2" t="b">
        <f t="shared" si="0"/>
        <v>0</v>
      </c>
      <c r="G37" s="2" t="b">
        <f t="shared" si="1"/>
        <v>0</v>
      </c>
      <c r="H37" s="2">
        <v>247</v>
      </c>
      <c r="I37" s="2">
        <v>292</v>
      </c>
      <c r="J37" s="4">
        <v>4062</v>
      </c>
      <c r="K37" s="4">
        <v>1705</v>
      </c>
      <c r="L37" s="4">
        <v>2357</v>
      </c>
      <c r="M37" s="4">
        <v>2091</v>
      </c>
      <c r="N37" s="4">
        <v>1971</v>
      </c>
      <c r="O37" s="4">
        <v>243</v>
      </c>
      <c r="P37" s="4">
        <v>324</v>
      </c>
      <c r="Q37" s="4">
        <v>378</v>
      </c>
      <c r="R37" s="4">
        <v>229</v>
      </c>
      <c r="S37" s="4">
        <v>412</v>
      </c>
      <c r="T37" s="4">
        <v>261</v>
      </c>
      <c r="U37" s="4">
        <v>592</v>
      </c>
      <c r="V37" s="4">
        <v>525</v>
      </c>
      <c r="W37" s="4">
        <v>419</v>
      </c>
      <c r="X37" s="4">
        <v>679</v>
      </c>
      <c r="Y37" s="5">
        <v>-0.04</v>
      </c>
      <c r="Z37" s="4">
        <v>2770</v>
      </c>
      <c r="AA37" s="4">
        <v>1283</v>
      </c>
      <c r="AB37" s="4">
        <v>586</v>
      </c>
      <c r="AC37" s="4">
        <v>697</v>
      </c>
      <c r="AD37" s="5">
        <v>17392.38</v>
      </c>
      <c r="AE37" s="5">
        <v>7126.39</v>
      </c>
      <c r="AF37" s="4">
        <v>81</v>
      </c>
      <c r="AG37" s="6">
        <v>152.626</v>
      </c>
      <c r="AH37" s="5">
        <v>26.6</v>
      </c>
      <c r="AI37" s="4">
        <v>30552</v>
      </c>
      <c r="AJ37" s="5">
        <v>7514</v>
      </c>
      <c r="AK37" s="4">
        <v>50</v>
      </c>
      <c r="AL37" s="4">
        <v>12</v>
      </c>
      <c r="AM37" s="4">
        <v>82</v>
      </c>
      <c r="AN37" s="4">
        <v>2</v>
      </c>
      <c r="AO37" s="4">
        <v>1</v>
      </c>
      <c r="AP37" s="4">
        <v>49</v>
      </c>
      <c r="AQ37" s="4">
        <v>1</v>
      </c>
    </row>
    <row r="38" spans="1:43">
      <c r="A38" s="2">
        <v>2408953</v>
      </c>
      <c r="B38" s="2" t="s">
        <v>80</v>
      </c>
      <c r="C38" s="2" t="s">
        <v>44</v>
      </c>
      <c r="D38" s="2">
        <v>284</v>
      </c>
      <c r="E38" s="2">
        <v>325</v>
      </c>
      <c r="F38" s="2" t="b">
        <f t="shared" si="0"/>
        <v>0</v>
      </c>
      <c r="G38" s="2" t="b">
        <f t="shared" si="1"/>
        <v>0</v>
      </c>
      <c r="H38" s="2">
        <v>247</v>
      </c>
      <c r="I38" s="2">
        <v>293</v>
      </c>
      <c r="J38" s="4">
        <v>10969</v>
      </c>
      <c r="K38" s="4">
        <v>3832</v>
      </c>
      <c r="L38" s="4">
        <v>7137</v>
      </c>
      <c r="M38" s="4">
        <v>5637</v>
      </c>
      <c r="N38" s="4">
        <v>5332</v>
      </c>
      <c r="O38" s="4">
        <v>1061</v>
      </c>
      <c r="P38" s="4">
        <v>1094</v>
      </c>
      <c r="Q38" s="4">
        <v>1195</v>
      </c>
      <c r="R38" s="4">
        <v>599</v>
      </c>
      <c r="S38" s="4">
        <v>1203</v>
      </c>
      <c r="T38" s="4">
        <v>923</v>
      </c>
      <c r="U38" s="4">
        <v>1832</v>
      </c>
      <c r="V38" s="4">
        <v>1113</v>
      </c>
      <c r="W38" s="4">
        <v>857</v>
      </c>
      <c r="X38" s="4">
        <v>1092</v>
      </c>
      <c r="Y38" s="5">
        <v>0.64</v>
      </c>
      <c r="Z38" s="4">
        <v>7412</v>
      </c>
      <c r="AA38" s="4">
        <v>3068</v>
      </c>
      <c r="AB38" s="4">
        <v>1121</v>
      </c>
      <c r="AC38" s="4">
        <v>1947</v>
      </c>
      <c r="AD38" s="5">
        <v>12082.09</v>
      </c>
      <c r="AE38" s="5">
        <v>7381.18</v>
      </c>
      <c r="AF38" s="4">
        <v>61</v>
      </c>
      <c r="AG38" s="6">
        <v>150.263</v>
      </c>
      <c r="AH38" s="5">
        <v>73</v>
      </c>
      <c r="AI38" s="4">
        <v>110945</v>
      </c>
      <c r="AJ38" s="5">
        <v>10313</v>
      </c>
      <c r="AK38" s="4">
        <v>190</v>
      </c>
      <c r="AL38" s="4">
        <v>60</v>
      </c>
      <c r="AM38" s="4">
        <v>180</v>
      </c>
      <c r="AN38" s="4">
        <v>9</v>
      </c>
      <c r="AO38" s="4">
        <v>1</v>
      </c>
      <c r="AP38" s="4">
        <v>187</v>
      </c>
      <c r="AQ38" s="4">
        <v>3</v>
      </c>
    </row>
    <row r="39" spans="1:43">
      <c r="A39" s="2">
        <v>2413102</v>
      </c>
      <c r="B39" s="2" t="s">
        <v>81</v>
      </c>
      <c r="C39" s="2" t="s">
        <v>44</v>
      </c>
      <c r="D39" s="2">
        <v>284</v>
      </c>
      <c r="E39" s="2">
        <v>321</v>
      </c>
      <c r="F39" s="2" t="b">
        <f t="shared" si="0"/>
        <v>0</v>
      </c>
      <c r="G39" s="2" t="b">
        <f t="shared" si="1"/>
        <v>0</v>
      </c>
      <c r="H39" s="2">
        <v>247</v>
      </c>
      <c r="I39" s="2">
        <v>290</v>
      </c>
      <c r="J39" s="4">
        <v>6236</v>
      </c>
      <c r="K39" s="4">
        <v>2527</v>
      </c>
      <c r="L39" s="4">
        <v>3709</v>
      </c>
      <c r="M39" s="4">
        <v>3186</v>
      </c>
      <c r="N39" s="4">
        <v>3050</v>
      </c>
      <c r="O39" s="4">
        <v>459</v>
      </c>
      <c r="P39" s="4">
        <v>550</v>
      </c>
      <c r="Q39" s="4">
        <v>634</v>
      </c>
      <c r="R39" s="4">
        <v>408</v>
      </c>
      <c r="S39" s="4">
        <v>687</v>
      </c>
      <c r="T39" s="4">
        <v>373</v>
      </c>
      <c r="U39" s="4">
        <v>917</v>
      </c>
      <c r="V39" s="4">
        <v>753</v>
      </c>
      <c r="W39" s="4">
        <v>639</v>
      </c>
      <c r="X39" s="4">
        <v>816</v>
      </c>
      <c r="Y39" s="5">
        <v>0.8</v>
      </c>
      <c r="Z39" s="4">
        <v>4203</v>
      </c>
      <c r="AA39" s="4">
        <v>1872</v>
      </c>
      <c r="AB39" s="4">
        <v>832</v>
      </c>
      <c r="AC39" s="4">
        <v>1040</v>
      </c>
      <c r="AD39" s="5">
        <v>13236.43</v>
      </c>
      <c r="AE39" s="5">
        <v>4598.07</v>
      </c>
      <c r="AF39" s="4">
        <v>60</v>
      </c>
      <c r="AG39" s="6">
        <v>167.608</v>
      </c>
      <c r="AH39" s="5">
        <v>37.2</v>
      </c>
      <c r="AI39" s="4">
        <v>38565</v>
      </c>
      <c r="AJ39" s="5">
        <v>6336</v>
      </c>
      <c r="AK39" s="4">
        <v>92</v>
      </c>
      <c r="AL39" s="4">
        <v>28</v>
      </c>
      <c r="AM39" s="4">
        <v>106</v>
      </c>
      <c r="AN39" s="4">
        <v>1</v>
      </c>
      <c r="AO39" s="4">
        <v>1</v>
      </c>
      <c r="AP39" s="4">
        <v>91</v>
      </c>
      <c r="AQ39" s="4">
        <v>1</v>
      </c>
    </row>
    <row r="40" spans="1:43">
      <c r="A40" s="2">
        <v>2411007</v>
      </c>
      <c r="B40" s="2" t="s">
        <v>82</v>
      </c>
      <c r="C40" s="2" t="s">
        <v>44</v>
      </c>
      <c r="D40" s="2">
        <v>284</v>
      </c>
      <c r="E40" s="2">
        <v>329</v>
      </c>
      <c r="F40" s="2" t="b">
        <f t="shared" si="0"/>
        <v>0</v>
      </c>
      <c r="G40" s="2" t="b">
        <f t="shared" si="1"/>
        <v>0</v>
      </c>
      <c r="H40" s="2">
        <v>248</v>
      </c>
      <c r="I40" s="2">
        <v>301</v>
      </c>
      <c r="J40" s="4">
        <v>4542</v>
      </c>
      <c r="K40" s="4">
        <v>3776</v>
      </c>
      <c r="L40" s="4">
        <v>766</v>
      </c>
      <c r="M40" s="4">
        <v>2249</v>
      </c>
      <c r="N40" s="4">
        <v>2293</v>
      </c>
      <c r="O40" s="4">
        <v>312</v>
      </c>
      <c r="P40" s="4">
        <v>367</v>
      </c>
      <c r="Q40" s="4">
        <v>391</v>
      </c>
      <c r="R40" s="4">
        <v>236</v>
      </c>
      <c r="S40" s="4">
        <v>461</v>
      </c>
      <c r="T40" s="4">
        <v>336</v>
      </c>
      <c r="U40" s="4">
        <v>724</v>
      </c>
      <c r="V40" s="4">
        <v>582</v>
      </c>
      <c r="W40" s="4">
        <v>518</v>
      </c>
      <c r="X40" s="4">
        <v>615</v>
      </c>
      <c r="Y40" s="5">
        <v>-0.04</v>
      </c>
      <c r="Z40" s="4">
        <v>3073</v>
      </c>
      <c r="AA40" s="4">
        <v>1426</v>
      </c>
      <c r="AB40" s="4">
        <v>1213</v>
      </c>
      <c r="AC40" s="4">
        <v>213</v>
      </c>
      <c r="AD40" s="5">
        <v>13976.86</v>
      </c>
      <c r="AE40" s="5">
        <v>6294</v>
      </c>
      <c r="AF40" s="4">
        <v>316</v>
      </c>
      <c r="AG40" s="6">
        <v>154.84</v>
      </c>
      <c r="AH40" s="5">
        <v>29.3</v>
      </c>
      <c r="AI40" s="4">
        <v>33956</v>
      </c>
      <c r="AJ40" s="5">
        <v>7468</v>
      </c>
      <c r="AK40" s="4">
        <v>101</v>
      </c>
      <c r="AL40" s="4">
        <v>27</v>
      </c>
      <c r="AM40" s="4">
        <v>69</v>
      </c>
      <c r="AN40" s="4">
        <v>1</v>
      </c>
      <c r="AO40" s="4">
        <v>1</v>
      </c>
      <c r="AP40" s="4">
        <v>98</v>
      </c>
      <c r="AQ40" s="4">
        <v>3</v>
      </c>
    </row>
    <row r="41" spans="1:43">
      <c r="A41" s="2">
        <v>2413557</v>
      </c>
      <c r="B41" s="2" t="s">
        <v>83</v>
      </c>
      <c r="C41" s="2" t="s">
        <v>44</v>
      </c>
      <c r="D41" s="2">
        <v>284</v>
      </c>
      <c r="E41" s="2">
        <v>336</v>
      </c>
      <c r="F41" s="2" t="b">
        <f t="shared" si="0"/>
        <v>0</v>
      </c>
      <c r="G41" s="2" t="b">
        <f t="shared" si="1"/>
        <v>0</v>
      </c>
      <c r="H41" s="2">
        <v>248</v>
      </c>
      <c r="I41" s="2">
        <v>303</v>
      </c>
      <c r="J41" s="4">
        <v>4861</v>
      </c>
      <c r="K41" s="4">
        <v>2451</v>
      </c>
      <c r="L41" s="4">
        <v>2410</v>
      </c>
      <c r="M41" s="4">
        <v>2472</v>
      </c>
      <c r="N41" s="4">
        <v>2389</v>
      </c>
      <c r="O41" s="4">
        <v>319</v>
      </c>
      <c r="P41" s="4">
        <v>334</v>
      </c>
      <c r="Q41" s="4">
        <v>336</v>
      </c>
      <c r="R41" s="4">
        <v>254</v>
      </c>
      <c r="S41" s="4">
        <v>485</v>
      </c>
      <c r="T41" s="4">
        <v>364</v>
      </c>
      <c r="U41" s="4">
        <v>789</v>
      </c>
      <c r="V41" s="4">
        <v>622</v>
      </c>
      <c r="W41" s="4">
        <v>579</v>
      </c>
      <c r="X41" s="4">
        <v>779</v>
      </c>
      <c r="Y41" s="5">
        <v>0.43</v>
      </c>
      <c r="Z41" s="4">
        <v>3455</v>
      </c>
      <c r="AA41" s="4">
        <v>1618</v>
      </c>
      <c r="AB41" s="4">
        <v>845</v>
      </c>
      <c r="AC41" s="4">
        <v>773</v>
      </c>
      <c r="AD41" s="5">
        <v>13974.35</v>
      </c>
      <c r="AE41" s="5">
        <v>6243.8</v>
      </c>
      <c r="AF41" s="4">
        <v>306</v>
      </c>
      <c r="AG41" s="6">
        <v>122.375</v>
      </c>
      <c r="AH41" s="5">
        <v>39.7</v>
      </c>
      <c r="AI41" s="4">
        <v>34145</v>
      </c>
      <c r="AJ41" s="5">
        <v>7118</v>
      </c>
      <c r="AK41" s="4">
        <v>84</v>
      </c>
      <c r="AL41" s="4">
        <v>16</v>
      </c>
      <c r="AM41" s="4">
        <v>83</v>
      </c>
      <c r="AN41" s="4">
        <v>0</v>
      </c>
      <c r="AO41" s="4">
        <v>0</v>
      </c>
      <c r="AP41" s="4">
        <v>81</v>
      </c>
      <c r="AQ41" s="4">
        <v>3</v>
      </c>
    </row>
    <row r="42" spans="1:43">
      <c r="A42" s="2">
        <v>2408409</v>
      </c>
      <c r="B42" s="2" t="s">
        <v>84</v>
      </c>
      <c r="C42" s="2" t="s">
        <v>44</v>
      </c>
      <c r="D42" s="2">
        <v>284</v>
      </c>
      <c r="E42" s="2">
        <v>324</v>
      </c>
      <c r="F42" s="2" t="b">
        <f t="shared" si="0"/>
        <v>0</v>
      </c>
      <c r="G42" s="2" t="b">
        <f t="shared" si="1"/>
        <v>0</v>
      </c>
      <c r="H42" s="2">
        <v>248</v>
      </c>
      <c r="I42" s="2">
        <v>295</v>
      </c>
      <c r="J42" s="4">
        <v>4337</v>
      </c>
      <c r="K42" s="4">
        <v>3189</v>
      </c>
      <c r="L42" s="4">
        <v>1148</v>
      </c>
      <c r="M42" s="4">
        <v>2248</v>
      </c>
      <c r="N42" s="4">
        <v>2089</v>
      </c>
      <c r="O42" s="4">
        <v>239</v>
      </c>
      <c r="P42" s="4">
        <v>305</v>
      </c>
      <c r="Q42" s="4">
        <v>352</v>
      </c>
      <c r="R42" s="4">
        <v>181</v>
      </c>
      <c r="S42" s="4">
        <v>444</v>
      </c>
      <c r="T42" s="4">
        <v>302</v>
      </c>
      <c r="U42" s="4">
        <v>654</v>
      </c>
      <c r="V42" s="4">
        <v>552</v>
      </c>
      <c r="W42" s="4">
        <v>544</v>
      </c>
      <c r="X42" s="4">
        <v>764</v>
      </c>
      <c r="Y42" s="5">
        <v>-0.25</v>
      </c>
      <c r="Z42" s="4">
        <v>2792</v>
      </c>
      <c r="AA42" s="4">
        <v>1439</v>
      </c>
      <c r="AB42" s="4">
        <v>1097</v>
      </c>
      <c r="AC42" s="4">
        <v>342</v>
      </c>
      <c r="AD42" s="5">
        <v>14112.12</v>
      </c>
      <c r="AE42" s="5">
        <v>7722.55</v>
      </c>
      <c r="AF42" s="4">
        <v>277</v>
      </c>
      <c r="AG42" s="6">
        <v>141.17</v>
      </c>
      <c r="AH42" s="5">
        <v>30.7</v>
      </c>
      <c r="AI42" s="4">
        <v>33661</v>
      </c>
      <c r="AJ42" s="5">
        <v>7703</v>
      </c>
      <c r="AK42" s="4">
        <v>68</v>
      </c>
      <c r="AL42" s="4">
        <v>18</v>
      </c>
      <c r="AM42" s="4">
        <v>87</v>
      </c>
      <c r="AN42" s="4">
        <v>1</v>
      </c>
      <c r="AO42" s="4">
        <v>1</v>
      </c>
      <c r="AP42" s="4">
        <v>68</v>
      </c>
      <c r="AQ42" s="4">
        <v>0</v>
      </c>
    </row>
    <row r="43" spans="1:43">
      <c r="A43" s="2">
        <v>2408805</v>
      </c>
      <c r="B43" s="2" t="s">
        <v>85</v>
      </c>
      <c r="C43" s="2" t="s">
        <v>44</v>
      </c>
      <c r="D43" s="2">
        <v>284</v>
      </c>
      <c r="E43" s="2">
        <v>330</v>
      </c>
      <c r="F43" s="2" t="b">
        <f t="shared" si="0"/>
        <v>0</v>
      </c>
      <c r="G43" s="2" t="b">
        <f t="shared" si="1"/>
        <v>0</v>
      </c>
      <c r="H43" s="2">
        <v>248</v>
      </c>
      <c r="I43" s="2">
        <v>301</v>
      </c>
      <c r="J43" s="4">
        <v>5299</v>
      </c>
      <c r="K43" s="4">
        <v>3307</v>
      </c>
      <c r="L43" s="4">
        <v>1992</v>
      </c>
      <c r="M43" s="4">
        <v>2680</v>
      </c>
      <c r="N43" s="4">
        <v>2619</v>
      </c>
      <c r="O43" s="4">
        <v>462</v>
      </c>
      <c r="P43" s="4">
        <v>557</v>
      </c>
      <c r="Q43" s="4">
        <v>562</v>
      </c>
      <c r="R43" s="4">
        <v>305</v>
      </c>
      <c r="S43" s="4">
        <v>644</v>
      </c>
      <c r="T43" s="4">
        <v>407</v>
      </c>
      <c r="U43" s="4">
        <v>710</v>
      </c>
      <c r="V43" s="4">
        <v>517</v>
      </c>
      <c r="W43" s="4">
        <v>472</v>
      </c>
      <c r="X43" s="4">
        <v>663</v>
      </c>
      <c r="Y43" s="5">
        <v>0.8</v>
      </c>
      <c r="Z43" s="4">
        <v>3363</v>
      </c>
      <c r="AA43" s="4">
        <v>1472</v>
      </c>
      <c r="AB43" s="4">
        <v>936</v>
      </c>
      <c r="AC43" s="4">
        <v>536</v>
      </c>
      <c r="AD43" s="5">
        <v>12466.4</v>
      </c>
      <c r="AE43" s="5">
        <v>5447.61</v>
      </c>
      <c r="AF43" s="4">
        <v>94</v>
      </c>
      <c r="AG43" s="6">
        <v>258.025</v>
      </c>
      <c r="AH43" s="5">
        <v>20.5</v>
      </c>
      <c r="AI43" s="4">
        <v>225754</v>
      </c>
      <c r="AJ43" s="5">
        <v>43641</v>
      </c>
      <c r="AK43" s="4">
        <v>103</v>
      </c>
      <c r="AL43" s="4">
        <v>46</v>
      </c>
      <c r="AM43" s="4">
        <v>121</v>
      </c>
      <c r="AN43" s="4">
        <v>7</v>
      </c>
      <c r="AO43" s="4">
        <v>1</v>
      </c>
      <c r="AP43" s="4">
        <v>103</v>
      </c>
      <c r="AQ43" s="4">
        <v>0</v>
      </c>
    </row>
    <row r="44" spans="1:43">
      <c r="A44" s="2">
        <v>2406205</v>
      </c>
      <c r="B44" s="2" t="s">
        <v>86</v>
      </c>
      <c r="C44" s="2" t="s">
        <v>44</v>
      </c>
      <c r="D44" s="2">
        <v>284</v>
      </c>
      <c r="E44" s="2">
        <v>323</v>
      </c>
      <c r="F44" s="2" t="b">
        <f t="shared" si="0"/>
        <v>0</v>
      </c>
      <c r="G44" s="2" t="b">
        <f t="shared" si="1"/>
        <v>0</v>
      </c>
      <c r="H44" s="2">
        <v>248</v>
      </c>
      <c r="I44" s="2">
        <v>296</v>
      </c>
      <c r="J44" s="4">
        <v>6841</v>
      </c>
      <c r="K44" s="4">
        <v>4214</v>
      </c>
      <c r="L44" s="4">
        <v>2627</v>
      </c>
      <c r="M44" s="4">
        <v>3465</v>
      </c>
      <c r="N44" s="4">
        <v>3376</v>
      </c>
      <c r="O44" s="4">
        <v>534</v>
      </c>
      <c r="P44" s="4">
        <v>631</v>
      </c>
      <c r="Q44" s="4">
        <v>715</v>
      </c>
      <c r="R44" s="4">
        <v>433</v>
      </c>
      <c r="S44" s="4">
        <v>844</v>
      </c>
      <c r="T44" s="4">
        <v>516</v>
      </c>
      <c r="U44" s="4">
        <v>1012</v>
      </c>
      <c r="V44" s="4">
        <v>747</v>
      </c>
      <c r="W44" s="4">
        <v>575</v>
      </c>
      <c r="X44" s="4">
        <v>834</v>
      </c>
      <c r="Y44" s="5">
        <v>0.72</v>
      </c>
      <c r="Z44" s="4">
        <v>4378</v>
      </c>
      <c r="AA44" s="4">
        <v>2044</v>
      </c>
      <c r="AB44" s="4">
        <v>1302</v>
      </c>
      <c r="AC44" s="4">
        <v>742</v>
      </c>
      <c r="AD44" s="5">
        <v>12957.56</v>
      </c>
      <c r="AE44" s="5">
        <v>5972.29</v>
      </c>
      <c r="AF44" s="4">
        <v>79</v>
      </c>
      <c r="AG44" s="6">
        <v>105.652</v>
      </c>
      <c r="AH44" s="5">
        <v>64.8</v>
      </c>
      <c r="AI44" s="4">
        <v>47005</v>
      </c>
      <c r="AJ44" s="5">
        <v>7024</v>
      </c>
      <c r="AK44" s="4">
        <v>94</v>
      </c>
      <c r="AL44" s="4">
        <v>11</v>
      </c>
      <c r="AM44" s="4">
        <v>86</v>
      </c>
      <c r="AN44" s="4">
        <v>0</v>
      </c>
      <c r="AO44" s="4">
        <v>1</v>
      </c>
      <c r="AP44" s="4">
        <v>94</v>
      </c>
      <c r="AQ44" s="4">
        <v>0</v>
      </c>
    </row>
    <row r="45" spans="1:43">
      <c r="A45" s="2">
        <v>2401602</v>
      </c>
      <c r="B45" s="2" t="s">
        <v>87</v>
      </c>
      <c r="C45" s="2" t="s">
        <v>44</v>
      </c>
      <c r="D45" s="2">
        <v>284</v>
      </c>
      <c r="E45" s="2">
        <v>320</v>
      </c>
      <c r="F45" s="2" t="b">
        <f t="shared" si="0"/>
        <v>0</v>
      </c>
      <c r="G45" s="2" t="b">
        <f t="shared" si="1"/>
        <v>0</v>
      </c>
      <c r="H45" s="2">
        <v>248</v>
      </c>
      <c r="I45" s="2">
        <v>287</v>
      </c>
      <c r="J45" s="4">
        <v>5559</v>
      </c>
      <c r="K45" s="4">
        <v>2113</v>
      </c>
      <c r="L45" s="4">
        <v>3446</v>
      </c>
      <c r="M45" s="4">
        <v>2879</v>
      </c>
      <c r="N45" s="4">
        <v>2680</v>
      </c>
      <c r="O45" s="4">
        <v>361</v>
      </c>
      <c r="P45" s="4">
        <v>541</v>
      </c>
      <c r="Q45" s="4">
        <v>597</v>
      </c>
      <c r="R45" s="4">
        <v>351</v>
      </c>
      <c r="S45" s="4">
        <v>688</v>
      </c>
      <c r="T45" s="4">
        <v>428</v>
      </c>
      <c r="U45" s="4">
        <v>794</v>
      </c>
      <c r="V45" s="4">
        <v>581</v>
      </c>
      <c r="W45" s="4">
        <v>531</v>
      </c>
      <c r="X45" s="4">
        <v>687</v>
      </c>
      <c r="Y45" s="5">
        <v>0.6</v>
      </c>
      <c r="Z45" s="4">
        <v>3810</v>
      </c>
      <c r="AA45" s="4">
        <v>1544</v>
      </c>
      <c r="AB45" s="4">
        <v>674</v>
      </c>
      <c r="AC45" s="4">
        <v>870</v>
      </c>
      <c r="AD45" s="5">
        <v>14352.38</v>
      </c>
      <c r="AE45" s="5">
        <v>5663.79</v>
      </c>
      <c r="AF45" s="4">
        <v>69</v>
      </c>
      <c r="AG45" s="6">
        <v>301.069</v>
      </c>
      <c r="AH45" s="5">
        <v>18.5</v>
      </c>
      <c r="AI45" s="4">
        <v>40153</v>
      </c>
      <c r="AJ45" s="5">
        <v>7357</v>
      </c>
      <c r="AK45" s="4">
        <v>66</v>
      </c>
      <c r="AL45" s="4">
        <v>16</v>
      </c>
      <c r="AM45" s="4">
        <v>93</v>
      </c>
      <c r="AN45" s="4">
        <v>2</v>
      </c>
      <c r="AO45" s="4">
        <v>0</v>
      </c>
      <c r="AP45" s="4">
        <v>66</v>
      </c>
      <c r="AQ45" s="4">
        <v>0</v>
      </c>
    </row>
    <row r="46" spans="1:43">
      <c r="A46" s="2">
        <v>2404606</v>
      </c>
      <c r="B46" s="2" t="s">
        <v>88</v>
      </c>
      <c r="C46" s="2" t="s">
        <v>44</v>
      </c>
      <c r="D46" s="2">
        <v>284</v>
      </c>
      <c r="E46" s="2">
        <v>321</v>
      </c>
      <c r="F46" s="2" t="b">
        <f t="shared" si="0"/>
        <v>0</v>
      </c>
      <c r="G46" s="2" t="b">
        <f t="shared" si="1"/>
        <v>0</v>
      </c>
      <c r="H46" s="2">
        <v>248</v>
      </c>
      <c r="I46" s="2">
        <v>288</v>
      </c>
      <c r="J46" s="4">
        <v>13866</v>
      </c>
      <c r="K46" s="4">
        <v>1612</v>
      </c>
      <c r="L46" s="4">
        <v>12254</v>
      </c>
      <c r="M46" s="4">
        <v>7200</v>
      </c>
      <c r="N46" s="4">
        <v>6666</v>
      </c>
      <c r="O46" s="4">
        <v>1118</v>
      </c>
      <c r="P46" s="4">
        <v>1328</v>
      </c>
      <c r="Q46" s="4">
        <v>1348</v>
      </c>
      <c r="R46" s="4">
        <v>769</v>
      </c>
      <c r="S46" s="4">
        <v>1659</v>
      </c>
      <c r="T46" s="4">
        <v>1088</v>
      </c>
      <c r="U46" s="4">
        <v>2192</v>
      </c>
      <c r="V46" s="4">
        <v>1542</v>
      </c>
      <c r="W46" s="4">
        <v>1187</v>
      </c>
      <c r="X46" s="4">
        <v>1635</v>
      </c>
      <c r="Y46" s="5">
        <v>1.13</v>
      </c>
      <c r="Z46" s="4">
        <v>9521</v>
      </c>
      <c r="AA46" s="4">
        <v>4144</v>
      </c>
      <c r="AB46" s="4">
        <v>530</v>
      </c>
      <c r="AC46" s="4">
        <v>3614</v>
      </c>
      <c r="AD46" s="5">
        <v>12875.07</v>
      </c>
      <c r="AE46" s="5">
        <v>6053</v>
      </c>
      <c r="AF46" s="4">
        <v>38</v>
      </c>
      <c r="AG46" s="6">
        <v>312.028</v>
      </c>
      <c r="AH46" s="5">
        <v>44.4</v>
      </c>
      <c r="AI46" s="4">
        <v>96537</v>
      </c>
      <c r="AJ46" s="5">
        <v>7204</v>
      </c>
      <c r="AK46" s="4">
        <v>121</v>
      </c>
      <c r="AL46" s="4">
        <v>40</v>
      </c>
      <c r="AM46" s="4">
        <v>143</v>
      </c>
      <c r="AN46" s="4">
        <v>11</v>
      </c>
      <c r="AO46" s="4">
        <v>1</v>
      </c>
      <c r="AP46" s="4">
        <v>121</v>
      </c>
      <c r="AQ46" s="4">
        <v>0</v>
      </c>
    </row>
    <row r="47" spans="1:43">
      <c r="A47" s="2">
        <v>2410256</v>
      </c>
      <c r="B47" s="2" t="s">
        <v>89</v>
      </c>
      <c r="C47" s="2" t="s">
        <v>44</v>
      </c>
      <c r="D47" s="2">
        <v>284</v>
      </c>
      <c r="E47" s="2">
        <v>322</v>
      </c>
      <c r="F47" s="2" t="b">
        <f t="shared" si="0"/>
        <v>0</v>
      </c>
      <c r="G47" s="2" t="b">
        <f t="shared" si="1"/>
        <v>0</v>
      </c>
      <c r="H47" s="2">
        <v>249</v>
      </c>
      <c r="I47" s="2">
        <v>289</v>
      </c>
      <c r="J47" s="4">
        <v>6886</v>
      </c>
      <c r="K47" s="4">
        <v>3824</v>
      </c>
      <c r="L47" s="4">
        <v>3062</v>
      </c>
      <c r="M47" s="4">
        <v>3628</v>
      </c>
      <c r="N47" s="4">
        <v>3258</v>
      </c>
      <c r="O47" s="4">
        <v>558</v>
      </c>
      <c r="P47" s="4">
        <v>627</v>
      </c>
      <c r="Q47" s="4">
        <v>668</v>
      </c>
      <c r="R47" s="4">
        <v>403</v>
      </c>
      <c r="S47" s="4">
        <v>762</v>
      </c>
      <c r="T47" s="4">
        <v>542</v>
      </c>
      <c r="U47" s="4">
        <v>1183</v>
      </c>
      <c r="V47" s="4">
        <v>849</v>
      </c>
      <c r="W47" s="4">
        <v>623</v>
      </c>
      <c r="X47" s="4">
        <v>671</v>
      </c>
      <c r="Y47" s="5">
        <v>1.45</v>
      </c>
      <c r="Z47" s="4">
        <v>4586</v>
      </c>
      <c r="AA47" s="4">
        <v>2097</v>
      </c>
      <c r="AB47" s="4">
        <v>1224</v>
      </c>
      <c r="AC47" s="4">
        <v>873</v>
      </c>
      <c r="AD47" s="5">
        <v>13767.24</v>
      </c>
      <c r="AE47" s="5">
        <v>4200.22</v>
      </c>
      <c r="AF47" s="4">
        <v>192</v>
      </c>
      <c r="AG47" s="6">
        <v>370.346</v>
      </c>
      <c r="AH47" s="5">
        <v>18.6</v>
      </c>
      <c r="AI47" s="4">
        <v>123322</v>
      </c>
      <c r="AJ47" s="5">
        <v>20959</v>
      </c>
      <c r="AK47" s="4">
        <v>94</v>
      </c>
      <c r="AL47" s="4">
        <v>35</v>
      </c>
      <c r="AM47" s="4">
        <v>102</v>
      </c>
      <c r="AN47" s="4">
        <v>9</v>
      </c>
      <c r="AO47" s="4">
        <v>0</v>
      </c>
      <c r="AP47" s="4">
        <v>94</v>
      </c>
      <c r="AQ47" s="4">
        <v>0</v>
      </c>
    </row>
    <row r="48" spans="1:43">
      <c r="A48" s="2">
        <v>2413508</v>
      </c>
      <c r="B48" s="2" t="s">
        <v>90</v>
      </c>
      <c r="C48" s="2" t="s">
        <v>44</v>
      </c>
      <c r="D48" s="2">
        <v>284</v>
      </c>
      <c r="E48" s="2">
        <v>328</v>
      </c>
      <c r="F48" s="2" t="b">
        <f t="shared" si="0"/>
        <v>0</v>
      </c>
      <c r="G48" s="2" t="b">
        <f t="shared" si="1"/>
        <v>0</v>
      </c>
      <c r="H48" s="2">
        <v>249</v>
      </c>
      <c r="I48" s="2">
        <v>294</v>
      </c>
      <c r="J48" s="4">
        <v>6372</v>
      </c>
      <c r="K48" s="4">
        <v>1916</v>
      </c>
      <c r="L48" s="4">
        <v>4456</v>
      </c>
      <c r="M48" s="4">
        <v>3365</v>
      </c>
      <c r="N48" s="4">
        <v>3007</v>
      </c>
      <c r="O48" s="4">
        <v>457</v>
      </c>
      <c r="P48" s="4">
        <v>596</v>
      </c>
      <c r="Q48" s="4">
        <v>650</v>
      </c>
      <c r="R48" s="4">
        <v>352</v>
      </c>
      <c r="S48" s="4">
        <v>723</v>
      </c>
      <c r="T48" s="4">
        <v>472</v>
      </c>
      <c r="U48" s="4">
        <v>963</v>
      </c>
      <c r="V48" s="4">
        <v>734</v>
      </c>
      <c r="W48" s="4">
        <v>567</v>
      </c>
      <c r="X48" s="4">
        <v>858</v>
      </c>
      <c r="Y48" s="5">
        <v>-0.76</v>
      </c>
      <c r="Z48" s="4">
        <v>4332</v>
      </c>
      <c r="AA48" s="4">
        <v>1885</v>
      </c>
      <c r="AB48" s="4">
        <v>620</v>
      </c>
      <c r="AC48" s="4">
        <v>1265</v>
      </c>
      <c r="AD48" s="5">
        <v>15912.41</v>
      </c>
      <c r="AE48" s="5">
        <v>6745.74</v>
      </c>
      <c r="AF48" s="4">
        <v>62</v>
      </c>
      <c r="AG48" s="6">
        <v>193.351</v>
      </c>
      <c r="AH48" s="5">
        <v>33</v>
      </c>
      <c r="AI48" s="4">
        <v>50968</v>
      </c>
      <c r="AJ48" s="5">
        <v>7820</v>
      </c>
      <c r="AK48" s="4">
        <v>85</v>
      </c>
      <c r="AL48" s="4">
        <v>29</v>
      </c>
      <c r="AM48" s="4">
        <v>111</v>
      </c>
      <c r="AN48" s="4">
        <v>4</v>
      </c>
      <c r="AO48" s="4">
        <v>1</v>
      </c>
      <c r="AP48" s="4">
        <v>83</v>
      </c>
      <c r="AQ48" s="4">
        <v>2</v>
      </c>
    </row>
    <row r="49" spans="1:43">
      <c r="A49" s="2">
        <v>2404853</v>
      </c>
      <c r="B49" s="2" t="s">
        <v>91</v>
      </c>
      <c r="C49" s="2" t="s">
        <v>44</v>
      </c>
      <c r="D49" s="2">
        <v>285</v>
      </c>
      <c r="E49" s="2">
        <v>327</v>
      </c>
      <c r="F49" s="2" t="b">
        <f t="shared" si="0"/>
        <v>0</v>
      </c>
      <c r="G49" s="2" t="b">
        <f t="shared" si="1"/>
        <v>0</v>
      </c>
      <c r="H49" s="2">
        <v>245</v>
      </c>
      <c r="I49" s="2">
        <v>300</v>
      </c>
      <c r="J49" s="4">
        <v>7625</v>
      </c>
      <c r="K49" s="4">
        <v>6155</v>
      </c>
      <c r="L49" s="4">
        <v>1470</v>
      </c>
      <c r="M49" s="4">
        <v>3924</v>
      </c>
      <c r="N49" s="4">
        <v>3701</v>
      </c>
      <c r="O49" s="4">
        <v>623</v>
      </c>
      <c r="P49" s="4">
        <v>675</v>
      </c>
      <c r="Q49" s="4">
        <v>657</v>
      </c>
      <c r="R49" s="4">
        <v>392</v>
      </c>
      <c r="S49" s="4">
        <v>961</v>
      </c>
      <c r="T49" s="4">
        <v>674</v>
      </c>
      <c r="U49" s="4">
        <v>1382</v>
      </c>
      <c r="V49" s="4">
        <v>898</v>
      </c>
      <c r="W49" s="4">
        <v>614</v>
      </c>
      <c r="X49" s="4">
        <v>749</v>
      </c>
      <c r="Y49" s="5">
        <v>0.73</v>
      </c>
      <c r="Z49" s="4">
        <v>5268</v>
      </c>
      <c r="AA49" s="4">
        <v>2304</v>
      </c>
      <c r="AB49" s="4">
        <v>1882</v>
      </c>
      <c r="AC49" s="4">
        <v>422</v>
      </c>
      <c r="AD49" s="5">
        <v>14322.1</v>
      </c>
      <c r="AE49" s="5">
        <v>6747.21</v>
      </c>
      <c r="AF49" s="4">
        <v>185</v>
      </c>
      <c r="AG49" s="6">
        <v>203.622</v>
      </c>
      <c r="AH49" s="5">
        <v>37.4</v>
      </c>
      <c r="AI49" s="4">
        <v>64949</v>
      </c>
      <c r="AJ49" s="5">
        <v>8710</v>
      </c>
      <c r="AK49" s="4">
        <v>152</v>
      </c>
      <c r="AL49" s="4">
        <v>92</v>
      </c>
      <c r="AM49" s="4">
        <v>139</v>
      </c>
      <c r="AN49" s="4">
        <v>0</v>
      </c>
      <c r="AO49" s="4">
        <v>1</v>
      </c>
      <c r="AP49" s="4">
        <v>147</v>
      </c>
      <c r="AQ49" s="4">
        <v>5</v>
      </c>
    </row>
    <row r="50" spans="1:43">
      <c r="A50" s="2">
        <v>2400307</v>
      </c>
      <c r="B50" s="2" t="s">
        <v>92</v>
      </c>
      <c r="C50" s="2" t="s">
        <v>44</v>
      </c>
      <c r="D50" s="2">
        <v>285</v>
      </c>
      <c r="E50" s="2">
        <v>324</v>
      </c>
      <c r="F50" s="2" t="b">
        <f t="shared" si="0"/>
        <v>0</v>
      </c>
      <c r="G50" s="2" t="b">
        <f t="shared" si="1"/>
        <v>0</v>
      </c>
      <c r="H50" s="2">
        <v>245</v>
      </c>
      <c r="I50" s="2">
        <v>285</v>
      </c>
      <c r="J50" s="4">
        <v>11211</v>
      </c>
      <c r="K50" s="4">
        <v>5671</v>
      </c>
      <c r="L50" s="4">
        <v>5540</v>
      </c>
      <c r="M50" s="4">
        <v>5674</v>
      </c>
      <c r="N50" s="4">
        <v>5537</v>
      </c>
      <c r="O50" s="4">
        <v>895</v>
      </c>
      <c r="P50" s="4">
        <v>982</v>
      </c>
      <c r="Q50" s="4">
        <v>980</v>
      </c>
      <c r="R50" s="4">
        <v>559</v>
      </c>
      <c r="S50" s="4">
        <v>1374</v>
      </c>
      <c r="T50" s="4">
        <v>829</v>
      </c>
      <c r="U50" s="4">
        <v>1605</v>
      </c>
      <c r="V50" s="4">
        <v>1436</v>
      </c>
      <c r="W50" s="4">
        <v>1035</v>
      </c>
      <c r="X50" s="4">
        <v>1516</v>
      </c>
      <c r="Y50" s="5">
        <v>0.02</v>
      </c>
      <c r="Z50" s="4">
        <v>7319</v>
      </c>
      <c r="AA50" s="4">
        <v>3345</v>
      </c>
      <c r="AB50" s="4">
        <v>1767</v>
      </c>
      <c r="AC50" s="4">
        <v>1578</v>
      </c>
      <c r="AD50" s="5">
        <v>14056.15</v>
      </c>
      <c r="AE50" s="5">
        <v>5888.37</v>
      </c>
      <c r="AF50" s="4">
        <v>147</v>
      </c>
      <c r="AG50" s="6">
        <v>576.18</v>
      </c>
      <c r="AH50" s="5">
        <v>19.5</v>
      </c>
      <c r="AI50" s="4">
        <v>74887</v>
      </c>
      <c r="AJ50" s="5">
        <v>6685</v>
      </c>
      <c r="AK50" s="4">
        <v>255</v>
      </c>
      <c r="AL50" s="4">
        <v>36</v>
      </c>
      <c r="AM50" s="4">
        <v>197</v>
      </c>
      <c r="AN50" s="4">
        <v>11</v>
      </c>
      <c r="AO50" s="4">
        <v>1</v>
      </c>
      <c r="AP50" s="4">
        <v>252</v>
      </c>
      <c r="AQ50" s="4">
        <v>3</v>
      </c>
    </row>
    <row r="51" spans="1:43">
      <c r="A51" s="2">
        <v>2410702</v>
      </c>
      <c r="B51" s="2" t="s">
        <v>93</v>
      </c>
      <c r="C51" s="2" t="s">
        <v>44</v>
      </c>
      <c r="D51" s="2">
        <v>285</v>
      </c>
      <c r="E51" s="2">
        <v>321</v>
      </c>
      <c r="F51" s="2" t="b">
        <f t="shared" si="0"/>
        <v>0</v>
      </c>
      <c r="G51" s="2" t="b">
        <f t="shared" si="1"/>
        <v>0</v>
      </c>
      <c r="H51" s="2">
        <v>246</v>
      </c>
      <c r="I51" s="2">
        <v>288</v>
      </c>
      <c r="J51" s="4">
        <v>3605</v>
      </c>
      <c r="K51" s="4">
        <v>2996</v>
      </c>
      <c r="L51" s="4">
        <v>609</v>
      </c>
      <c r="M51" s="4">
        <v>1855</v>
      </c>
      <c r="N51" s="4">
        <v>1750</v>
      </c>
      <c r="O51" s="4">
        <v>282</v>
      </c>
      <c r="P51" s="4">
        <v>319</v>
      </c>
      <c r="Q51" s="4">
        <v>248</v>
      </c>
      <c r="R51" s="4">
        <v>206</v>
      </c>
      <c r="S51" s="4">
        <v>411</v>
      </c>
      <c r="T51" s="4">
        <v>293</v>
      </c>
      <c r="U51" s="4">
        <v>571</v>
      </c>
      <c r="V51" s="4">
        <v>459</v>
      </c>
      <c r="W51" s="4">
        <v>316</v>
      </c>
      <c r="X51" s="4">
        <v>500</v>
      </c>
      <c r="Y51" s="5">
        <v>1.11</v>
      </c>
      <c r="Z51" s="4">
        <v>2527</v>
      </c>
      <c r="AA51" s="4">
        <v>1156</v>
      </c>
      <c r="AB51" s="4">
        <v>984</v>
      </c>
      <c r="AC51" s="4">
        <v>172</v>
      </c>
      <c r="AD51" s="5">
        <v>13039.53</v>
      </c>
      <c r="AE51" s="5">
        <v>6374.85</v>
      </c>
      <c r="AF51" s="4">
        <v>304</v>
      </c>
      <c r="AG51" s="6">
        <v>127.223</v>
      </c>
      <c r="AH51" s="5">
        <v>28.3</v>
      </c>
      <c r="AI51" s="4">
        <v>26377</v>
      </c>
      <c r="AJ51" s="5">
        <v>7569</v>
      </c>
      <c r="AK51" s="4">
        <v>36</v>
      </c>
      <c r="AL51" s="4">
        <v>10</v>
      </c>
      <c r="AM51" s="4">
        <v>65</v>
      </c>
      <c r="AN51" s="4">
        <v>1</v>
      </c>
      <c r="AO51" s="4">
        <v>0</v>
      </c>
      <c r="AP51" s="4">
        <v>36</v>
      </c>
      <c r="AQ51" s="4">
        <v>0</v>
      </c>
    </row>
    <row r="52" spans="1:43">
      <c r="A52" s="2">
        <v>2410801</v>
      </c>
      <c r="B52" s="2" t="s">
        <v>94</v>
      </c>
      <c r="C52" s="2" t="s">
        <v>44</v>
      </c>
      <c r="D52" s="2">
        <v>285</v>
      </c>
      <c r="E52" s="2">
        <v>323</v>
      </c>
      <c r="F52" s="2" t="b">
        <f t="shared" si="0"/>
        <v>0</v>
      </c>
      <c r="G52" s="2" t="b">
        <f t="shared" si="1"/>
        <v>0</v>
      </c>
      <c r="H52" s="2">
        <v>247</v>
      </c>
      <c r="I52" s="2">
        <v>294</v>
      </c>
      <c r="J52" s="4">
        <v>4274</v>
      </c>
      <c r="K52" s="4">
        <v>1656</v>
      </c>
      <c r="L52" s="4">
        <v>2618</v>
      </c>
      <c r="M52" s="4">
        <v>2147</v>
      </c>
      <c r="N52" s="4">
        <v>2127</v>
      </c>
      <c r="O52" s="4">
        <v>294</v>
      </c>
      <c r="P52" s="4">
        <v>362</v>
      </c>
      <c r="Q52" s="4">
        <v>329</v>
      </c>
      <c r="R52" s="4">
        <v>203</v>
      </c>
      <c r="S52" s="4">
        <v>434</v>
      </c>
      <c r="T52" s="4">
        <v>334</v>
      </c>
      <c r="U52" s="4">
        <v>605</v>
      </c>
      <c r="V52" s="4">
        <v>512</v>
      </c>
      <c r="W52" s="4">
        <v>486</v>
      </c>
      <c r="X52" s="4">
        <v>715</v>
      </c>
      <c r="Y52" s="5">
        <v>-0.05</v>
      </c>
      <c r="Z52" s="4">
        <v>2974</v>
      </c>
      <c r="AA52" s="4">
        <v>1381</v>
      </c>
      <c r="AB52" s="4">
        <v>595</v>
      </c>
      <c r="AC52" s="4">
        <v>786</v>
      </c>
      <c r="AD52" s="5">
        <v>14302.96</v>
      </c>
      <c r="AE52" s="5">
        <v>6703.73</v>
      </c>
      <c r="AF52" s="4">
        <v>348</v>
      </c>
      <c r="AG52" s="6">
        <v>128.106</v>
      </c>
      <c r="AH52" s="5">
        <v>33.4</v>
      </c>
      <c r="AI52" s="4">
        <v>31235</v>
      </c>
      <c r="AJ52" s="5">
        <v>7301</v>
      </c>
      <c r="AK52" s="4">
        <v>48</v>
      </c>
      <c r="AL52" s="4">
        <v>7</v>
      </c>
      <c r="AM52" s="4">
        <v>55</v>
      </c>
      <c r="AN52" s="4">
        <v>0</v>
      </c>
      <c r="AO52" s="4">
        <v>0</v>
      </c>
      <c r="AP52" s="4">
        <v>45</v>
      </c>
      <c r="AQ52" s="4">
        <v>3</v>
      </c>
    </row>
    <row r="53" spans="1:43">
      <c r="A53" s="2">
        <v>2404002</v>
      </c>
      <c r="B53" s="2" t="s">
        <v>95</v>
      </c>
      <c r="C53" s="2" t="s">
        <v>44</v>
      </c>
      <c r="D53" s="2">
        <v>285</v>
      </c>
      <c r="E53" s="2">
        <v>335</v>
      </c>
      <c r="F53" s="2" t="b">
        <f t="shared" si="0"/>
        <v>0</v>
      </c>
      <c r="G53" s="2" t="b">
        <f t="shared" si="1"/>
        <v>0</v>
      </c>
      <c r="H53" s="2">
        <v>247</v>
      </c>
      <c r="I53" s="2">
        <v>324</v>
      </c>
      <c r="J53" s="4">
        <v>4155</v>
      </c>
      <c r="K53" s="4">
        <v>2665</v>
      </c>
      <c r="L53" s="4">
        <v>1490</v>
      </c>
      <c r="M53" s="4">
        <v>2048</v>
      </c>
      <c r="N53" s="4">
        <v>2107</v>
      </c>
      <c r="O53" s="4">
        <v>304</v>
      </c>
      <c r="P53" s="4">
        <v>268</v>
      </c>
      <c r="Q53" s="4">
        <v>296</v>
      </c>
      <c r="R53" s="4">
        <v>207</v>
      </c>
      <c r="S53" s="4">
        <v>473</v>
      </c>
      <c r="T53" s="4">
        <v>294</v>
      </c>
      <c r="U53" s="4">
        <v>664</v>
      </c>
      <c r="V53" s="4">
        <v>514</v>
      </c>
      <c r="W53" s="4">
        <v>502</v>
      </c>
      <c r="X53" s="4">
        <v>633</v>
      </c>
      <c r="Y53" s="5">
        <v>-0.58</v>
      </c>
      <c r="Z53" s="4">
        <v>2982</v>
      </c>
      <c r="AA53" s="4">
        <v>1406</v>
      </c>
      <c r="AB53" s="4">
        <v>930</v>
      </c>
      <c r="AC53" s="4">
        <v>476</v>
      </c>
      <c r="AD53" s="5">
        <v>14753.71</v>
      </c>
      <c r="AE53" s="5">
        <v>7153.93</v>
      </c>
      <c r="AF53" s="4">
        <v>294</v>
      </c>
      <c r="AG53" s="6">
        <v>63.279</v>
      </c>
      <c r="AH53" s="5">
        <v>65.7</v>
      </c>
      <c r="AI53" s="4">
        <v>34473</v>
      </c>
      <c r="AJ53" s="5">
        <v>8154</v>
      </c>
      <c r="AK53" s="4">
        <v>130</v>
      </c>
      <c r="AL53" s="4">
        <v>12</v>
      </c>
      <c r="AM53" s="4">
        <v>100</v>
      </c>
      <c r="AN53" s="4">
        <v>0</v>
      </c>
      <c r="AO53" s="4">
        <v>1</v>
      </c>
      <c r="AP53" s="4">
        <v>127</v>
      </c>
      <c r="AQ53" s="4">
        <v>3</v>
      </c>
    </row>
    <row r="54" spans="1:43">
      <c r="A54" s="2">
        <v>2411429</v>
      </c>
      <c r="B54" s="2" t="s">
        <v>96</v>
      </c>
      <c r="C54" s="2" t="s">
        <v>44</v>
      </c>
      <c r="D54" s="2">
        <v>285</v>
      </c>
      <c r="E54" s="2">
        <v>401</v>
      </c>
      <c r="F54" s="2" t="b">
        <f t="shared" si="0"/>
        <v>0</v>
      </c>
      <c r="G54" s="2" t="b">
        <f t="shared" si="1"/>
        <v>0</v>
      </c>
      <c r="H54" s="2">
        <v>247</v>
      </c>
      <c r="I54" s="2">
        <v>366</v>
      </c>
      <c r="J54" s="4">
        <v>2713</v>
      </c>
      <c r="K54" s="4">
        <v>1712</v>
      </c>
      <c r="L54" s="4">
        <v>1001</v>
      </c>
      <c r="M54" s="4">
        <v>1370</v>
      </c>
      <c r="N54" s="4">
        <v>1343</v>
      </c>
      <c r="O54" s="4">
        <v>174</v>
      </c>
      <c r="P54" s="4">
        <v>199</v>
      </c>
      <c r="Q54" s="4">
        <v>184</v>
      </c>
      <c r="R54" s="4">
        <v>128</v>
      </c>
      <c r="S54" s="4">
        <v>332</v>
      </c>
      <c r="T54" s="4">
        <v>226</v>
      </c>
      <c r="U54" s="4">
        <v>421</v>
      </c>
      <c r="V54" s="4">
        <v>356</v>
      </c>
      <c r="W54" s="4">
        <v>300</v>
      </c>
      <c r="X54" s="4">
        <v>393</v>
      </c>
      <c r="Y54" s="5">
        <v>0.46</v>
      </c>
      <c r="Z54" s="4">
        <v>2104</v>
      </c>
      <c r="AA54" s="4">
        <v>859</v>
      </c>
      <c r="AB54" s="4">
        <v>574</v>
      </c>
      <c r="AC54" s="4">
        <v>285</v>
      </c>
      <c r="AD54" s="5">
        <v>14983.77</v>
      </c>
      <c r="AE54" s="5">
        <v>8979.22</v>
      </c>
      <c r="AF54" s="4">
        <v>200</v>
      </c>
      <c r="AG54" s="6">
        <v>188.403</v>
      </c>
      <c r="AH54" s="5">
        <v>14.4</v>
      </c>
      <c r="AI54" s="4">
        <v>32047</v>
      </c>
      <c r="AJ54" s="5">
        <v>11980</v>
      </c>
      <c r="AK54" s="4">
        <v>68</v>
      </c>
      <c r="AL54" s="4">
        <v>55</v>
      </c>
      <c r="AM54" s="4">
        <v>79</v>
      </c>
      <c r="AN54" s="4">
        <v>2</v>
      </c>
      <c r="AO54" s="4">
        <v>0</v>
      </c>
      <c r="AP54" s="4">
        <v>65</v>
      </c>
      <c r="AQ54" s="4">
        <v>3</v>
      </c>
    </row>
    <row r="55" spans="1:43">
      <c r="A55" s="2">
        <v>2415008</v>
      </c>
      <c r="B55" s="2" t="s">
        <v>97</v>
      </c>
      <c r="C55" s="2" t="s">
        <v>44</v>
      </c>
      <c r="D55" s="2">
        <v>285</v>
      </c>
      <c r="E55" s="2">
        <v>323</v>
      </c>
      <c r="F55" s="2" t="b">
        <f t="shared" si="0"/>
        <v>0</v>
      </c>
      <c r="G55" s="2" t="b">
        <f t="shared" si="1"/>
        <v>0</v>
      </c>
      <c r="H55" s="2">
        <v>247</v>
      </c>
      <c r="I55" s="2">
        <v>289</v>
      </c>
      <c r="J55" s="4">
        <v>3200</v>
      </c>
      <c r="K55" s="4">
        <v>3092</v>
      </c>
      <c r="L55" s="4">
        <v>108</v>
      </c>
      <c r="M55" s="4">
        <v>1638</v>
      </c>
      <c r="N55" s="4">
        <v>1562</v>
      </c>
      <c r="O55" s="4">
        <v>246</v>
      </c>
      <c r="P55" s="4">
        <v>284</v>
      </c>
      <c r="Q55" s="4">
        <v>370</v>
      </c>
      <c r="R55" s="4">
        <v>198</v>
      </c>
      <c r="S55" s="4">
        <v>425</v>
      </c>
      <c r="T55" s="4">
        <v>264</v>
      </c>
      <c r="U55" s="4">
        <v>496</v>
      </c>
      <c r="V55" s="4">
        <v>348</v>
      </c>
      <c r="W55" s="4">
        <v>273</v>
      </c>
      <c r="X55" s="4">
        <v>296</v>
      </c>
      <c r="Y55" s="5">
        <v>0.87</v>
      </c>
      <c r="Z55" s="4">
        <v>2284</v>
      </c>
      <c r="AA55" s="4">
        <v>858</v>
      </c>
      <c r="AB55" s="4">
        <v>822</v>
      </c>
      <c r="AC55" s="4">
        <v>36</v>
      </c>
      <c r="AD55" s="5">
        <v>12142.82</v>
      </c>
      <c r="AE55" s="5">
        <v>13855.42</v>
      </c>
      <c r="AF55" s="4">
        <v>59</v>
      </c>
      <c r="AG55" s="6">
        <v>47.656</v>
      </c>
      <c r="AH55" s="5">
        <v>67.1</v>
      </c>
      <c r="AI55" s="4">
        <v>32296</v>
      </c>
      <c r="AJ55" s="5">
        <v>10364</v>
      </c>
      <c r="AK55" s="4">
        <v>64</v>
      </c>
      <c r="AL55" s="4">
        <v>25</v>
      </c>
      <c r="AM55" s="4">
        <v>76</v>
      </c>
      <c r="AN55" s="4">
        <v>2</v>
      </c>
      <c r="AO55" s="4">
        <v>0</v>
      </c>
      <c r="AP55" s="4">
        <v>64</v>
      </c>
      <c r="AQ55" s="4">
        <v>0</v>
      </c>
    </row>
    <row r="56" spans="1:43">
      <c r="A56" s="2">
        <v>2409332</v>
      </c>
      <c r="B56" s="2" t="s">
        <v>98</v>
      </c>
      <c r="C56" s="2" t="s">
        <v>44</v>
      </c>
      <c r="D56" s="2">
        <v>285</v>
      </c>
      <c r="E56" s="2">
        <v>323</v>
      </c>
      <c r="F56" s="2" t="b">
        <f t="shared" si="0"/>
        <v>0</v>
      </c>
      <c r="G56" s="2" t="b">
        <f t="shared" si="1"/>
        <v>0</v>
      </c>
      <c r="H56" s="2">
        <v>247</v>
      </c>
      <c r="I56" s="2">
        <v>291</v>
      </c>
      <c r="J56" s="4">
        <v>5577</v>
      </c>
      <c r="K56" s="4">
        <v>3442</v>
      </c>
      <c r="L56" s="4">
        <v>2135</v>
      </c>
      <c r="M56" s="4">
        <v>2853</v>
      </c>
      <c r="N56" s="4">
        <v>2724</v>
      </c>
      <c r="O56" s="4">
        <v>447</v>
      </c>
      <c r="P56" s="4">
        <v>540</v>
      </c>
      <c r="Q56" s="4">
        <v>507</v>
      </c>
      <c r="R56" s="4">
        <v>321</v>
      </c>
      <c r="S56" s="4">
        <v>669</v>
      </c>
      <c r="T56" s="4">
        <v>430</v>
      </c>
      <c r="U56" s="4">
        <v>848</v>
      </c>
      <c r="V56" s="4">
        <v>584</v>
      </c>
      <c r="W56" s="4">
        <v>534</v>
      </c>
      <c r="X56" s="4">
        <v>697</v>
      </c>
      <c r="Y56" s="5">
        <v>1.42</v>
      </c>
      <c r="Z56" s="4">
        <v>3736</v>
      </c>
      <c r="AA56" s="4">
        <v>1697</v>
      </c>
      <c r="AB56" s="4">
        <v>1098</v>
      </c>
      <c r="AC56" s="4">
        <v>599</v>
      </c>
      <c r="AD56" s="5">
        <v>13402.39</v>
      </c>
      <c r="AE56" s="5">
        <v>5317.44</v>
      </c>
      <c r="AF56" s="4">
        <v>54</v>
      </c>
      <c r="AG56" s="6">
        <v>219.57</v>
      </c>
      <c r="AH56" s="5">
        <v>25.4</v>
      </c>
      <c r="AI56" s="4">
        <v>58085</v>
      </c>
      <c r="AJ56" s="5">
        <v>10875</v>
      </c>
      <c r="AK56" s="4">
        <v>111</v>
      </c>
      <c r="AL56" s="4">
        <v>32</v>
      </c>
      <c r="AM56" s="4">
        <v>115</v>
      </c>
      <c r="AN56" s="4">
        <v>1</v>
      </c>
      <c r="AO56" s="4">
        <v>1</v>
      </c>
      <c r="AP56" s="4">
        <v>110</v>
      </c>
      <c r="AQ56" s="4">
        <v>1</v>
      </c>
    </row>
    <row r="57" spans="1:43">
      <c r="A57" s="2">
        <v>2412708</v>
      </c>
      <c r="B57" s="2" t="s">
        <v>99</v>
      </c>
      <c r="C57" s="2" t="s">
        <v>44</v>
      </c>
      <c r="D57" s="2">
        <v>285</v>
      </c>
      <c r="E57" s="2">
        <v>322</v>
      </c>
      <c r="F57" s="2" t="b">
        <f t="shared" si="0"/>
        <v>0</v>
      </c>
      <c r="G57" s="2" t="b">
        <f t="shared" si="1"/>
        <v>0</v>
      </c>
      <c r="H57" s="2">
        <v>247</v>
      </c>
      <c r="I57" s="2">
        <v>292</v>
      </c>
      <c r="J57" s="4">
        <v>6099</v>
      </c>
      <c r="K57" s="4">
        <v>3265</v>
      </c>
      <c r="L57" s="4">
        <v>2834</v>
      </c>
      <c r="M57" s="4">
        <v>3124</v>
      </c>
      <c r="N57" s="4">
        <v>2975</v>
      </c>
      <c r="O57" s="4">
        <v>454</v>
      </c>
      <c r="P57" s="4">
        <v>485</v>
      </c>
      <c r="Q57" s="4">
        <v>582</v>
      </c>
      <c r="R57" s="4">
        <v>317</v>
      </c>
      <c r="S57" s="4">
        <v>650</v>
      </c>
      <c r="T57" s="4">
        <v>463</v>
      </c>
      <c r="U57" s="4">
        <v>938</v>
      </c>
      <c r="V57" s="4">
        <v>674</v>
      </c>
      <c r="W57" s="4">
        <v>619</v>
      </c>
      <c r="X57" s="4">
        <v>917</v>
      </c>
      <c r="Y57" s="5">
        <v>-0.63</v>
      </c>
      <c r="Z57" s="4">
        <v>4094</v>
      </c>
      <c r="AA57" s="4">
        <v>1856</v>
      </c>
      <c r="AB57" s="4">
        <v>1061</v>
      </c>
      <c r="AC57" s="4">
        <v>795</v>
      </c>
      <c r="AD57" s="5">
        <v>15122.75</v>
      </c>
      <c r="AE57" s="5">
        <v>7823.78</v>
      </c>
      <c r="AF57" s="4">
        <v>48</v>
      </c>
      <c r="AG57" s="6">
        <v>195.238</v>
      </c>
      <c r="AH57" s="5">
        <v>31.2</v>
      </c>
      <c r="AI57" s="4">
        <v>52276</v>
      </c>
      <c r="AJ57" s="5">
        <v>8410</v>
      </c>
      <c r="AK57" s="4">
        <v>105</v>
      </c>
      <c r="AL57" s="4">
        <v>21</v>
      </c>
      <c r="AM57" s="4">
        <v>86</v>
      </c>
      <c r="AN57" s="4">
        <v>4</v>
      </c>
      <c r="AO57" s="4">
        <v>1</v>
      </c>
      <c r="AP57" s="4">
        <v>105</v>
      </c>
      <c r="AQ57" s="4">
        <v>0</v>
      </c>
    </row>
    <row r="58" spans="1:43">
      <c r="A58" s="2">
        <v>2406304</v>
      </c>
      <c r="B58" s="2" t="s">
        <v>100</v>
      </c>
      <c r="C58" s="2" t="s">
        <v>44</v>
      </c>
      <c r="D58" s="2">
        <v>285</v>
      </c>
      <c r="E58" s="2">
        <v>323</v>
      </c>
      <c r="F58" s="2" t="b">
        <f t="shared" si="0"/>
        <v>0</v>
      </c>
      <c r="G58" s="2" t="b">
        <f t="shared" si="1"/>
        <v>0</v>
      </c>
      <c r="H58" s="2">
        <v>247</v>
      </c>
      <c r="I58" s="2">
        <v>298</v>
      </c>
      <c r="J58" s="4">
        <v>7627</v>
      </c>
      <c r="K58" s="4">
        <v>2276</v>
      </c>
      <c r="L58" s="4">
        <v>5351</v>
      </c>
      <c r="M58" s="4">
        <v>3917</v>
      </c>
      <c r="N58" s="4">
        <v>3710</v>
      </c>
      <c r="O58" s="4">
        <v>610</v>
      </c>
      <c r="P58" s="4">
        <v>741</v>
      </c>
      <c r="Q58" s="4">
        <v>786</v>
      </c>
      <c r="R58" s="4">
        <v>458</v>
      </c>
      <c r="S58" s="4">
        <v>830</v>
      </c>
      <c r="T58" s="4">
        <v>589</v>
      </c>
      <c r="U58" s="4">
        <v>1123</v>
      </c>
      <c r="V58" s="4">
        <v>851</v>
      </c>
      <c r="W58" s="4">
        <v>635</v>
      </c>
      <c r="X58" s="4">
        <v>1004</v>
      </c>
      <c r="Y58" s="5">
        <v>0.65</v>
      </c>
      <c r="Z58" s="4">
        <v>4614</v>
      </c>
      <c r="AA58" s="4">
        <v>2334</v>
      </c>
      <c r="AB58" s="4">
        <v>761</v>
      </c>
      <c r="AC58" s="4">
        <v>1573</v>
      </c>
      <c r="AD58" s="5">
        <v>14344.29</v>
      </c>
      <c r="AE58" s="5">
        <v>5553.71</v>
      </c>
      <c r="AF58" s="4">
        <v>47</v>
      </c>
      <c r="AG58" s="6">
        <v>117.971</v>
      </c>
      <c r="AH58" s="5">
        <v>64.7</v>
      </c>
      <c r="AI58" s="4">
        <v>56671</v>
      </c>
      <c r="AJ58" s="5">
        <v>7578</v>
      </c>
      <c r="AK58" s="4">
        <v>93</v>
      </c>
      <c r="AL58" s="4">
        <v>29</v>
      </c>
      <c r="AM58" s="4">
        <v>102</v>
      </c>
      <c r="AN58" s="4">
        <v>1</v>
      </c>
      <c r="AO58" s="4">
        <v>0</v>
      </c>
      <c r="AP58" s="4">
        <v>93</v>
      </c>
      <c r="AQ58" s="4">
        <v>0</v>
      </c>
    </row>
    <row r="59" spans="1:43">
      <c r="A59" s="2">
        <v>2410603</v>
      </c>
      <c r="B59" s="2" t="s">
        <v>101</v>
      </c>
      <c r="C59" s="2" t="s">
        <v>44</v>
      </c>
      <c r="D59" s="2">
        <v>285</v>
      </c>
      <c r="E59" s="2">
        <v>326</v>
      </c>
      <c r="F59" s="2" t="b">
        <f t="shared" si="0"/>
        <v>0</v>
      </c>
      <c r="G59" s="2" t="b">
        <f t="shared" si="1"/>
        <v>0</v>
      </c>
      <c r="H59" s="2">
        <v>248</v>
      </c>
      <c r="I59" s="2">
        <v>296</v>
      </c>
      <c r="J59" s="4">
        <v>3243</v>
      </c>
      <c r="K59" s="4">
        <v>1970</v>
      </c>
      <c r="L59" s="4">
        <v>1273</v>
      </c>
      <c r="M59" s="4">
        <v>1638</v>
      </c>
      <c r="N59" s="4">
        <v>1605</v>
      </c>
      <c r="O59" s="4">
        <v>215</v>
      </c>
      <c r="P59" s="4">
        <v>270</v>
      </c>
      <c r="Q59" s="4">
        <v>261</v>
      </c>
      <c r="R59" s="4">
        <v>143</v>
      </c>
      <c r="S59" s="4">
        <v>279</v>
      </c>
      <c r="T59" s="4">
        <v>219</v>
      </c>
      <c r="U59" s="4">
        <v>511</v>
      </c>
      <c r="V59" s="4">
        <v>444</v>
      </c>
      <c r="W59" s="4">
        <v>369</v>
      </c>
      <c r="X59" s="4">
        <v>532</v>
      </c>
      <c r="Y59" s="5">
        <v>0.29</v>
      </c>
      <c r="Z59" s="4">
        <v>2396</v>
      </c>
      <c r="AA59" s="4">
        <v>1117</v>
      </c>
      <c r="AB59" s="4">
        <v>701</v>
      </c>
      <c r="AC59" s="4">
        <v>416</v>
      </c>
      <c r="AD59" s="5">
        <v>14782.42</v>
      </c>
      <c r="AE59" s="5">
        <v>8914.3</v>
      </c>
      <c r="AF59" s="4">
        <v>279</v>
      </c>
      <c r="AG59" s="6">
        <v>100.073</v>
      </c>
      <c r="AH59" s="5">
        <v>32.4</v>
      </c>
      <c r="AI59" s="4">
        <v>23743</v>
      </c>
      <c r="AJ59" s="5">
        <v>7390</v>
      </c>
      <c r="AK59" s="4">
        <v>56</v>
      </c>
      <c r="AL59" s="4">
        <v>12</v>
      </c>
      <c r="AM59" s="4">
        <v>63</v>
      </c>
      <c r="AN59" s="4">
        <v>0</v>
      </c>
      <c r="AO59" s="4">
        <v>0</v>
      </c>
      <c r="AP59" s="4">
        <v>56</v>
      </c>
      <c r="AQ59" s="4">
        <v>0</v>
      </c>
    </row>
    <row r="60" spans="1:43">
      <c r="A60" s="2">
        <v>2405207</v>
      </c>
      <c r="B60" s="2" t="s">
        <v>102</v>
      </c>
      <c r="C60" s="2" t="s">
        <v>44</v>
      </c>
      <c r="D60" s="2">
        <v>285</v>
      </c>
      <c r="E60" s="2">
        <v>331</v>
      </c>
      <c r="F60" s="2" t="b">
        <f t="shared" si="0"/>
        <v>0</v>
      </c>
      <c r="G60" s="2" t="b">
        <f t="shared" si="1"/>
        <v>0</v>
      </c>
      <c r="H60" s="2">
        <v>248</v>
      </c>
      <c r="I60" s="2">
        <v>306</v>
      </c>
      <c r="J60" s="4">
        <v>5368</v>
      </c>
      <c r="K60" s="4">
        <v>3904</v>
      </c>
      <c r="L60" s="4">
        <v>1464</v>
      </c>
      <c r="M60" s="4">
        <v>2679</v>
      </c>
      <c r="N60" s="4">
        <v>2689</v>
      </c>
      <c r="O60" s="4">
        <v>393</v>
      </c>
      <c r="P60" s="4">
        <v>434</v>
      </c>
      <c r="Q60" s="4">
        <v>408</v>
      </c>
      <c r="R60" s="4">
        <v>269</v>
      </c>
      <c r="S60" s="4">
        <v>543</v>
      </c>
      <c r="T60" s="4">
        <v>444</v>
      </c>
      <c r="U60" s="4">
        <v>817</v>
      </c>
      <c r="V60" s="4">
        <v>665</v>
      </c>
      <c r="W60" s="4">
        <v>598</v>
      </c>
      <c r="X60" s="4">
        <v>797</v>
      </c>
      <c r="Y60" s="5">
        <v>-0.32</v>
      </c>
      <c r="Z60" s="4">
        <v>3731</v>
      </c>
      <c r="AA60" s="4">
        <v>1679</v>
      </c>
      <c r="AB60" s="4">
        <v>1259</v>
      </c>
      <c r="AC60" s="4">
        <v>420</v>
      </c>
      <c r="AD60" s="5">
        <v>13655.14</v>
      </c>
      <c r="AE60" s="5">
        <v>7395.57</v>
      </c>
      <c r="AF60" s="4">
        <v>245</v>
      </c>
      <c r="AG60" s="6">
        <v>304.901</v>
      </c>
      <c r="AH60" s="5">
        <v>17.6</v>
      </c>
      <c r="AI60" s="4">
        <v>53233</v>
      </c>
      <c r="AJ60" s="5">
        <v>9823</v>
      </c>
      <c r="AK60" s="4">
        <v>147</v>
      </c>
      <c r="AL60" s="4">
        <v>46</v>
      </c>
      <c r="AM60" s="4">
        <v>140</v>
      </c>
      <c r="AN60" s="4">
        <v>1</v>
      </c>
      <c r="AO60" s="4">
        <v>1</v>
      </c>
      <c r="AP60" s="4">
        <v>142</v>
      </c>
      <c r="AQ60" s="4">
        <v>5</v>
      </c>
    </row>
    <row r="61" spans="1:43">
      <c r="A61" s="2">
        <v>2412401</v>
      </c>
      <c r="B61" s="2" t="s">
        <v>103</v>
      </c>
      <c r="C61" s="2" t="s">
        <v>44</v>
      </c>
      <c r="D61" s="2">
        <v>285</v>
      </c>
      <c r="E61" s="2">
        <v>338</v>
      </c>
      <c r="F61" s="2" t="b">
        <f t="shared" si="0"/>
        <v>0</v>
      </c>
      <c r="G61" s="2" t="b">
        <f t="shared" si="1"/>
        <v>0</v>
      </c>
      <c r="H61" s="2">
        <v>248</v>
      </c>
      <c r="I61" s="2">
        <v>311</v>
      </c>
      <c r="J61" s="4">
        <v>4680</v>
      </c>
      <c r="K61" s="4">
        <v>3569</v>
      </c>
      <c r="L61" s="4">
        <v>1111</v>
      </c>
      <c r="M61" s="4">
        <v>2363</v>
      </c>
      <c r="N61" s="4">
        <v>2317</v>
      </c>
      <c r="O61" s="4">
        <v>293</v>
      </c>
      <c r="P61" s="4">
        <v>302</v>
      </c>
      <c r="Q61" s="4">
        <v>328</v>
      </c>
      <c r="R61" s="4">
        <v>220</v>
      </c>
      <c r="S61" s="4">
        <v>588</v>
      </c>
      <c r="T61" s="4">
        <v>391</v>
      </c>
      <c r="U61" s="4">
        <v>744</v>
      </c>
      <c r="V61" s="4">
        <v>673</v>
      </c>
      <c r="W61" s="4">
        <v>532</v>
      </c>
      <c r="X61" s="4">
        <v>609</v>
      </c>
      <c r="Y61" s="5">
        <v>0.81</v>
      </c>
      <c r="Z61" s="4">
        <v>3816</v>
      </c>
      <c r="AA61" s="4">
        <v>1523</v>
      </c>
      <c r="AB61" s="4">
        <v>1185</v>
      </c>
      <c r="AC61" s="4">
        <v>338</v>
      </c>
      <c r="AD61" s="5">
        <v>18395.89</v>
      </c>
      <c r="AE61" s="5">
        <v>8468.62</v>
      </c>
      <c r="AF61" s="4">
        <v>198</v>
      </c>
      <c r="AG61" s="6">
        <v>174.505</v>
      </c>
      <c r="AH61" s="5">
        <v>26.8</v>
      </c>
      <c r="AI61" s="4">
        <v>57333</v>
      </c>
      <c r="AJ61" s="5">
        <v>12554</v>
      </c>
      <c r="AK61" s="4">
        <v>88</v>
      </c>
      <c r="AL61" s="4">
        <v>70</v>
      </c>
      <c r="AM61" s="4">
        <v>93</v>
      </c>
      <c r="AN61" s="4">
        <v>0</v>
      </c>
      <c r="AO61" s="4">
        <v>1</v>
      </c>
      <c r="AP61" s="4">
        <v>87</v>
      </c>
      <c r="AQ61" s="4">
        <v>1</v>
      </c>
    </row>
    <row r="62" spans="1:43">
      <c r="A62" s="2">
        <v>2414159</v>
      </c>
      <c r="B62" s="2" t="s">
        <v>104</v>
      </c>
      <c r="C62" s="2" t="s">
        <v>44</v>
      </c>
      <c r="D62" s="2">
        <v>285</v>
      </c>
      <c r="E62" s="2">
        <v>328</v>
      </c>
      <c r="F62" s="2" t="b">
        <f t="shared" si="0"/>
        <v>0</v>
      </c>
      <c r="G62" s="2" t="b">
        <f t="shared" si="1"/>
        <v>0</v>
      </c>
      <c r="H62" s="2">
        <v>248</v>
      </c>
      <c r="I62" s="2">
        <v>305</v>
      </c>
      <c r="J62" s="4">
        <v>5988</v>
      </c>
      <c r="K62" s="4">
        <v>1177</v>
      </c>
      <c r="L62" s="4">
        <v>4811</v>
      </c>
      <c r="M62" s="4">
        <v>3063</v>
      </c>
      <c r="N62" s="4">
        <v>2925</v>
      </c>
      <c r="O62" s="4">
        <v>585</v>
      </c>
      <c r="P62" s="4">
        <v>585</v>
      </c>
      <c r="Q62" s="4">
        <v>516</v>
      </c>
      <c r="R62" s="4">
        <v>262</v>
      </c>
      <c r="S62" s="4">
        <v>712</v>
      </c>
      <c r="T62" s="4">
        <v>546</v>
      </c>
      <c r="U62" s="4">
        <v>1028</v>
      </c>
      <c r="V62" s="4">
        <v>586</v>
      </c>
      <c r="W62" s="4">
        <v>540</v>
      </c>
      <c r="X62" s="4">
        <v>628</v>
      </c>
      <c r="Y62" s="5">
        <v>1.3</v>
      </c>
      <c r="Z62" s="4">
        <v>4391</v>
      </c>
      <c r="AA62" s="4">
        <v>1859</v>
      </c>
      <c r="AB62" s="4">
        <v>404</v>
      </c>
      <c r="AC62" s="4">
        <v>1455</v>
      </c>
      <c r="AD62" s="5">
        <v>13931.48</v>
      </c>
      <c r="AE62" s="5">
        <v>7001.93</v>
      </c>
      <c r="AF62" s="4">
        <v>172</v>
      </c>
      <c r="AG62" s="6">
        <v>68.556</v>
      </c>
      <c r="AH62" s="5">
        <v>87.3</v>
      </c>
      <c r="AI62" s="4">
        <v>42777</v>
      </c>
      <c r="AJ62" s="5">
        <v>7430</v>
      </c>
      <c r="AK62" s="4">
        <v>141</v>
      </c>
      <c r="AL62" s="4">
        <v>37</v>
      </c>
      <c r="AM62" s="4">
        <v>133</v>
      </c>
      <c r="AN62" s="4">
        <v>0</v>
      </c>
      <c r="AO62" s="4">
        <v>1</v>
      </c>
      <c r="AP62" s="4">
        <v>140</v>
      </c>
      <c r="AQ62" s="4">
        <v>1</v>
      </c>
    </row>
    <row r="63" spans="1:43">
      <c r="A63" s="2">
        <v>2413003</v>
      </c>
      <c r="B63" s="2" t="s">
        <v>105</v>
      </c>
      <c r="C63" s="2" t="s">
        <v>44</v>
      </c>
      <c r="D63" s="2">
        <v>285</v>
      </c>
      <c r="E63" s="2">
        <v>333</v>
      </c>
      <c r="F63" s="2" t="b">
        <f t="shared" si="0"/>
        <v>0</v>
      </c>
      <c r="G63" s="2" t="b">
        <f t="shared" si="1"/>
        <v>0</v>
      </c>
      <c r="H63" s="2">
        <v>248</v>
      </c>
      <c r="I63" s="2">
        <v>305</v>
      </c>
      <c r="J63" s="4">
        <v>6501</v>
      </c>
      <c r="K63" s="4">
        <v>3904</v>
      </c>
      <c r="L63" s="4">
        <v>2597</v>
      </c>
      <c r="M63" s="4">
        <v>3197</v>
      </c>
      <c r="N63" s="4">
        <v>3304</v>
      </c>
      <c r="O63" s="4">
        <v>403</v>
      </c>
      <c r="P63" s="4">
        <v>414</v>
      </c>
      <c r="Q63" s="4">
        <v>530</v>
      </c>
      <c r="R63" s="4">
        <v>282</v>
      </c>
      <c r="S63" s="4">
        <v>699</v>
      </c>
      <c r="T63" s="4">
        <v>535</v>
      </c>
      <c r="U63" s="4">
        <v>1007</v>
      </c>
      <c r="V63" s="4">
        <v>902</v>
      </c>
      <c r="W63" s="4">
        <v>720</v>
      </c>
      <c r="X63" s="4">
        <v>1009</v>
      </c>
      <c r="Y63" s="5">
        <v>0.51</v>
      </c>
      <c r="Z63" s="4">
        <v>4897</v>
      </c>
      <c r="AA63" s="4">
        <v>2152</v>
      </c>
      <c r="AB63" s="4">
        <v>1425</v>
      </c>
      <c r="AC63" s="4">
        <v>727</v>
      </c>
      <c r="AD63" s="5">
        <v>16737.72</v>
      </c>
      <c r="AE63" s="5">
        <v>6940.5</v>
      </c>
      <c r="AF63" s="4">
        <v>170</v>
      </c>
      <c r="AG63" s="6">
        <v>197.817</v>
      </c>
      <c r="AH63" s="5">
        <v>32.9</v>
      </c>
      <c r="AI63" s="4">
        <v>52414</v>
      </c>
      <c r="AJ63" s="5">
        <v>8190</v>
      </c>
      <c r="AK63" s="4">
        <v>144</v>
      </c>
      <c r="AL63" s="4">
        <v>42</v>
      </c>
      <c r="AM63" s="4">
        <v>117</v>
      </c>
      <c r="AN63" s="4">
        <v>1</v>
      </c>
      <c r="AO63" s="4">
        <v>1</v>
      </c>
      <c r="AP63" s="4">
        <v>144</v>
      </c>
      <c r="AQ63" s="4">
        <v>0</v>
      </c>
    </row>
    <row r="64" spans="1:43">
      <c r="A64" s="2">
        <v>2414704</v>
      </c>
      <c r="B64" s="2" t="s">
        <v>106</v>
      </c>
      <c r="C64" s="2" t="s">
        <v>44</v>
      </c>
      <c r="D64" s="2">
        <v>285</v>
      </c>
      <c r="E64" s="2">
        <v>325</v>
      </c>
      <c r="F64" s="2" t="b">
        <f t="shared" si="0"/>
        <v>0</v>
      </c>
      <c r="G64" s="2" t="b">
        <f t="shared" si="1"/>
        <v>0</v>
      </c>
      <c r="H64" s="2">
        <v>248</v>
      </c>
      <c r="I64" s="2">
        <v>296</v>
      </c>
      <c r="J64" s="4">
        <v>5572</v>
      </c>
      <c r="K64" s="4">
        <v>4514</v>
      </c>
      <c r="L64" s="4">
        <v>1058</v>
      </c>
      <c r="M64" s="4">
        <v>2809</v>
      </c>
      <c r="N64" s="4">
        <v>2763</v>
      </c>
      <c r="O64" s="4">
        <v>403</v>
      </c>
      <c r="P64" s="4">
        <v>430</v>
      </c>
      <c r="Q64" s="4">
        <v>455</v>
      </c>
      <c r="R64" s="4">
        <v>278</v>
      </c>
      <c r="S64" s="4">
        <v>643</v>
      </c>
      <c r="T64" s="4">
        <v>426</v>
      </c>
      <c r="U64" s="4">
        <v>788</v>
      </c>
      <c r="V64" s="4">
        <v>628</v>
      </c>
      <c r="W64" s="4">
        <v>629</v>
      </c>
      <c r="X64" s="4">
        <v>892</v>
      </c>
      <c r="Y64" s="5">
        <v>0.34</v>
      </c>
      <c r="Z64" s="4">
        <v>3764</v>
      </c>
      <c r="AA64" s="4">
        <v>1832</v>
      </c>
      <c r="AB64" s="4">
        <v>1511</v>
      </c>
      <c r="AC64" s="4">
        <v>321</v>
      </c>
      <c r="AD64" s="5">
        <v>13344.83</v>
      </c>
      <c r="AE64" s="5">
        <v>7346.5</v>
      </c>
      <c r="AF64" s="4">
        <v>64</v>
      </c>
      <c r="AG64" s="6">
        <v>72.684</v>
      </c>
      <c r="AH64" s="5">
        <v>76.7</v>
      </c>
      <c r="AI64" s="4">
        <v>37071</v>
      </c>
      <c r="AJ64" s="5">
        <v>6725</v>
      </c>
      <c r="AK64" s="4">
        <v>94</v>
      </c>
      <c r="AL64" s="4">
        <v>23</v>
      </c>
      <c r="AM64" s="4">
        <v>86</v>
      </c>
      <c r="AN64" s="4">
        <v>3</v>
      </c>
      <c r="AO64" s="4">
        <v>0</v>
      </c>
      <c r="AP64" s="4">
        <v>93</v>
      </c>
      <c r="AQ64" s="4">
        <v>1</v>
      </c>
    </row>
    <row r="65" spans="1:43">
      <c r="A65" s="2">
        <v>2400901</v>
      </c>
      <c r="B65" s="2" t="s">
        <v>107</v>
      </c>
      <c r="C65" s="2" t="s">
        <v>44</v>
      </c>
      <c r="D65" s="2">
        <v>285</v>
      </c>
      <c r="E65" s="2">
        <v>327</v>
      </c>
      <c r="F65" s="2" t="b">
        <f t="shared" si="0"/>
        <v>0</v>
      </c>
      <c r="G65" s="2" t="b">
        <f t="shared" si="1"/>
        <v>0</v>
      </c>
      <c r="H65" s="2">
        <v>249</v>
      </c>
      <c r="I65" s="2">
        <v>302</v>
      </c>
      <c r="J65" s="4">
        <v>7250</v>
      </c>
      <c r="K65" s="4">
        <v>3789</v>
      </c>
      <c r="L65" s="4">
        <v>3461</v>
      </c>
      <c r="M65" s="4">
        <v>3693</v>
      </c>
      <c r="N65" s="4">
        <v>3557</v>
      </c>
      <c r="O65" s="4">
        <v>455</v>
      </c>
      <c r="P65" s="4">
        <v>593</v>
      </c>
      <c r="Q65" s="4">
        <v>578</v>
      </c>
      <c r="R65" s="4">
        <v>349</v>
      </c>
      <c r="S65" s="4">
        <v>645</v>
      </c>
      <c r="T65" s="4">
        <v>597</v>
      </c>
      <c r="U65" s="4">
        <v>1207</v>
      </c>
      <c r="V65" s="4">
        <v>867</v>
      </c>
      <c r="W65" s="4">
        <v>899</v>
      </c>
      <c r="X65" s="4">
        <v>1060</v>
      </c>
      <c r="Y65" s="5">
        <v>0.2</v>
      </c>
      <c r="Z65" s="4">
        <v>4795</v>
      </c>
      <c r="AA65" s="4">
        <v>2415</v>
      </c>
      <c r="AB65" s="4">
        <v>1307</v>
      </c>
      <c r="AC65" s="4">
        <v>1108</v>
      </c>
      <c r="AD65" s="5">
        <v>13842.47</v>
      </c>
      <c r="AE65" s="5">
        <v>6493.52</v>
      </c>
      <c r="AF65" s="4">
        <v>302</v>
      </c>
      <c r="AG65" s="6">
        <v>244.897</v>
      </c>
      <c r="AH65" s="5">
        <v>29.6</v>
      </c>
      <c r="AI65" s="4">
        <v>45892</v>
      </c>
      <c r="AJ65" s="5">
        <v>6369</v>
      </c>
      <c r="AK65" s="4">
        <v>103</v>
      </c>
      <c r="AL65" s="4">
        <v>13</v>
      </c>
      <c r="AM65" s="4">
        <v>115</v>
      </c>
      <c r="AN65" s="4">
        <v>0</v>
      </c>
      <c r="AO65" s="4">
        <v>1</v>
      </c>
      <c r="AP65" s="4">
        <v>102</v>
      </c>
      <c r="AQ65" s="4">
        <v>1</v>
      </c>
    </row>
    <row r="66" spans="1:43">
      <c r="A66" s="2">
        <v>2406908</v>
      </c>
      <c r="B66" s="2" t="s">
        <v>108</v>
      </c>
      <c r="C66" s="2" t="s">
        <v>44</v>
      </c>
      <c r="D66" s="2">
        <v>285</v>
      </c>
      <c r="E66" s="2">
        <v>329</v>
      </c>
      <c r="F66" s="2" t="b">
        <f t="shared" ref="F66:F129" si="2">E66&lt;I66</f>
        <v>0</v>
      </c>
      <c r="G66" s="2" t="b">
        <f t="shared" ref="G66:G129" si="3">D66&lt;H66</f>
        <v>0</v>
      </c>
      <c r="H66" s="2">
        <v>249</v>
      </c>
      <c r="I66" s="2">
        <v>303</v>
      </c>
      <c r="J66" s="4">
        <v>4035</v>
      </c>
      <c r="K66" s="4">
        <v>2436</v>
      </c>
      <c r="L66" s="4">
        <v>1599</v>
      </c>
      <c r="M66" s="4">
        <v>2045</v>
      </c>
      <c r="N66" s="4">
        <v>1990</v>
      </c>
      <c r="O66" s="4">
        <v>285</v>
      </c>
      <c r="P66" s="4">
        <v>312</v>
      </c>
      <c r="Q66" s="4">
        <v>321</v>
      </c>
      <c r="R66" s="4">
        <v>209</v>
      </c>
      <c r="S66" s="4">
        <v>435</v>
      </c>
      <c r="T66" s="4">
        <v>335</v>
      </c>
      <c r="U66" s="4">
        <v>655</v>
      </c>
      <c r="V66" s="4">
        <v>496</v>
      </c>
      <c r="W66" s="4">
        <v>412</v>
      </c>
      <c r="X66" s="4">
        <v>575</v>
      </c>
      <c r="Y66" s="5">
        <v>0.84</v>
      </c>
      <c r="Z66" s="4">
        <v>3015</v>
      </c>
      <c r="AA66" s="4">
        <v>1303</v>
      </c>
      <c r="AB66" s="4">
        <v>804</v>
      </c>
      <c r="AC66" s="4">
        <v>499</v>
      </c>
      <c r="AD66" s="5">
        <v>15314.82</v>
      </c>
      <c r="AE66" s="5">
        <v>7098.49</v>
      </c>
      <c r="AF66" s="4">
        <v>291</v>
      </c>
      <c r="AG66" s="6">
        <v>30.931</v>
      </c>
      <c r="AH66" s="5">
        <v>130.5</v>
      </c>
      <c r="AI66" s="4">
        <v>40017</v>
      </c>
      <c r="AJ66" s="5">
        <v>10175</v>
      </c>
      <c r="AK66" s="4">
        <v>82</v>
      </c>
      <c r="AL66" s="4">
        <v>38</v>
      </c>
      <c r="AM66" s="4">
        <v>136</v>
      </c>
      <c r="AN66" s="4">
        <v>2</v>
      </c>
      <c r="AO66" s="4">
        <v>1</v>
      </c>
      <c r="AP66" s="4">
        <v>79</v>
      </c>
      <c r="AQ66" s="4">
        <v>3</v>
      </c>
    </row>
    <row r="67" spans="1:43">
      <c r="A67" s="2">
        <v>2407609</v>
      </c>
      <c r="B67" s="2" t="s">
        <v>109</v>
      </c>
      <c r="C67" s="2" t="s">
        <v>44</v>
      </c>
      <c r="D67" s="2">
        <v>285</v>
      </c>
      <c r="E67" s="2">
        <v>335</v>
      </c>
      <c r="F67" s="2" t="b">
        <f t="shared" si="2"/>
        <v>0</v>
      </c>
      <c r="G67" s="2" t="b">
        <f t="shared" si="3"/>
        <v>0</v>
      </c>
      <c r="H67" s="2">
        <v>249</v>
      </c>
      <c r="I67" s="2">
        <v>302</v>
      </c>
      <c r="J67" s="4">
        <v>4646</v>
      </c>
      <c r="K67" s="4">
        <v>3980</v>
      </c>
      <c r="L67" s="4">
        <v>666</v>
      </c>
      <c r="M67" s="4">
        <v>2367</v>
      </c>
      <c r="N67" s="4">
        <v>2279</v>
      </c>
      <c r="O67" s="4">
        <v>346</v>
      </c>
      <c r="P67" s="4">
        <v>393</v>
      </c>
      <c r="Q67" s="4">
        <v>411</v>
      </c>
      <c r="R67" s="4">
        <v>215</v>
      </c>
      <c r="S67" s="4">
        <v>495</v>
      </c>
      <c r="T67" s="4">
        <v>375</v>
      </c>
      <c r="U67" s="4">
        <v>786</v>
      </c>
      <c r="V67" s="4">
        <v>592</v>
      </c>
      <c r="W67" s="4">
        <v>457</v>
      </c>
      <c r="X67" s="4">
        <v>576</v>
      </c>
      <c r="Y67" s="5">
        <v>0.84</v>
      </c>
      <c r="Z67" s="4">
        <v>2975</v>
      </c>
      <c r="AA67" s="4">
        <v>1456</v>
      </c>
      <c r="AB67" s="4">
        <v>1264</v>
      </c>
      <c r="AC67" s="4">
        <v>192</v>
      </c>
      <c r="AD67" s="5">
        <v>15258.61</v>
      </c>
      <c r="AE67" s="5">
        <v>9072.23</v>
      </c>
      <c r="AF67" s="4">
        <v>257</v>
      </c>
      <c r="AG67" s="6">
        <v>135.097</v>
      </c>
      <c r="AH67" s="5">
        <v>34.4</v>
      </c>
      <c r="AI67" s="4">
        <v>65622</v>
      </c>
      <c r="AJ67" s="5">
        <v>14486</v>
      </c>
      <c r="AK67" s="4">
        <v>123</v>
      </c>
      <c r="AL67" s="4">
        <v>26</v>
      </c>
      <c r="AM67" s="4">
        <v>98</v>
      </c>
      <c r="AN67" s="4">
        <v>3</v>
      </c>
      <c r="AO67" s="4">
        <v>1</v>
      </c>
      <c r="AP67" s="4">
        <v>119</v>
      </c>
      <c r="AQ67" s="4">
        <v>4</v>
      </c>
    </row>
    <row r="68" spans="1:43">
      <c r="A68" s="2">
        <v>2405108</v>
      </c>
      <c r="B68" s="2" t="s">
        <v>110</v>
      </c>
      <c r="C68" s="2" t="s">
        <v>44</v>
      </c>
      <c r="D68" s="2">
        <v>285</v>
      </c>
      <c r="E68" s="2">
        <v>324</v>
      </c>
      <c r="F68" s="2" t="b">
        <f t="shared" si="2"/>
        <v>0</v>
      </c>
      <c r="G68" s="2" t="b">
        <f t="shared" si="3"/>
        <v>0</v>
      </c>
      <c r="H68" s="2">
        <v>249</v>
      </c>
      <c r="I68" s="2">
        <v>296</v>
      </c>
      <c r="J68" s="4">
        <v>6962</v>
      </c>
      <c r="K68" s="4">
        <v>3875</v>
      </c>
      <c r="L68" s="4">
        <v>3087</v>
      </c>
      <c r="M68" s="4">
        <v>3622</v>
      </c>
      <c r="N68" s="4">
        <v>3340</v>
      </c>
      <c r="O68" s="4">
        <v>572</v>
      </c>
      <c r="P68" s="4">
        <v>671</v>
      </c>
      <c r="Q68" s="4">
        <v>677</v>
      </c>
      <c r="R68" s="4">
        <v>398</v>
      </c>
      <c r="S68" s="4">
        <v>808</v>
      </c>
      <c r="T68" s="4">
        <v>569</v>
      </c>
      <c r="U68" s="4">
        <v>1088</v>
      </c>
      <c r="V68" s="4">
        <v>755</v>
      </c>
      <c r="W68" s="4">
        <v>600</v>
      </c>
      <c r="X68" s="4">
        <v>824</v>
      </c>
      <c r="Y68" s="5">
        <v>0.3</v>
      </c>
      <c r="Z68" s="4">
        <v>4413</v>
      </c>
      <c r="AA68" s="4">
        <v>2096</v>
      </c>
      <c r="AB68" s="4">
        <v>1216</v>
      </c>
      <c r="AC68" s="4">
        <v>880</v>
      </c>
      <c r="AD68" s="5">
        <v>13063.75</v>
      </c>
      <c r="AE68" s="5">
        <v>6305.86</v>
      </c>
      <c r="AF68" s="4">
        <v>113</v>
      </c>
      <c r="AG68" s="6">
        <v>415.736</v>
      </c>
      <c r="AH68" s="5">
        <v>16.7</v>
      </c>
      <c r="AI68" s="4">
        <v>60278</v>
      </c>
      <c r="AJ68" s="5">
        <v>8739</v>
      </c>
      <c r="AK68" s="4">
        <v>140</v>
      </c>
      <c r="AL68" s="4">
        <v>38</v>
      </c>
      <c r="AM68" s="4">
        <v>123</v>
      </c>
      <c r="AN68" s="4">
        <v>14</v>
      </c>
      <c r="AO68" s="4">
        <v>1</v>
      </c>
      <c r="AP68" s="4">
        <v>137</v>
      </c>
      <c r="AQ68" s="4">
        <v>3</v>
      </c>
    </row>
    <row r="69" spans="1:43">
      <c r="A69" s="2">
        <v>2407500</v>
      </c>
      <c r="B69" s="2" t="s">
        <v>111</v>
      </c>
      <c r="C69" s="2" t="s">
        <v>44</v>
      </c>
      <c r="D69" s="2">
        <v>285</v>
      </c>
      <c r="E69" s="2">
        <v>324</v>
      </c>
      <c r="F69" s="2" t="b">
        <f t="shared" si="2"/>
        <v>0</v>
      </c>
      <c r="G69" s="2" t="b">
        <f t="shared" si="3"/>
        <v>0</v>
      </c>
      <c r="H69" s="2">
        <v>250</v>
      </c>
      <c r="I69" s="2">
        <v>294</v>
      </c>
      <c r="J69" s="4">
        <v>12415</v>
      </c>
      <c r="K69" s="4">
        <v>4335</v>
      </c>
      <c r="L69" s="4">
        <v>8080</v>
      </c>
      <c r="M69" s="4">
        <v>6405</v>
      </c>
      <c r="N69" s="4">
        <v>6010</v>
      </c>
      <c r="O69" s="4">
        <v>1149</v>
      </c>
      <c r="P69" s="4">
        <v>1202</v>
      </c>
      <c r="Q69" s="4">
        <v>1242</v>
      </c>
      <c r="R69" s="4">
        <v>701</v>
      </c>
      <c r="S69" s="4">
        <v>1458</v>
      </c>
      <c r="T69" s="4">
        <v>991</v>
      </c>
      <c r="U69" s="4">
        <v>1974</v>
      </c>
      <c r="V69" s="4">
        <v>1337</v>
      </c>
      <c r="W69" s="4">
        <v>1125</v>
      </c>
      <c r="X69" s="4">
        <v>1236</v>
      </c>
      <c r="Y69" s="5">
        <v>1.59</v>
      </c>
      <c r="Z69" s="4">
        <v>9032</v>
      </c>
      <c r="AA69" s="4">
        <v>3377</v>
      </c>
      <c r="AB69" s="4">
        <v>1269</v>
      </c>
      <c r="AC69" s="4">
        <v>2108</v>
      </c>
      <c r="AD69" s="5">
        <v>14765.6</v>
      </c>
      <c r="AE69" s="5">
        <v>6407.3</v>
      </c>
      <c r="AF69" s="4">
        <v>31</v>
      </c>
      <c r="AG69" s="6">
        <v>131.316</v>
      </c>
      <c r="AH69" s="5">
        <v>94.5</v>
      </c>
      <c r="AI69" s="4">
        <v>98133</v>
      </c>
      <c r="AJ69" s="5">
        <v>8295</v>
      </c>
      <c r="AK69" s="4">
        <v>179</v>
      </c>
      <c r="AL69" s="4">
        <v>86</v>
      </c>
      <c r="AM69" s="4">
        <v>327</v>
      </c>
      <c r="AN69" s="4">
        <v>14</v>
      </c>
      <c r="AO69" s="4">
        <v>1</v>
      </c>
      <c r="AP69" s="4">
        <v>173</v>
      </c>
      <c r="AQ69" s="4">
        <v>6</v>
      </c>
    </row>
    <row r="70" spans="1:43">
      <c r="A70" s="2">
        <v>2410405</v>
      </c>
      <c r="B70" s="2" t="s">
        <v>112</v>
      </c>
      <c r="C70" s="2" t="s">
        <v>44</v>
      </c>
      <c r="D70" s="2">
        <v>286</v>
      </c>
      <c r="E70" s="2">
        <v>319</v>
      </c>
      <c r="F70" s="2" t="b">
        <f t="shared" si="2"/>
        <v>0</v>
      </c>
      <c r="G70" s="2" t="b">
        <f t="shared" si="3"/>
        <v>0</v>
      </c>
      <c r="H70" s="2">
        <v>246</v>
      </c>
      <c r="I70" s="2">
        <v>287</v>
      </c>
      <c r="J70" s="4">
        <v>9683</v>
      </c>
      <c r="K70" s="4">
        <v>3223</v>
      </c>
      <c r="L70" s="4">
        <v>6460</v>
      </c>
      <c r="M70" s="4">
        <v>4950</v>
      </c>
      <c r="N70" s="4">
        <v>4733</v>
      </c>
      <c r="O70" s="4">
        <v>836</v>
      </c>
      <c r="P70" s="4">
        <v>966</v>
      </c>
      <c r="Q70" s="4">
        <v>1046</v>
      </c>
      <c r="R70" s="4">
        <v>543</v>
      </c>
      <c r="S70" s="4">
        <v>1131</v>
      </c>
      <c r="T70" s="4">
        <v>714</v>
      </c>
      <c r="U70" s="4">
        <v>1386</v>
      </c>
      <c r="V70" s="4">
        <v>1085</v>
      </c>
      <c r="W70" s="4">
        <v>790</v>
      </c>
      <c r="X70" s="4">
        <v>1186</v>
      </c>
      <c r="Y70" s="5">
        <v>1.22</v>
      </c>
      <c r="Z70" s="4">
        <v>6601</v>
      </c>
      <c r="AA70" s="4">
        <v>2703</v>
      </c>
      <c r="AB70" s="4">
        <v>989</v>
      </c>
      <c r="AC70" s="4">
        <v>1714</v>
      </c>
      <c r="AD70" s="5">
        <v>12506.15</v>
      </c>
      <c r="AE70" s="5">
        <v>4946.83</v>
      </c>
      <c r="AF70" s="4">
        <v>53</v>
      </c>
      <c r="AG70" s="6">
        <v>504.295</v>
      </c>
      <c r="AH70" s="5">
        <v>19.2</v>
      </c>
      <c r="AI70" s="4">
        <v>70803</v>
      </c>
      <c r="AJ70" s="5">
        <v>7588</v>
      </c>
      <c r="AK70" s="4">
        <v>77</v>
      </c>
      <c r="AL70" s="4">
        <v>26</v>
      </c>
      <c r="AM70" s="4">
        <v>110</v>
      </c>
      <c r="AN70" s="4">
        <v>15</v>
      </c>
      <c r="AO70" s="4">
        <v>1</v>
      </c>
      <c r="AP70" s="4">
        <v>75</v>
      </c>
      <c r="AQ70" s="4">
        <v>2</v>
      </c>
    </row>
    <row r="71" spans="1:43">
      <c r="A71" s="2">
        <v>2402105</v>
      </c>
      <c r="B71" s="2" t="s">
        <v>113</v>
      </c>
      <c r="C71" s="2" t="s">
        <v>44</v>
      </c>
      <c r="D71" s="2">
        <v>286</v>
      </c>
      <c r="E71" s="2">
        <v>330</v>
      </c>
      <c r="F71" s="2" t="b">
        <f t="shared" si="2"/>
        <v>0</v>
      </c>
      <c r="G71" s="2" t="b">
        <f t="shared" si="3"/>
        <v>0</v>
      </c>
      <c r="H71" s="2">
        <v>247</v>
      </c>
      <c r="I71" s="2">
        <v>310</v>
      </c>
      <c r="J71" s="4">
        <v>11329</v>
      </c>
      <c r="K71" s="4">
        <v>5449</v>
      </c>
      <c r="L71" s="4">
        <v>5880</v>
      </c>
      <c r="M71" s="4">
        <v>5671</v>
      </c>
      <c r="N71" s="4">
        <v>5658</v>
      </c>
      <c r="O71" s="4">
        <v>800</v>
      </c>
      <c r="P71" s="4">
        <v>861</v>
      </c>
      <c r="Q71" s="4">
        <v>984</v>
      </c>
      <c r="R71" s="4">
        <v>605</v>
      </c>
      <c r="S71" s="4">
        <v>1248</v>
      </c>
      <c r="T71" s="4">
        <v>890</v>
      </c>
      <c r="U71" s="4">
        <v>1648</v>
      </c>
      <c r="V71" s="4">
        <v>1408</v>
      </c>
      <c r="W71" s="4">
        <v>1094</v>
      </c>
      <c r="X71" s="4">
        <v>1791</v>
      </c>
      <c r="Y71" s="5">
        <v>0.77</v>
      </c>
      <c r="Z71" s="4">
        <v>8205</v>
      </c>
      <c r="AA71" s="4">
        <v>3489</v>
      </c>
      <c r="AB71" s="4">
        <v>1804</v>
      </c>
      <c r="AC71" s="4">
        <v>1685</v>
      </c>
      <c r="AD71" s="5">
        <v>13995.44</v>
      </c>
      <c r="AE71" s="5">
        <v>6255.16</v>
      </c>
      <c r="AF71" s="4">
        <v>119</v>
      </c>
      <c r="AG71" s="6">
        <v>213.727</v>
      </c>
      <c r="AH71" s="5">
        <v>53</v>
      </c>
      <c r="AI71" s="4">
        <v>69006</v>
      </c>
      <c r="AJ71" s="5">
        <v>6236</v>
      </c>
      <c r="AK71" s="4">
        <v>198</v>
      </c>
      <c r="AL71" s="4">
        <v>40</v>
      </c>
      <c r="AM71" s="4">
        <v>176</v>
      </c>
      <c r="AN71" s="4">
        <v>0</v>
      </c>
      <c r="AO71" s="4">
        <v>2</v>
      </c>
      <c r="AP71" s="4">
        <v>197</v>
      </c>
      <c r="AQ71" s="4">
        <v>1</v>
      </c>
    </row>
    <row r="72" spans="1:43">
      <c r="A72" s="2">
        <v>2401859</v>
      </c>
      <c r="B72" s="2" t="s">
        <v>114</v>
      </c>
      <c r="C72" s="2" t="s">
        <v>44</v>
      </c>
      <c r="D72" s="2">
        <v>286</v>
      </c>
      <c r="E72" s="2">
        <v>324</v>
      </c>
      <c r="F72" s="2" t="b">
        <f t="shared" si="2"/>
        <v>0</v>
      </c>
      <c r="G72" s="2" t="b">
        <f t="shared" si="3"/>
        <v>0</v>
      </c>
      <c r="H72" s="2">
        <v>247</v>
      </c>
      <c r="I72" s="2">
        <v>299</v>
      </c>
      <c r="J72" s="4">
        <v>6640</v>
      </c>
      <c r="K72" s="4">
        <v>6491</v>
      </c>
      <c r="L72" s="4">
        <v>149</v>
      </c>
      <c r="M72" s="4">
        <v>3467</v>
      </c>
      <c r="N72" s="4">
        <v>3173</v>
      </c>
      <c r="O72" s="4">
        <v>559</v>
      </c>
      <c r="P72" s="4">
        <v>625</v>
      </c>
      <c r="Q72" s="4">
        <v>589</v>
      </c>
      <c r="R72" s="4">
        <v>365</v>
      </c>
      <c r="S72" s="4">
        <v>750</v>
      </c>
      <c r="T72" s="4">
        <v>556</v>
      </c>
      <c r="U72" s="4">
        <v>1077</v>
      </c>
      <c r="V72" s="4">
        <v>750</v>
      </c>
      <c r="W72" s="4">
        <v>648</v>
      </c>
      <c r="X72" s="4">
        <v>721</v>
      </c>
      <c r="Y72" s="5">
        <v>0.26</v>
      </c>
      <c r="Z72" s="4">
        <v>4612</v>
      </c>
      <c r="AA72" s="4">
        <v>1988</v>
      </c>
      <c r="AB72" s="4">
        <v>1940</v>
      </c>
      <c r="AC72" s="4">
        <v>48</v>
      </c>
      <c r="AD72" s="5">
        <v>12724.2</v>
      </c>
      <c r="AE72" s="5">
        <v>4633.9</v>
      </c>
      <c r="AF72" s="4">
        <v>114</v>
      </c>
      <c r="AG72" s="6">
        <v>226.414</v>
      </c>
      <c r="AH72" s="5">
        <v>29.3</v>
      </c>
      <c r="AI72" s="4">
        <v>49546</v>
      </c>
      <c r="AJ72" s="5">
        <v>7522</v>
      </c>
      <c r="AK72" s="4">
        <v>175</v>
      </c>
      <c r="AL72" s="4">
        <v>31</v>
      </c>
      <c r="AM72" s="4">
        <v>107</v>
      </c>
      <c r="AN72" s="4">
        <v>7</v>
      </c>
      <c r="AO72" s="4">
        <v>0</v>
      </c>
      <c r="AP72" s="4">
        <v>174</v>
      </c>
      <c r="AQ72" s="4">
        <v>1</v>
      </c>
    </row>
    <row r="73" spans="1:43">
      <c r="A73" s="2">
        <v>2407252</v>
      </c>
      <c r="B73" s="2" t="s">
        <v>115</v>
      </c>
      <c r="C73" s="2" t="s">
        <v>44</v>
      </c>
      <c r="D73" s="2">
        <v>286</v>
      </c>
      <c r="E73" s="2">
        <v>351</v>
      </c>
      <c r="F73" s="2" t="b">
        <f t="shared" si="2"/>
        <v>0</v>
      </c>
      <c r="G73" s="2" t="b">
        <f t="shared" si="3"/>
        <v>0</v>
      </c>
      <c r="H73" s="2">
        <v>248</v>
      </c>
      <c r="I73" s="2">
        <v>323</v>
      </c>
      <c r="J73" s="4">
        <v>4048</v>
      </c>
      <c r="K73" s="4">
        <v>3258</v>
      </c>
      <c r="L73" s="4">
        <v>790</v>
      </c>
      <c r="M73" s="4">
        <v>2016</v>
      </c>
      <c r="N73" s="4">
        <v>2032</v>
      </c>
      <c r="O73" s="4">
        <v>336</v>
      </c>
      <c r="P73" s="4">
        <v>316</v>
      </c>
      <c r="Q73" s="4">
        <v>330</v>
      </c>
      <c r="R73" s="4">
        <v>202</v>
      </c>
      <c r="S73" s="4">
        <v>396</v>
      </c>
      <c r="T73" s="4">
        <v>312</v>
      </c>
      <c r="U73" s="4">
        <v>564</v>
      </c>
      <c r="V73" s="4">
        <v>499</v>
      </c>
      <c r="W73" s="4">
        <v>487</v>
      </c>
      <c r="X73" s="4">
        <v>606</v>
      </c>
      <c r="Y73" s="5">
        <v>1.17</v>
      </c>
      <c r="Z73" s="4">
        <v>2771</v>
      </c>
      <c r="AA73" s="4">
        <v>1279</v>
      </c>
      <c r="AB73" s="4">
        <v>1040</v>
      </c>
      <c r="AC73" s="4">
        <v>239</v>
      </c>
      <c r="AD73" s="5">
        <v>12544.52</v>
      </c>
      <c r="AE73" s="5">
        <v>8268.22</v>
      </c>
      <c r="AF73" s="4">
        <v>351</v>
      </c>
      <c r="AG73" s="6">
        <v>31.971</v>
      </c>
      <c r="AH73" s="5">
        <v>126.6</v>
      </c>
      <c r="AI73" s="4">
        <v>33137</v>
      </c>
      <c r="AJ73" s="5">
        <v>8484</v>
      </c>
      <c r="AK73" s="4">
        <v>51</v>
      </c>
      <c r="AL73" s="4">
        <v>18</v>
      </c>
      <c r="AM73" s="4">
        <v>61</v>
      </c>
      <c r="AN73" s="4">
        <v>1</v>
      </c>
      <c r="AO73" s="4">
        <v>0</v>
      </c>
      <c r="AP73" s="4">
        <v>51</v>
      </c>
      <c r="AQ73" s="4">
        <v>0</v>
      </c>
    </row>
    <row r="74" spans="1:43">
      <c r="A74" s="2">
        <v>2403301</v>
      </c>
      <c r="B74" s="2" t="s">
        <v>116</v>
      </c>
      <c r="C74" s="2" t="s">
        <v>44</v>
      </c>
      <c r="D74" s="2">
        <v>286</v>
      </c>
      <c r="E74" s="2">
        <v>333</v>
      </c>
      <c r="F74" s="2" t="b">
        <f t="shared" si="2"/>
        <v>0</v>
      </c>
      <c r="G74" s="2" t="b">
        <f t="shared" si="3"/>
        <v>0</v>
      </c>
      <c r="H74" s="7">
        <v>248</v>
      </c>
      <c r="I74" s="2">
        <v>304</v>
      </c>
      <c r="J74" s="4">
        <v>5700</v>
      </c>
      <c r="K74" s="4">
        <v>2183</v>
      </c>
      <c r="L74" s="4">
        <v>3517</v>
      </c>
      <c r="M74" s="4">
        <v>2814</v>
      </c>
      <c r="N74" s="4">
        <v>2886</v>
      </c>
      <c r="O74" s="4">
        <v>398</v>
      </c>
      <c r="P74" s="4">
        <v>453</v>
      </c>
      <c r="Q74" s="4">
        <v>485</v>
      </c>
      <c r="R74" s="4">
        <v>306</v>
      </c>
      <c r="S74" s="4">
        <v>634</v>
      </c>
      <c r="T74" s="4">
        <v>406</v>
      </c>
      <c r="U74" s="4">
        <v>814</v>
      </c>
      <c r="V74" s="4">
        <v>704</v>
      </c>
      <c r="W74" s="4">
        <v>664</v>
      </c>
      <c r="X74" s="4">
        <v>836</v>
      </c>
      <c r="Y74" s="5">
        <v>0.62</v>
      </c>
      <c r="Z74" s="4">
        <v>4268</v>
      </c>
      <c r="AA74" s="4">
        <v>1769</v>
      </c>
      <c r="AB74" s="4">
        <v>712</v>
      </c>
      <c r="AC74" s="4">
        <v>1057</v>
      </c>
      <c r="AD74" s="5">
        <v>15013.63</v>
      </c>
      <c r="AE74" s="5">
        <v>7491.87</v>
      </c>
      <c r="AF74" s="4">
        <v>345</v>
      </c>
      <c r="AG74" s="6">
        <v>125.749</v>
      </c>
      <c r="AH74" s="5">
        <v>45.3</v>
      </c>
      <c r="AI74" s="4">
        <v>36944</v>
      </c>
      <c r="AJ74" s="5">
        <v>6605</v>
      </c>
      <c r="AK74" s="4">
        <v>65</v>
      </c>
      <c r="AL74" s="4">
        <v>20</v>
      </c>
      <c r="AM74" s="4">
        <v>79</v>
      </c>
      <c r="AN74" s="4">
        <v>0</v>
      </c>
      <c r="AO74" s="4">
        <v>1</v>
      </c>
      <c r="AP74" s="4">
        <v>64</v>
      </c>
      <c r="AQ74" s="4">
        <v>1</v>
      </c>
    </row>
    <row r="75" spans="1:43">
      <c r="A75" s="2">
        <v>2408508</v>
      </c>
      <c r="B75" s="2" t="s">
        <v>117</v>
      </c>
      <c r="C75" s="2" t="s">
        <v>44</v>
      </c>
      <c r="D75" s="2">
        <v>286</v>
      </c>
      <c r="E75" s="2">
        <v>338</v>
      </c>
      <c r="F75" s="2" t="b">
        <f t="shared" si="2"/>
        <v>0</v>
      </c>
      <c r="G75" s="2" t="b">
        <f t="shared" si="3"/>
        <v>0</v>
      </c>
      <c r="H75" s="2">
        <v>248</v>
      </c>
      <c r="I75" s="2">
        <v>308</v>
      </c>
      <c r="J75" s="4">
        <v>4885</v>
      </c>
      <c r="K75" s="4">
        <v>3280</v>
      </c>
      <c r="L75" s="4">
        <v>1605</v>
      </c>
      <c r="M75" s="4">
        <v>2464</v>
      </c>
      <c r="N75" s="4">
        <v>2421</v>
      </c>
      <c r="O75" s="4">
        <v>296</v>
      </c>
      <c r="P75" s="4">
        <v>327</v>
      </c>
      <c r="Q75" s="4">
        <v>346</v>
      </c>
      <c r="R75" s="4">
        <v>194</v>
      </c>
      <c r="S75" s="4">
        <v>513</v>
      </c>
      <c r="T75" s="4">
        <v>356</v>
      </c>
      <c r="U75" s="4">
        <v>727</v>
      </c>
      <c r="V75" s="4">
        <v>641</v>
      </c>
      <c r="W75" s="4">
        <v>649</v>
      </c>
      <c r="X75" s="4">
        <v>836</v>
      </c>
      <c r="Y75" s="5">
        <v>0.08</v>
      </c>
      <c r="Z75" s="4">
        <v>3714</v>
      </c>
      <c r="AA75" s="4">
        <v>1600</v>
      </c>
      <c r="AB75" s="4">
        <v>1113</v>
      </c>
      <c r="AC75" s="4">
        <v>487</v>
      </c>
      <c r="AD75" s="5">
        <v>16467.92</v>
      </c>
      <c r="AE75" s="5">
        <v>7832.71</v>
      </c>
      <c r="AF75" s="4">
        <v>217</v>
      </c>
      <c r="AG75" s="6">
        <v>253.21</v>
      </c>
      <c r="AH75" s="5">
        <v>19.3</v>
      </c>
      <c r="AI75" s="4">
        <v>41084</v>
      </c>
      <c r="AJ75" s="5">
        <v>8434</v>
      </c>
      <c r="AK75" s="4">
        <v>123</v>
      </c>
      <c r="AL75" s="4">
        <v>55</v>
      </c>
      <c r="AM75" s="4">
        <v>127</v>
      </c>
      <c r="AN75" s="4">
        <v>0</v>
      </c>
      <c r="AO75" s="4">
        <v>1</v>
      </c>
      <c r="AP75" s="4">
        <v>118</v>
      </c>
      <c r="AQ75" s="4">
        <v>5</v>
      </c>
    </row>
    <row r="76" spans="1:43">
      <c r="A76" s="2">
        <v>2403400</v>
      </c>
      <c r="B76" s="2" t="s">
        <v>118</v>
      </c>
      <c r="C76" s="2" t="s">
        <v>44</v>
      </c>
      <c r="D76" s="2">
        <v>286</v>
      </c>
      <c r="E76" s="2">
        <v>357</v>
      </c>
      <c r="F76" s="2" t="b">
        <f t="shared" si="2"/>
        <v>0</v>
      </c>
      <c r="G76" s="2" t="b">
        <f t="shared" si="3"/>
        <v>0</v>
      </c>
      <c r="H76" s="2">
        <v>248</v>
      </c>
      <c r="I76" s="2">
        <v>320</v>
      </c>
      <c r="J76" s="4">
        <v>6133</v>
      </c>
      <c r="K76" s="4">
        <v>4975</v>
      </c>
      <c r="L76" s="4">
        <v>1158</v>
      </c>
      <c r="M76" s="4">
        <v>3140</v>
      </c>
      <c r="N76" s="4">
        <v>2993</v>
      </c>
      <c r="O76" s="4">
        <v>479</v>
      </c>
      <c r="P76" s="4">
        <v>509</v>
      </c>
      <c r="Q76" s="4">
        <v>522</v>
      </c>
      <c r="R76" s="4">
        <v>344</v>
      </c>
      <c r="S76" s="4">
        <v>668</v>
      </c>
      <c r="T76" s="4">
        <v>515</v>
      </c>
      <c r="U76" s="4">
        <v>964</v>
      </c>
      <c r="V76" s="4">
        <v>711</v>
      </c>
      <c r="W76" s="4">
        <v>600</v>
      </c>
      <c r="X76" s="4">
        <v>821</v>
      </c>
      <c r="Y76" s="5">
        <v>0.25</v>
      </c>
      <c r="Z76" s="4">
        <v>4537</v>
      </c>
      <c r="AA76" s="4">
        <v>2026</v>
      </c>
      <c r="AB76" s="4">
        <v>1669</v>
      </c>
      <c r="AC76" s="4">
        <v>357</v>
      </c>
      <c r="AD76" s="5">
        <v>12924.56</v>
      </c>
      <c r="AE76" s="5">
        <v>6286.28</v>
      </c>
      <c r="AF76" s="4">
        <v>210</v>
      </c>
      <c r="AG76" s="6">
        <v>264.985</v>
      </c>
      <c r="AH76" s="5">
        <v>23.1</v>
      </c>
      <c r="AI76" s="4">
        <v>62392</v>
      </c>
      <c r="AJ76" s="5">
        <v>10250</v>
      </c>
      <c r="AK76" s="4">
        <v>139</v>
      </c>
      <c r="AL76" s="4">
        <v>87</v>
      </c>
      <c r="AM76" s="4">
        <v>121</v>
      </c>
      <c r="AN76" s="4">
        <v>2</v>
      </c>
      <c r="AO76" s="4">
        <v>1</v>
      </c>
      <c r="AP76" s="4">
        <v>132</v>
      </c>
      <c r="AQ76" s="4">
        <v>7</v>
      </c>
    </row>
    <row r="77" spans="1:43">
      <c r="A77" s="2">
        <v>2409506</v>
      </c>
      <c r="B77" s="2" t="s">
        <v>119</v>
      </c>
      <c r="C77" s="2" t="s">
        <v>44</v>
      </c>
      <c r="D77" s="2">
        <v>286</v>
      </c>
      <c r="E77" s="2">
        <v>329</v>
      </c>
      <c r="F77" s="2" t="b">
        <f t="shared" si="2"/>
        <v>0</v>
      </c>
      <c r="G77" s="2" t="b">
        <f t="shared" si="3"/>
        <v>0</v>
      </c>
      <c r="H77" s="2">
        <v>248</v>
      </c>
      <c r="I77" s="2">
        <v>307</v>
      </c>
      <c r="J77" s="4">
        <v>3319</v>
      </c>
      <c r="K77" s="4">
        <v>1021</v>
      </c>
      <c r="L77" s="4">
        <v>2298</v>
      </c>
      <c r="M77" s="4">
        <v>1682</v>
      </c>
      <c r="N77" s="4">
        <v>1637</v>
      </c>
      <c r="O77" s="4">
        <v>267</v>
      </c>
      <c r="P77" s="4">
        <v>303</v>
      </c>
      <c r="Q77" s="4">
        <v>349</v>
      </c>
      <c r="R77" s="4">
        <v>205</v>
      </c>
      <c r="S77" s="4">
        <v>439</v>
      </c>
      <c r="T77" s="4">
        <v>245</v>
      </c>
      <c r="U77" s="4">
        <v>552</v>
      </c>
      <c r="V77" s="4">
        <v>309</v>
      </c>
      <c r="W77" s="4">
        <v>286</v>
      </c>
      <c r="X77" s="4">
        <v>364</v>
      </c>
      <c r="Y77" s="5">
        <v>-1.08</v>
      </c>
      <c r="Z77" s="4">
        <v>2351</v>
      </c>
      <c r="AA77" s="4">
        <v>930</v>
      </c>
      <c r="AB77" s="4">
        <v>323</v>
      </c>
      <c r="AC77" s="4">
        <v>607</v>
      </c>
      <c r="AD77" s="5">
        <v>13347.74</v>
      </c>
      <c r="AE77" s="5">
        <v>6239.9</v>
      </c>
      <c r="AF77" s="4">
        <v>103</v>
      </c>
      <c r="AG77" s="6">
        <v>221.422</v>
      </c>
      <c r="AH77" s="5">
        <v>15</v>
      </c>
      <c r="AI77" s="4">
        <v>148457</v>
      </c>
      <c r="AJ77" s="5">
        <v>43295</v>
      </c>
      <c r="AK77" s="4">
        <v>70</v>
      </c>
      <c r="AL77" s="4">
        <v>39</v>
      </c>
      <c r="AM77" s="4">
        <v>108</v>
      </c>
      <c r="AN77" s="4">
        <v>7</v>
      </c>
      <c r="AO77" s="4">
        <v>1</v>
      </c>
      <c r="AP77" s="4">
        <v>70</v>
      </c>
      <c r="AQ77" s="4">
        <v>0</v>
      </c>
    </row>
    <row r="78" spans="1:43">
      <c r="A78" s="2">
        <v>2403202</v>
      </c>
      <c r="B78" s="2" t="s">
        <v>120</v>
      </c>
      <c r="C78" s="2" t="s">
        <v>44</v>
      </c>
      <c r="D78" s="2">
        <v>286</v>
      </c>
      <c r="E78" s="2">
        <v>332</v>
      </c>
      <c r="F78" s="2" t="b">
        <f t="shared" si="2"/>
        <v>0</v>
      </c>
      <c r="G78" s="2" t="b">
        <f t="shared" si="3"/>
        <v>0</v>
      </c>
      <c r="H78" s="2">
        <v>249</v>
      </c>
      <c r="I78" s="2">
        <v>300</v>
      </c>
      <c r="J78" s="4">
        <v>7190</v>
      </c>
      <c r="K78" s="4">
        <v>2906</v>
      </c>
      <c r="L78" s="4">
        <v>4284</v>
      </c>
      <c r="M78" s="4">
        <v>3560</v>
      </c>
      <c r="N78" s="4">
        <v>3630</v>
      </c>
      <c r="O78" s="4">
        <v>494</v>
      </c>
      <c r="P78" s="4">
        <v>580</v>
      </c>
      <c r="Q78" s="4">
        <v>611</v>
      </c>
      <c r="R78" s="4">
        <v>389</v>
      </c>
      <c r="S78" s="4">
        <v>834</v>
      </c>
      <c r="T78" s="4">
        <v>535</v>
      </c>
      <c r="U78" s="4">
        <v>1065</v>
      </c>
      <c r="V78" s="4">
        <v>809</v>
      </c>
      <c r="W78" s="4">
        <v>904</v>
      </c>
      <c r="X78" s="4">
        <v>969</v>
      </c>
      <c r="Y78" s="5">
        <v>0.02</v>
      </c>
      <c r="Z78" s="4">
        <v>5351</v>
      </c>
      <c r="AA78" s="4">
        <v>2152</v>
      </c>
      <c r="AB78" s="4">
        <v>904</v>
      </c>
      <c r="AC78" s="4">
        <v>1248</v>
      </c>
      <c r="AD78" s="5">
        <v>13982.41</v>
      </c>
      <c r="AE78" s="5">
        <v>5742.12</v>
      </c>
      <c r="AF78" s="4">
        <v>352</v>
      </c>
      <c r="AG78" s="6">
        <v>113.737</v>
      </c>
      <c r="AH78" s="5">
        <v>63.2</v>
      </c>
      <c r="AI78" s="4">
        <v>48291</v>
      </c>
      <c r="AJ78" s="5">
        <v>6722</v>
      </c>
      <c r="AK78" s="4">
        <v>62</v>
      </c>
      <c r="AL78" s="4">
        <v>19</v>
      </c>
      <c r="AM78" s="4">
        <v>101</v>
      </c>
      <c r="AN78" s="4">
        <v>0</v>
      </c>
      <c r="AO78" s="4">
        <v>1</v>
      </c>
      <c r="AP78" s="4">
        <v>61</v>
      </c>
      <c r="AQ78" s="4">
        <v>1</v>
      </c>
    </row>
    <row r="79" spans="1:43">
      <c r="A79" s="2">
        <v>2406007</v>
      </c>
      <c r="B79" s="2" t="s">
        <v>121</v>
      </c>
      <c r="C79" s="2" t="s">
        <v>44</v>
      </c>
      <c r="D79" s="2">
        <v>286</v>
      </c>
      <c r="E79" s="2">
        <v>334</v>
      </c>
      <c r="F79" s="2" t="b">
        <f t="shared" si="2"/>
        <v>0</v>
      </c>
      <c r="G79" s="2" t="b">
        <f t="shared" si="3"/>
        <v>0</v>
      </c>
      <c r="H79" s="2">
        <v>249</v>
      </c>
      <c r="I79" s="2">
        <v>309</v>
      </c>
      <c r="J79" s="4">
        <v>6048</v>
      </c>
      <c r="K79" s="4">
        <v>3503</v>
      </c>
      <c r="L79" s="4">
        <v>2545</v>
      </c>
      <c r="M79" s="4">
        <v>2929</v>
      </c>
      <c r="N79" s="4">
        <v>3119</v>
      </c>
      <c r="O79" s="4">
        <v>351</v>
      </c>
      <c r="P79" s="4">
        <v>463</v>
      </c>
      <c r="Q79" s="4">
        <v>519</v>
      </c>
      <c r="R79" s="4">
        <v>253</v>
      </c>
      <c r="S79" s="4">
        <v>612</v>
      </c>
      <c r="T79" s="4">
        <v>437</v>
      </c>
      <c r="U79" s="4">
        <v>875</v>
      </c>
      <c r="V79" s="4">
        <v>741</v>
      </c>
      <c r="W79" s="4">
        <v>705</v>
      </c>
      <c r="X79" s="4">
        <v>1092</v>
      </c>
      <c r="Y79" s="5">
        <v>-0.02</v>
      </c>
      <c r="Z79" s="4">
        <v>4177</v>
      </c>
      <c r="AA79" s="4">
        <v>2056</v>
      </c>
      <c r="AB79" s="4">
        <v>1255</v>
      </c>
      <c r="AC79" s="4">
        <v>801</v>
      </c>
      <c r="AD79" s="5">
        <v>16459.63</v>
      </c>
      <c r="AE79" s="5">
        <v>7202.69</v>
      </c>
      <c r="AF79" s="4">
        <v>345</v>
      </c>
      <c r="AG79" s="6">
        <v>117.635</v>
      </c>
      <c r="AH79" s="5">
        <v>51.4</v>
      </c>
      <c r="AI79" s="4">
        <v>45056</v>
      </c>
      <c r="AJ79" s="5">
        <v>7449</v>
      </c>
      <c r="AK79" s="4">
        <v>98</v>
      </c>
      <c r="AL79" s="4">
        <v>16</v>
      </c>
      <c r="AM79" s="4">
        <v>97</v>
      </c>
      <c r="AN79" s="4">
        <v>1</v>
      </c>
      <c r="AO79" s="4">
        <v>1</v>
      </c>
      <c r="AP79" s="4">
        <v>96</v>
      </c>
      <c r="AQ79" s="4">
        <v>2</v>
      </c>
    </row>
    <row r="80" spans="1:43">
      <c r="A80" s="2">
        <v>2407302</v>
      </c>
      <c r="B80" s="2" t="s">
        <v>122</v>
      </c>
      <c r="C80" s="2" t="s">
        <v>44</v>
      </c>
      <c r="D80" s="2">
        <v>286</v>
      </c>
      <c r="E80" s="2">
        <v>335</v>
      </c>
      <c r="F80" s="2" t="b">
        <f t="shared" si="2"/>
        <v>0</v>
      </c>
      <c r="G80" s="2" t="b">
        <f t="shared" si="3"/>
        <v>0</v>
      </c>
      <c r="H80" s="2">
        <v>249</v>
      </c>
      <c r="I80" s="2">
        <v>312</v>
      </c>
      <c r="J80" s="4">
        <v>8486</v>
      </c>
      <c r="K80" s="4">
        <v>4816</v>
      </c>
      <c r="L80" s="4">
        <v>3670</v>
      </c>
      <c r="M80" s="4">
        <v>4202</v>
      </c>
      <c r="N80" s="4">
        <v>4284</v>
      </c>
      <c r="O80" s="4">
        <v>605</v>
      </c>
      <c r="P80" s="4">
        <v>701</v>
      </c>
      <c r="Q80" s="4">
        <v>658</v>
      </c>
      <c r="R80" s="4">
        <v>397</v>
      </c>
      <c r="S80" s="4">
        <v>947</v>
      </c>
      <c r="T80" s="4">
        <v>673</v>
      </c>
      <c r="U80" s="4">
        <v>1100</v>
      </c>
      <c r="V80" s="4">
        <v>1056</v>
      </c>
      <c r="W80" s="4">
        <v>1111</v>
      </c>
      <c r="X80" s="4">
        <v>1238</v>
      </c>
      <c r="Y80" s="5">
        <v>-0.05</v>
      </c>
      <c r="Z80" s="4">
        <v>5803</v>
      </c>
      <c r="AA80" s="4">
        <v>2713</v>
      </c>
      <c r="AB80" s="4">
        <v>1585</v>
      </c>
      <c r="AC80" s="4">
        <v>1128</v>
      </c>
      <c r="AD80" s="5">
        <v>14530.05</v>
      </c>
      <c r="AE80" s="5">
        <v>5457.45</v>
      </c>
      <c r="AF80" s="4">
        <v>332</v>
      </c>
      <c r="AG80" s="6">
        <v>345.711</v>
      </c>
      <c r="AH80" s="5">
        <v>24.5</v>
      </c>
      <c r="AI80" s="4">
        <v>58772</v>
      </c>
      <c r="AJ80" s="5">
        <v>6915</v>
      </c>
      <c r="AK80" s="4">
        <v>129</v>
      </c>
      <c r="AL80" s="4">
        <v>32</v>
      </c>
      <c r="AM80" s="4">
        <v>159</v>
      </c>
      <c r="AN80" s="4">
        <v>5</v>
      </c>
      <c r="AO80" s="4">
        <v>1</v>
      </c>
      <c r="AP80" s="4">
        <v>127</v>
      </c>
      <c r="AQ80" s="4">
        <v>2</v>
      </c>
    </row>
    <row r="81" spans="1:43">
      <c r="A81" s="2">
        <v>2410009</v>
      </c>
      <c r="B81" s="2" t="s">
        <v>123</v>
      </c>
      <c r="C81" s="2" t="s">
        <v>44</v>
      </c>
      <c r="D81" s="2">
        <v>286</v>
      </c>
      <c r="E81" s="2">
        <v>325</v>
      </c>
      <c r="F81" s="2" t="b">
        <f t="shared" si="2"/>
        <v>0</v>
      </c>
      <c r="G81" s="2" t="b">
        <f t="shared" si="3"/>
        <v>0</v>
      </c>
      <c r="H81" s="2">
        <v>249</v>
      </c>
      <c r="I81" s="2">
        <v>307</v>
      </c>
      <c r="J81" s="4">
        <v>3872</v>
      </c>
      <c r="K81" s="4">
        <v>2762</v>
      </c>
      <c r="L81" s="4">
        <v>1110</v>
      </c>
      <c r="M81" s="4">
        <v>1952</v>
      </c>
      <c r="N81" s="4">
        <v>1920</v>
      </c>
      <c r="O81" s="4">
        <v>266</v>
      </c>
      <c r="P81" s="4">
        <v>277</v>
      </c>
      <c r="Q81" s="4">
        <v>272</v>
      </c>
      <c r="R81" s="4">
        <v>178</v>
      </c>
      <c r="S81" s="4">
        <v>409</v>
      </c>
      <c r="T81" s="4">
        <v>353</v>
      </c>
      <c r="U81" s="4">
        <v>620</v>
      </c>
      <c r="V81" s="4">
        <v>487</v>
      </c>
      <c r="W81" s="4">
        <v>455</v>
      </c>
      <c r="X81" s="4">
        <v>555</v>
      </c>
      <c r="Y81" s="5">
        <v>0.96</v>
      </c>
      <c r="Z81" s="4">
        <v>2593</v>
      </c>
      <c r="AA81" s="4">
        <v>1195</v>
      </c>
      <c r="AB81" s="4">
        <v>874</v>
      </c>
      <c r="AC81" s="4">
        <v>321</v>
      </c>
      <c r="AD81" s="5">
        <v>14259.1</v>
      </c>
      <c r="AE81" s="5">
        <v>6028.95</v>
      </c>
      <c r="AF81" s="4">
        <v>318</v>
      </c>
      <c r="AG81" s="6">
        <v>82.69</v>
      </c>
      <c r="AH81" s="5">
        <v>46.8</v>
      </c>
      <c r="AI81" s="4">
        <v>32118</v>
      </c>
      <c r="AJ81" s="5">
        <v>8540</v>
      </c>
      <c r="AK81" s="4">
        <v>67</v>
      </c>
      <c r="AL81" s="4">
        <v>5</v>
      </c>
      <c r="AM81" s="4">
        <v>61</v>
      </c>
      <c r="AN81" s="4">
        <v>2</v>
      </c>
      <c r="AO81" s="4">
        <v>0</v>
      </c>
      <c r="AP81" s="4">
        <v>67</v>
      </c>
      <c r="AQ81" s="4">
        <v>0</v>
      </c>
    </row>
    <row r="82" spans="1:43">
      <c r="A82" s="2">
        <v>2411056</v>
      </c>
      <c r="B82" s="2" t="s">
        <v>124</v>
      </c>
      <c r="C82" s="2" t="s">
        <v>44</v>
      </c>
      <c r="D82" s="2">
        <v>286</v>
      </c>
      <c r="E82" s="2">
        <v>333</v>
      </c>
      <c r="F82" s="2" t="b">
        <f t="shared" si="2"/>
        <v>0</v>
      </c>
      <c r="G82" s="2" t="b">
        <f t="shared" si="3"/>
        <v>0</v>
      </c>
      <c r="H82" s="2">
        <v>249</v>
      </c>
      <c r="I82" s="2">
        <v>313</v>
      </c>
      <c r="J82" s="4">
        <v>4139</v>
      </c>
      <c r="K82" s="4">
        <v>3107</v>
      </c>
      <c r="L82" s="4">
        <v>1032</v>
      </c>
      <c r="M82" s="4">
        <v>2087</v>
      </c>
      <c r="N82" s="4">
        <v>2052</v>
      </c>
      <c r="O82" s="4">
        <v>319</v>
      </c>
      <c r="P82" s="4">
        <v>339</v>
      </c>
      <c r="Q82" s="4">
        <v>315</v>
      </c>
      <c r="R82" s="4">
        <v>192</v>
      </c>
      <c r="S82" s="4">
        <v>463</v>
      </c>
      <c r="T82" s="4">
        <v>390</v>
      </c>
      <c r="U82" s="4">
        <v>709</v>
      </c>
      <c r="V82" s="4">
        <v>514</v>
      </c>
      <c r="W82" s="4">
        <v>459</v>
      </c>
      <c r="X82" s="4">
        <v>439</v>
      </c>
      <c r="Y82" s="5">
        <v>0.97</v>
      </c>
      <c r="Z82" s="4">
        <v>3048</v>
      </c>
      <c r="AA82" s="4">
        <v>1262</v>
      </c>
      <c r="AB82" s="4">
        <v>950</v>
      </c>
      <c r="AC82" s="4">
        <v>312</v>
      </c>
      <c r="AD82" s="5">
        <v>13719.09</v>
      </c>
      <c r="AE82" s="5">
        <v>8624.29</v>
      </c>
      <c r="AF82" s="4">
        <v>250</v>
      </c>
      <c r="AG82" s="6">
        <v>169.237</v>
      </c>
      <c r="AH82" s="5">
        <v>24.5</v>
      </c>
      <c r="AI82" s="4">
        <v>86606</v>
      </c>
      <c r="AJ82" s="5">
        <v>21549</v>
      </c>
      <c r="AK82" s="4">
        <v>143</v>
      </c>
      <c r="AL82" s="4">
        <v>69</v>
      </c>
      <c r="AM82" s="4">
        <v>189</v>
      </c>
      <c r="AN82" s="4">
        <v>5</v>
      </c>
      <c r="AO82" s="4">
        <v>0</v>
      </c>
      <c r="AP82" s="4">
        <v>140</v>
      </c>
      <c r="AQ82" s="4">
        <v>3</v>
      </c>
    </row>
    <row r="83" spans="1:43">
      <c r="A83" s="2">
        <v>2402402</v>
      </c>
      <c r="B83" s="2" t="s">
        <v>125</v>
      </c>
      <c r="C83" s="2" t="s">
        <v>44</v>
      </c>
      <c r="D83" s="2">
        <v>286</v>
      </c>
      <c r="E83" s="2">
        <v>350</v>
      </c>
      <c r="F83" s="2" t="b">
        <f t="shared" si="2"/>
        <v>0</v>
      </c>
      <c r="G83" s="2" t="b">
        <f t="shared" si="3"/>
        <v>0</v>
      </c>
      <c r="H83" s="2">
        <v>249</v>
      </c>
      <c r="I83" s="2">
        <v>341</v>
      </c>
      <c r="J83" s="4">
        <v>8257</v>
      </c>
      <c r="K83" s="4">
        <v>6568</v>
      </c>
      <c r="L83" s="4">
        <v>1689</v>
      </c>
      <c r="M83" s="4">
        <v>4159</v>
      </c>
      <c r="N83" s="4">
        <v>4098</v>
      </c>
      <c r="O83" s="4">
        <v>595</v>
      </c>
      <c r="P83" s="4">
        <v>569</v>
      </c>
      <c r="Q83" s="4">
        <v>626</v>
      </c>
      <c r="R83" s="4">
        <v>418</v>
      </c>
      <c r="S83" s="4">
        <v>874</v>
      </c>
      <c r="T83" s="4">
        <v>678</v>
      </c>
      <c r="U83" s="4">
        <v>1450</v>
      </c>
      <c r="V83" s="4">
        <v>1043</v>
      </c>
      <c r="W83" s="4">
        <v>910</v>
      </c>
      <c r="X83" s="4">
        <v>1094</v>
      </c>
      <c r="Y83" s="5">
        <v>0.86</v>
      </c>
      <c r="Z83" s="4">
        <v>6785</v>
      </c>
      <c r="AA83" s="4">
        <v>2775</v>
      </c>
      <c r="AB83" s="4">
        <v>2259</v>
      </c>
      <c r="AC83" s="4">
        <v>516</v>
      </c>
      <c r="AD83" s="5">
        <v>16476.69</v>
      </c>
      <c r="AE83" s="5">
        <v>10231.82</v>
      </c>
      <c r="AF83" s="4">
        <v>175</v>
      </c>
      <c r="AG83" s="6">
        <v>246.308</v>
      </c>
      <c r="AH83" s="5">
        <v>33.5</v>
      </c>
      <c r="AI83" s="4">
        <v>77938</v>
      </c>
      <c r="AJ83" s="5">
        <v>9688</v>
      </c>
      <c r="AK83" s="4">
        <v>239</v>
      </c>
      <c r="AL83" s="4">
        <v>150</v>
      </c>
      <c r="AM83" s="4">
        <v>224</v>
      </c>
      <c r="AN83" s="4">
        <v>0</v>
      </c>
      <c r="AO83" s="4">
        <v>1</v>
      </c>
      <c r="AP83" s="4">
        <v>228</v>
      </c>
      <c r="AQ83" s="4">
        <v>11</v>
      </c>
    </row>
    <row r="84" spans="1:43">
      <c r="A84" s="2">
        <v>2410900</v>
      </c>
      <c r="B84" s="2" t="s">
        <v>126</v>
      </c>
      <c r="C84" s="2" t="s">
        <v>44</v>
      </c>
      <c r="D84" s="2">
        <v>286</v>
      </c>
      <c r="E84" s="2">
        <v>325</v>
      </c>
      <c r="F84" s="2" t="b">
        <f t="shared" si="2"/>
        <v>0</v>
      </c>
      <c r="G84" s="2" t="b">
        <f t="shared" si="3"/>
        <v>0</v>
      </c>
      <c r="H84" s="2">
        <v>249</v>
      </c>
      <c r="I84" s="2">
        <v>295</v>
      </c>
      <c r="J84" s="4">
        <v>8178</v>
      </c>
      <c r="K84" s="4">
        <v>4827</v>
      </c>
      <c r="L84" s="4">
        <v>3351</v>
      </c>
      <c r="M84" s="4">
        <v>4149</v>
      </c>
      <c r="N84" s="4">
        <v>4029</v>
      </c>
      <c r="O84" s="4">
        <v>575</v>
      </c>
      <c r="P84" s="4">
        <v>780</v>
      </c>
      <c r="Q84" s="4">
        <v>882</v>
      </c>
      <c r="R84" s="4">
        <v>504</v>
      </c>
      <c r="S84" s="4">
        <v>942</v>
      </c>
      <c r="T84" s="4">
        <v>594</v>
      </c>
      <c r="U84" s="4">
        <v>1225</v>
      </c>
      <c r="V84" s="4">
        <v>906</v>
      </c>
      <c r="W84" s="4">
        <v>747</v>
      </c>
      <c r="X84" s="4">
        <v>1023</v>
      </c>
      <c r="Y84" s="5">
        <v>1.3</v>
      </c>
      <c r="Z84" s="4">
        <v>5493</v>
      </c>
      <c r="AA84" s="4">
        <v>2359</v>
      </c>
      <c r="AB84" s="4">
        <v>1448</v>
      </c>
      <c r="AC84" s="4">
        <v>911</v>
      </c>
      <c r="AD84" s="5">
        <v>12412.6</v>
      </c>
      <c r="AE84" s="5">
        <v>6023.18</v>
      </c>
      <c r="AF84" s="4">
        <v>68</v>
      </c>
      <c r="AG84" s="6">
        <v>262.887</v>
      </c>
      <c r="AH84" s="5">
        <v>31.1</v>
      </c>
      <c r="AI84" s="4">
        <v>55957</v>
      </c>
      <c r="AJ84" s="5">
        <v>7116</v>
      </c>
      <c r="AK84" s="4">
        <v>140</v>
      </c>
      <c r="AL84" s="4">
        <v>22</v>
      </c>
      <c r="AM84" s="4">
        <v>106</v>
      </c>
      <c r="AN84" s="4">
        <v>2</v>
      </c>
      <c r="AO84" s="4">
        <v>0</v>
      </c>
      <c r="AP84" s="4">
        <v>138</v>
      </c>
      <c r="AQ84" s="4">
        <v>2</v>
      </c>
    </row>
    <row r="85" spans="1:43">
      <c r="A85" s="2">
        <v>2404903</v>
      </c>
      <c r="B85" s="2" t="s">
        <v>127</v>
      </c>
      <c r="C85" s="2" t="s">
        <v>44</v>
      </c>
      <c r="D85" s="2">
        <v>286</v>
      </c>
      <c r="E85" s="2">
        <v>337</v>
      </c>
      <c r="F85" s="2" t="b">
        <f t="shared" si="2"/>
        <v>0</v>
      </c>
      <c r="G85" s="2" t="b">
        <f t="shared" si="3"/>
        <v>0</v>
      </c>
      <c r="H85" s="2">
        <v>250</v>
      </c>
      <c r="I85" s="2">
        <v>306</v>
      </c>
      <c r="J85" s="4">
        <v>5954</v>
      </c>
      <c r="K85" s="4">
        <v>5051</v>
      </c>
      <c r="L85" s="4">
        <v>903</v>
      </c>
      <c r="M85" s="4">
        <v>2953</v>
      </c>
      <c r="N85" s="4">
        <v>3001</v>
      </c>
      <c r="O85" s="4">
        <v>392</v>
      </c>
      <c r="P85" s="4">
        <v>414</v>
      </c>
      <c r="Q85" s="4">
        <v>460</v>
      </c>
      <c r="R85" s="4">
        <v>322</v>
      </c>
      <c r="S85" s="4">
        <v>621</v>
      </c>
      <c r="T85" s="4">
        <v>425</v>
      </c>
      <c r="U85" s="4">
        <v>926</v>
      </c>
      <c r="V85" s="4">
        <v>897</v>
      </c>
      <c r="W85" s="4">
        <v>671</v>
      </c>
      <c r="X85" s="4">
        <v>826</v>
      </c>
      <c r="Y85" s="5">
        <v>0.42</v>
      </c>
      <c r="Z85" s="4">
        <v>4576</v>
      </c>
      <c r="AA85" s="4">
        <v>1996</v>
      </c>
      <c r="AB85" s="4">
        <v>1710</v>
      </c>
      <c r="AC85" s="4">
        <v>286</v>
      </c>
      <c r="AD85" s="5">
        <v>14678.63</v>
      </c>
      <c r="AE85" s="5">
        <v>7163.33</v>
      </c>
      <c r="AF85" s="4">
        <v>308</v>
      </c>
      <c r="AG85" s="6">
        <v>133.031</v>
      </c>
      <c r="AH85" s="5">
        <v>44.8</v>
      </c>
      <c r="AI85" s="4">
        <v>43905</v>
      </c>
      <c r="AJ85" s="5">
        <v>7469</v>
      </c>
      <c r="AK85" s="4">
        <v>130</v>
      </c>
      <c r="AL85" s="4">
        <v>35</v>
      </c>
      <c r="AM85" s="4">
        <v>118</v>
      </c>
      <c r="AN85" s="4">
        <v>2</v>
      </c>
      <c r="AO85" s="4">
        <v>1</v>
      </c>
      <c r="AP85" s="4">
        <v>124</v>
      </c>
      <c r="AQ85" s="4">
        <v>6</v>
      </c>
    </row>
    <row r="86" spans="1:43">
      <c r="A86" s="2">
        <v>2403707</v>
      </c>
      <c r="B86" s="2" t="s">
        <v>128</v>
      </c>
      <c r="C86" s="2" t="s">
        <v>44</v>
      </c>
      <c r="D86" s="2">
        <v>286</v>
      </c>
      <c r="E86" s="2">
        <v>332</v>
      </c>
      <c r="F86" s="2" t="b">
        <f t="shared" si="2"/>
        <v>0</v>
      </c>
      <c r="G86" s="2" t="b">
        <f t="shared" si="3"/>
        <v>0</v>
      </c>
      <c r="H86" s="2">
        <v>250</v>
      </c>
      <c r="I86" s="2">
        <v>317</v>
      </c>
      <c r="J86" s="4">
        <v>6069</v>
      </c>
      <c r="K86" s="4">
        <v>3964</v>
      </c>
      <c r="L86" s="4">
        <v>2105</v>
      </c>
      <c r="M86" s="4">
        <v>3058</v>
      </c>
      <c r="N86" s="4">
        <v>3011</v>
      </c>
      <c r="O86" s="4">
        <v>381</v>
      </c>
      <c r="P86" s="4">
        <v>379</v>
      </c>
      <c r="Q86" s="4">
        <v>437</v>
      </c>
      <c r="R86" s="4">
        <v>255</v>
      </c>
      <c r="S86" s="4">
        <v>680</v>
      </c>
      <c r="T86" s="4">
        <v>441</v>
      </c>
      <c r="U86" s="4">
        <v>1063</v>
      </c>
      <c r="V86" s="4">
        <v>889</v>
      </c>
      <c r="W86" s="4">
        <v>644</v>
      </c>
      <c r="X86" s="4">
        <v>900</v>
      </c>
      <c r="Y86" s="5">
        <v>0.3</v>
      </c>
      <c r="Z86" s="4">
        <v>4626</v>
      </c>
      <c r="AA86" s="4">
        <v>1956</v>
      </c>
      <c r="AB86" s="4">
        <v>1332</v>
      </c>
      <c r="AC86" s="4">
        <v>624</v>
      </c>
      <c r="AD86" s="5">
        <v>15989.53</v>
      </c>
      <c r="AE86" s="5">
        <v>6740.94</v>
      </c>
      <c r="AF86" s="4">
        <v>276</v>
      </c>
      <c r="AG86" s="6">
        <v>268.591</v>
      </c>
      <c r="AH86" s="5">
        <v>22.6</v>
      </c>
      <c r="AI86" s="4">
        <v>74341</v>
      </c>
      <c r="AJ86" s="5">
        <v>12363</v>
      </c>
      <c r="AK86" s="4">
        <v>120</v>
      </c>
      <c r="AL86" s="4">
        <v>38</v>
      </c>
      <c r="AM86" s="4">
        <v>134</v>
      </c>
      <c r="AN86" s="4">
        <v>0</v>
      </c>
      <c r="AO86" s="4">
        <v>1</v>
      </c>
      <c r="AP86" s="4">
        <v>120</v>
      </c>
      <c r="AQ86" s="4">
        <v>0</v>
      </c>
    </row>
    <row r="87" spans="1:43">
      <c r="A87" s="2">
        <v>2412104</v>
      </c>
      <c r="B87" s="2" t="s">
        <v>129</v>
      </c>
      <c r="C87" s="2" t="s">
        <v>44</v>
      </c>
      <c r="D87" s="2">
        <v>286</v>
      </c>
      <c r="E87" s="2">
        <v>344</v>
      </c>
      <c r="F87" s="2" t="b">
        <f t="shared" si="2"/>
        <v>0</v>
      </c>
      <c r="G87" s="2" t="b">
        <f t="shared" si="3"/>
        <v>0</v>
      </c>
      <c r="H87" s="2">
        <v>250</v>
      </c>
      <c r="I87" s="2">
        <v>318</v>
      </c>
      <c r="J87" s="4">
        <v>6278</v>
      </c>
      <c r="K87" s="4">
        <v>4938</v>
      </c>
      <c r="L87" s="4">
        <v>1340</v>
      </c>
      <c r="M87" s="4">
        <v>3120</v>
      </c>
      <c r="N87" s="4">
        <v>3158</v>
      </c>
      <c r="O87" s="4">
        <v>382</v>
      </c>
      <c r="P87" s="4">
        <v>403</v>
      </c>
      <c r="Q87" s="4">
        <v>427</v>
      </c>
      <c r="R87" s="4">
        <v>292</v>
      </c>
      <c r="S87" s="4">
        <v>651</v>
      </c>
      <c r="T87" s="4">
        <v>513</v>
      </c>
      <c r="U87" s="4">
        <v>982</v>
      </c>
      <c r="V87" s="4">
        <v>786</v>
      </c>
      <c r="W87" s="4">
        <v>713</v>
      </c>
      <c r="X87" s="4">
        <v>1129</v>
      </c>
      <c r="Y87" s="5">
        <v>0.3</v>
      </c>
      <c r="Z87" s="4">
        <v>4860</v>
      </c>
      <c r="AA87" s="4">
        <v>2167</v>
      </c>
      <c r="AB87" s="4">
        <v>1777</v>
      </c>
      <c r="AC87" s="4">
        <v>390</v>
      </c>
      <c r="AD87" s="5">
        <v>17549.05</v>
      </c>
      <c r="AE87" s="5">
        <v>8180.71</v>
      </c>
      <c r="AF87" s="4">
        <v>243</v>
      </c>
      <c r="AG87" s="6">
        <v>277.011</v>
      </c>
      <c r="AH87" s="5">
        <v>22.7</v>
      </c>
      <c r="AI87" s="4">
        <v>51808</v>
      </c>
      <c r="AJ87" s="5">
        <v>8332</v>
      </c>
      <c r="AK87" s="4">
        <v>126</v>
      </c>
      <c r="AL87" s="4">
        <v>28</v>
      </c>
      <c r="AM87" s="4">
        <v>152</v>
      </c>
      <c r="AN87" s="4">
        <v>1</v>
      </c>
      <c r="AO87" s="4">
        <v>1</v>
      </c>
      <c r="AP87" s="4">
        <v>121</v>
      </c>
      <c r="AQ87" s="4">
        <v>5</v>
      </c>
    </row>
    <row r="88" spans="1:43">
      <c r="A88" s="2">
        <v>2409902</v>
      </c>
      <c r="B88" s="2" t="s">
        <v>130</v>
      </c>
      <c r="C88" s="2" t="s">
        <v>44</v>
      </c>
      <c r="D88" s="2">
        <v>286</v>
      </c>
      <c r="E88" s="2">
        <v>351</v>
      </c>
      <c r="F88" s="2" t="b">
        <f t="shared" si="2"/>
        <v>0</v>
      </c>
      <c r="G88" s="2" t="b">
        <f t="shared" si="3"/>
        <v>0</v>
      </c>
      <c r="H88" s="2">
        <v>252</v>
      </c>
      <c r="I88" s="2">
        <v>318</v>
      </c>
      <c r="J88" s="4">
        <v>15243</v>
      </c>
      <c r="K88" s="4">
        <v>11735</v>
      </c>
      <c r="L88" s="4">
        <v>3508</v>
      </c>
      <c r="M88" s="4">
        <v>7648</v>
      </c>
      <c r="N88" s="4">
        <v>7595</v>
      </c>
      <c r="O88" s="4">
        <v>1088</v>
      </c>
      <c r="P88" s="4">
        <v>1187</v>
      </c>
      <c r="Q88" s="4">
        <v>1241</v>
      </c>
      <c r="R88" s="4">
        <v>738</v>
      </c>
      <c r="S88" s="4">
        <v>1712</v>
      </c>
      <c r="T88" s="4">
        <v>1267</v>
      </c>
      <c r="U88" s="4">
        <v>2602</v>
      </c>
      <c r="V88" s="4">
        <v>2066</v>
      </c>
      <c r="W88" s="4">
        <v>1470</v>
      </c>
      <c r="X88" s="4">
        <v>1872</v>
      </c>
      <c r="Y88" s="5">
        <v>1.08</v>
      </c>
      <c r="Z88" s="4">
        <v>11209</v>
      </c>
      <c r="AA88" s="4">
        <v>4871</v>
      </c>
      <c r="AB88" s="4">
        <v>3754</v>
      </c>
      <c r="AC88" s="4">
        <v>1117</v>
      </c>
      <c r="AD88" s="5">
        <v>14919.16</v>
      </c>
      <c r="AE88" s="5">
        <v>7539.49</v>
      </c>
      <c r="AF88" s="4">
        <v>178</v>
      </c>
      <c r="AG88" s="6">
        <v>419.137</v>
      </c>
      <c r="AH88" s="5">
        <v>36.4</v>
      </c>
      <c r="AI88" s="4">
        <v>280435</v>
      </c>
      <c r="AJ88" s="5">
        <v>19011</v>
      </c>
      <c r="AK88" s="4">
        <v>379</v>
      </c>
      <c r="AL88" s="4">
        <v>87</v>
      </c>
      <c r="AM88" s="4">
        <v>298</v>
      </c>
      <c r="AN88" s="4">
        <v>17</v>
      </c>
      <c r="AO88" s="4">
        <v>2</v>
      </c>
      <c r="AP88" s="4">
        <v>367</v>
      </c>
      <c r="AQ88" s="4">
        <v>12</v>
      </c>
    </row>
    <row r="89" spans="1:43">
      <c r="A89" s="2">
        <v>2406601</v>
      </c>
      <c r="B89" s="2" t="s">
        <v>131</v>
      </c>
      <c r="C89" s="2" t="s">
        <v>44</v>
      </c>
      <c r="D89" s="2">
        <v>286</v>
      </c>
      <c r="E89" s="2">
        <v>330</v>
      </c>
      <c r="F89" s="2" t="b">
        <f t="shared" si="2"/>
        <v>0</v>
      </c>
      <c r="G89" s="2" t="b">
        <f t="shared" si="3"/>
        <v>0</v>
      </c>
      <c r="H89" s="2">
        <v>252</v>
      </c>
      <c r="I89" s="2">
        <v>306</v>
      </c>
      <c r="J89" s="4">
        <v>8329</v>
      </c>
      <c r="K89" s="4">
        <v>5320</v>
      </c>
      <c r="L89" s="4">
        <v>3009</v>
      </c>
      <c r="M89" s="4">
        <v>4213</v>
      </c>
      <c r="N89" s="4">
        <v>4116</v>
      </c>
      <c r="O89" s="4">
        <v>715</v>
      </c>
      <c r="P89" s="4">
        <v>760</v>
      </c>
      <c r="Q89" s="4">
        <v>758</v>
      </c>
      <c r="R89" s="4">
        <v>507</v>
      </c>
      <c r="S89" s="4">
        <v>1034</v>
      </c>
      <c r="T89" s="4">
        <v>606</v>
      </c>
      <c r="U89" s="4">
        <v>1285</v>
      </c>
      <c r="V89" s="4">
        <v>906</v>
      </c>
      <c r="W89" s="4">
        <v>727</v>
      </c>
      <c r="X89" s="4">
        <v>1031</v>
      </c>
      <c r="Y89" s="5">
        <v>0.75</v>
      </c>
      <c r="Z89" s="4">
        <v>4991</v>
      </c>
      <c r="AA89" s="4">
        <v>2541</v>
      </c>
      <c r="AB89" s="4">
        <v>1709</v>
      </c>
      <c r="AC89" s="4">
        <v>832</v>
      </c>
      <c r="AD89" s="5">
        <v>13181.42</v>
      </c>
      <c r="AE89" s="5">
        <v>5217.89</v>
      </c>
      <c r="AF89" s="4">
        <v>49</v>
      </c>
      <c r="AG89" s="6">
        <v>79.128</v>
      </c>
      <c r="AH89" s="5">
        <v>105.3</v>
      </c>
      <c r="AI89" s="4">
        <v>57317</v>
      </c>
      <c r="AJ89" s="5">
        <v>7040</v>
      </c>
      <c r="AK89" s="4">
        <v>160</v>
      </c>
      <c r="AL89" s="4">
        <v>35</v>
      </c>
      <c r="AM89" s="4">
        <v>129</v>
      </c>
      <c r="AN89" s="4">
        <v>4</v>
      </c>
      <c r="AO89" s="4">
        <v>1</v>
      </c>
      <c r="AP89" s="4">
        <v>158</v>
      </c>
      <c r="AQ89" s="4">
        <v>2</v>
      </c>
    </row>
    <row r="90" spans="1:43">
      <c r="A90" s="2">
        <v>2400604</v>
      </c>
      <c r="B90" s="2" t="s">
        <v>132</v>
      </c>
      <c r="C90" s="2" t="s">
        <v>44</v>
      </c>
      <c r="D90" s="2">
        <v>287</v>
      </c>
      <c r="E90" s="2">
        <v>336</v>
      </c>
      <c r="F90" s="2" t="b">
        <f t="shared" si="2"/>
        <v>0</v>
      </c>
      <c r="G90" s="2" t="b">
        <f t="shared" si="3"/>
        <v>0</v>
      </c>
      <c r="H90" s="2">
        <v>246</v>
      </c>
      <c r="I90" s="2">
        <v>307</v>
      </c>
      <c r="J90" s="4">
        <v>4830</v>
      </c>
      <c r="K90" s="4">
        <v>3348</v>
      </c>
      <c r="L90" s="4">
        <v>1482</v>
      </c>
      <c r="M90" s="4">
        <v>2493</v>
      </c>
      <c r="N90" s="4">
        <v>2337</v>
      </c>
      <c r="O90" s="4">
        <v>330</v>
      </c>
      <c r="P90" s="4">
        <v>349</v>
      </c>
      <c r="Q90" s="4">
        <v>373</v>
      </c>
      <c r="R90" s="4">
        <v>249</v>
      </c>
      <c r="S90" s="4">
        <v>539</v>
      </c>
      <c r="T90" s="4">
        <v>352</v>
      </c>
      <c r="U90" s="4">
        <v>797</v>
      </c>
      <c r="V90" s="4">
        <v>627</v>
      </c>
      <c r="W90" s="4">
        <v>539</v>
      </c>
      <c r="X90" s="4">
        <v>675</v>
      </c>
      <c r="Y90" s="5">
        <v>-0.47</v>
      </c>
      <c r="Z90" s="4">
        <v>3487</v>
      </c>
      <c r="AA90" s="4">
        <v>1579</v>
      </c>
      <c r="AB90" s="4">
        <v>1117</v>
      </c>
      <c r="AC90" s="4">
        <v>462</v>
      </c>
      <c r="AD90" s="5">
        <v>14588.32</v>
      </c>
      <c r="AE90" s="5">
        <v>7378.14</v>
      </c>
      <c r="AF90" s="4">
        <v>286</v>
      </c>
      <c r="AG90" s="6">
        <v>128.038</v>
      </c>
      <c r="AH90" s="5">
        <v>37.7</v>
      </c>
      <c r="AI90" s="4">
        <v>34375</v>
      </c>
      <c r="AJ90" s="5">
        <v>7017</v>
      </c>
      <c r="AK90" s="4">
        <v>139</v>
      </c>
      <c r="AL90" s="4">
        <v>25</v>
      </c>
      <c r="AM90" s="4">
        <v>105</v>
      </c>
      <c r="AN90" s="4">
        <v>1</v>
      </c>
      <c r="AO90" s="4">
        <v>1</v>
      </c>
      <c r="AP90" s="4">
        <v>135</v>
      </c>
      <c r="AQ90" s="4">
        <v>4</v>
      </c>
    </row>
    <row r="91" spans="1:43">
      <c r="A91" s="2">
        <v>2407708</v>
      </c>
      <c r="B91" s="2" t="s">
        <v>133</v>
      </c>
      <c r="C91" s="2" t="s">
        <v>44</v>
      </c>
      <c r="D91" s="2">
        <v>287</v>
      </c>
      <c r="E91" s="2">
        <v>333</v>
      </c>
      <c r="F91" s="2" t="b">
        <f t="shared" si="2"/>
        <v>0</v>
      </c>
      <c r="G91" s="2" t="b">
        <f t="shared" si="3"/>
        <v>0</v>
      </c>
      <c r="H91" s="2">
        <v>246</v>
      </c>
      <c r="I91" s="2">
        <v>299</v>
      </c>
      <c r="J91" s="4">
        <v>11465</v>
      </c>
      <c r="K91" s="4">
        <v>8704</v>
      </c>
      <c r="L91" s="4">
        <v>2761</v>
      </c>
      <c r="M91" s="4">
        <v>5730</v>
      </c>
      <c r="N91" s="4">
        <v>5735</v>
      </c>
      <c r="O91" s="4">
        <v>926</v>
      </c>
      <c r="P91" s="4">
        <v>1029</v>
      </c>
      <c r="Q91" s="4">
        <v>1153</v>
      </c>
      <c r="R91" s="4">
        <v>646</v>
      </c>
      <c r="S91" s="4">
        <v>1352</v>
      </c>
      <c r="T91" s="4">
        <v>778</v>
      </c>
      <c r="U91" s="4">
        <v>1751</v>
      </c>
      <c r="V91" s="4">
        <v>1223</v>
      </c>
      <c r="W91" s="4">
        <v>1015</v>
      </c>
      <c r="X91" s="4">
        <v>1592</v>
      </c>
      <c r="Y91" s="5">
        <v>-0.31</v>
      </c>
      <c r="Z91" s="4">
        <v>7762</v>
      </c>
      <c r="AA91" s="4">
        <v>3454</v>
      </c>
      <c r="AB91" s="4">
        <v>2719</v>
      </c>
      <c r="AC91" s="4">
        <v>735</v>
      </c>
      <c r="AD91" s="5">
        <v>12664.51</v>
      </c>
      <c r="AE91" s="5">
        <v>5040.73</v>
      </c>
      <c r="AF91" s="4">
        <v>77</v>
      </c>
      <c r="AG91" s="6">
        <v>82.19</v>
      </c>
      <c r="AH91" s="5">
        <v>139.5</v>
      </c>
      <c r="AI91" s="4">
        <v>80487</v>
      </c>
      <c r="AJ91" s="5">
        <v>6955</v>
      </c>
      <c r="AK91" s="4">
        <v>229</v>
      </c>
      <c r="AL91" s="4">
        <v>41</v>
      </c>
      <c r="AM91" s="4">
        <v>195</v>
      </c>
      <c r="AN91" s="4">
        <v>2</v>
      </c>
      <c r="AO91" s="4">
        <v>1</v>
      </c>
      <c r="AP91" s="4">
        <v>228</v>
      </c>
      <c r="AQ91" s="4">
        <v>1</v>
      </c>
    </row>
    <row r="92" spans="1:43">
      <c r="A92" s="2">
        <v>2400109</v>
      </c>
      <c r="B92" s="2" t="s">
        <v>134</v>
      </c>
      <c r="C92" s="2" t="s">
        <v>44</v>
      </c>
      <c r="D92" s="2">
        <v>287</v>
      </c>
      <c r="E92" s="2">
        <v>370</v>
      </c>
      <c r="F92" s="2" t="b">
        <f t="shared" si="2"/>
        <v>0</v>
      </c>
      <c r="G92" s="2" t="b">
        <f t="shared" si="3"/>
        <v>0</v>
      </c>
      <c r="H92" s="2">
        <v>248</v>
      </c>
      <c r="I92" s="2">
        <v>344</v>
      </c>
      <c r="J92" s="4">
        <v>11324</v>
      </c>
      <c r="K92" s="4">
        <v>8951</v>
      </c>
      <c r="L92" s="4">
        <v>2373</v>
      </c>
      <c r="M92" s="4">
        <v>5542</v>
      </c>
      <c r="N92" s="4">
        <v>5782</v>
      </c>
      <c r="O92" s="4">
        <v>691</v>
      </c>
      <c r="P92" s="4">
        <v>741</v>
      </c>
      <c r="Q92" s="4">
        <v>820</v>
      </c>
      <c r="R92" s="4">
        <v>501</v>
      </c>
      <c r="S92" s="4">
        <v>1203</v>
      </c>
      <c r="T92" s="4">
        <v>920</v>
      </c>
      <c r="U92" s="4">
        <v>1874</v>
      </c>
      <c r="V92" s="4">
        <v>1489</v>
      </c>
      <c r="W92" s="4">
        <v>1293</v>
      </c>
      <c r="X92" s="4">
        <v>1792</v>
      </c>
      <c r="Y92" s="5">
        <v>-0.06</v>
      </c>
      <c r="Z92" s="4">
        <v>9122</v>
      </c>
      <c r="AA92" s="4">
        <v>3756</v>
      </c>
      <c r="AB92" s="4">
        <v>3067</v>
      </c>
      <c r="AC92" s="4">
        <v>689</v>
      </c>
      <c r="AD92" s="5">
        <v>18788.17</v>
      </c>
      <c r="AE92" s="5">
        <v>7587.71</v>
      </c>
      <c r="AF92" s="4">
        <v>173</v>
      </c>
      <c r="AG92" s="6">
        <v>608.466</v>
      </c>
      <c r="AH92" s="5">
        <v>18.6</v>
      </c>
      <c r="AI92" s="4">
        <v>110769</v>
      </c>
      <c r="AJ92" s="5">
        <v>9765</v>
      </c>
      <c r="AK92" s="4">
        <v>297</v>
      </c>
      <c r="AL92" s="4">
        <v>177</v>
      </c>
      <c r="AM92" s="4">
        <v>327</v>
      </c>
      <c r="AN92" s="4">
        <v>5</v>
      </c>
      <c r="AO92" s="4">
        <v>1</v>
      </c>
      <c r="AP92" s="4">
        <v>285</v>
      </c>
      <c r="AQ92" s="4">
        <v>12</v>
      </c>
    </row>
    <row r="93" spans="1:43">
      <c r="A93" s="2">
        <v>2411403</v>
      </c>
      <c r="B93" s="2" t="s">
        <v>135</v>
      </c>
      <c r="C93" s="2" t="s">
        <v>44</v>
      </c>
      <c r="D93" s="2">
        <v>287</v>
      </c>
      <c r="E93" s="2">
        <v>340</v>
      </c>
      <c r="F93" s="2" t="b">
        <f t="shared" si="2"/>
        <v>0</v>
      </c>
      <c r="G93" s="2" t="b">
        <f t="shared" si="3"/>
        <v>0</v>
      </c>
      <c r="H93" s="2">
        <v>248</v>
      </c>
      <c r="I93" s="2">
        <v>308</v>
      </c>
      <c r="J93" s="4">
        <v>13130</v>
      </c>
      <c r="K93" s="4">
        <v>6225</v>
      </c>
      <c r="L93" s="4">
        <v>6905</v>
      </c>
      <c r="M93" s="4">
        <v>6576</v>
      </c>
      <c r="N93" s="4">
        <v>6554</v>
      </c>
      <c r="O93" s="4">
        <v>835</v>
      </c>
      <c r="P93" s="4">
        <v>889</v>
      </c>
      <c r="Q93" s="4">
        <v>970</v>
      </c>
      <c r="R93" s="4">
        <v>614</v>
      </c>
      <c r="S93" s="4">
        <v>1535</v>
      </c>
      <c r="T93" s="4">
        <v>965</v>
      </c>
      <c r="U93" s="4">
        <v>2110</v>
      </c>
      <c r="V93" s="4">
        <v>1736</v>
      </c>
      <c r="W93" s="4">
        <v>1412</v>
      </c>
      <c r="X93" s="4">
        <v>2064</v>
      </c>
      <c r="Y93" s="5">
        <v>-1.18</v>
      </c>
      <c r="Z93" s="4">
        <v>9139</v>
      </c>
      <c r="AA93" s="4">
        <v>4231</v>
      </c>
      <c r="AB93" s="4">
        <v>2125</v>
      </c>
      <c r="AC93" s="4">
        <v>2106</v>
      </c>
      <c r="AD93" s="5">
        <v>14557.31</v>
      </c>
      <c r="AE93" s="5">
        <v>6241.57</v>
      </c>
      <c r="AF93" s="4">
        <v>161</v>
      </c>
      <c r="AG93" s="6">
        <v>1425.364</v>
      </c>
      <c r="AH93" s="5">
        <v>9.2</v>
      </c>
      <c r="AI93" s="4">
        <v>118577</v>
      </c>
      <c r="AJ93" s="5">
        <v>8716</v>
      </c>
      <c r="AK93" s="4">
        <v>336</v>
      </c>
      <c r="AL93" s="4">
        <v>53</v>
      </c>
      <c r="AM93" s="4">
        <v>281</v>
      </c>
      <c r="AN93" s="4">
        <v>4</v>
      </c>
      <c r="AO93" s="4">
        <v>2</v>
      </c>
      <c r="AP93" s="4">
        <v>327</v>
      </c>
      <c r="AQ93" s="4">
        <v>9</v>
      </c>
    </row>
    <row r="94" spans="1:43">
      <c r="A94" s="2">
        <v>2411601</v>
      </c>
      <c r="B94" s="2" t="s">
        <v>136</v>
      </c>
      <c r="C94" s="2" t="s">
        <v>44</v>
      </c>
      <c r="D94" s="2">
        <v>287</v>
      </c>
      <c r="E94" s="2">
        <v>327</v>
      </c>
      <c r="F94" s="2" t="b">
        <f t="shared" si="2"/>
        <v>0</v>
      </c>
      <c r="G94" s="2" t="b">
        <f t="shared" si="3"/>
        <v>0</v>
      </c>
      <c r="H94" s="2">
        <v>248</v>
      </c>
      <c r="I94" s="2">
        <v>302</v>
      </c>
      <c r="J94" s="4">
        <v>2816</v>
      </c>
      <c r="K94" s="4">
        <v>920</v>
      </c>
      <c r="L94" s="4">
        <v>1896</v>
      </c>
      <c r="M94" s="4">
        <v>1453</v>
      </c>
      <c r="N94" s="4">
        <v>1363</v>
      </c>
      <c r="O94" s="4">
        <v>215</v>
      </c>
      <c r="P94" s="4">
        <v>270</v>
      </c>
      <c r="Q94" s="4">
        <v>255</v>
      </c>
      <c r="R94" s="4">
        <v>170</v>
      </c>
      <c r="S94" s="4">
        <v>315</v>
      </c>
      <c r="T94" s="4">
        <v>212</v>
      </c>
      <c r="U94" s="4">
        <v>407</v>
      </c>
      <c r="V94" s="4">
        <v>334</v>
      </c>
      <c r="W94" s="4">
        <v>281</v>
      </c>
      <c r="X94" s="4">
        <v>357</v>
      </c>
      <c r="Y94" s="5">
        <v>-1.03</v>
      </c>
      <c r="Z94" s="4">
        <v>1760</v>
      </c>
      <c r="AA94" s="4">
        <v>823</v>
      </c>
      <c r="AB94" s="4">
        <v>282</v>
      </c>
      <c r="AC94" s="4">
        <v>541</v>
      </c>
      <c r="AD94" s="5">
        <v>15163.37</v>
      </c>
      <c r="AE94" s="5">
        <v>6534.2</v>
      </c>
      <c r="AF94" s="4">
        <v>124</v>
      </c>
      <c r="AG94" s="6">
        <v>288.725</v>
      </c>
      <c r="AH94" s="5">
        <v>9.8</v>
      </c>
      <c r="AI94" s="4">
        <v>76776</v>
      </c>
      <c r="AJ94" s="5">
        <v>26429</v>
      </c>
      <c r="AK94" s="4">
        <v>57</v>
      </c>
      <c r="AL94" s="4">
        <v>23</v>
      </c>
      <c r="AM94" s="4">
        <v>107</v>
      </c>
      <c r="AN94" s="4">
        <v>5</v>
      </c>
      <c r="AO94" s="4">
        <v>1</v>
      </c>
      <c r="AP94" s="4">
        <v>56</v>
      </c>
      <c r="AQ94" s="4">
        <v>1</v>
      </c>
    </row>
    <row r="95" spans="1:43">
      <c r="A95" s="2">
        <v>2406700</v>
      </c>
      <c r="B95" s="2" t="s">
        <v>137</v>
      </c>
      <c r="C95" s="2" t="s">
        <v>44</v>
      </c>
      <c r="D95" s="2">
        <v>287</v>
      </c>
      <c r="E95" s="2">
        <v>337</v>
      </c>
      <c r="F95" s="2" t="b">
        <f t="shared" si="2"/>
        <v>0</v>
      </c>
      <c r="G95" s="2" t="b">
        <f t="shared" si="3"/>
        <v>0</v>
      </c>
      <c r="H95" s="2">
        <v>248</v>
      </c>
      <c r="I95" s="2">
        <v>313</v>
      </c>
      <c r="J95" s="4">
        <v>11395</v>
      </c>
      <c r="K95" s="4">
        <v>8651</v>
      </c>
      <c r="L95" s="4">
        <v>2744</v>
      </c>
      <c r="M95" s="4">
        <v>5707</v>
      </c>
      <c r="N95" s="4">
        <v>5688</v>
      </c>
      <c r="O95" s="4">
        <v>784</v>
      </c>
      <c r="P95" s="4">
        <v>867</v>
      </c>
      <c r="Q95" s="4">
        <v>946</v>
      </c>
      <c r="R95" s="4">
        <v>577</v>
      </c>
      <c r="S95" s="4">
        <v>1297</v>
      </c>
      <c r="T95" s="4">
        <v>823</v>
      </c>
      <c r="U95" s="4">
        <v>1730</v>
      </c>
      <c r="V95" s="4">
        <v>1451</v>
      </c>
      <c r="W95" s="4">
        <v>1220</v>
      </c>
      <c r="X95" s="4">
        <v>1700</v>
      </c>
      <c r="Y95" s="5">
        <v>0.71</v>
      </c>
      <c r="Z95" s="4">
        <v>7992</v>
      </c>
      <c r="AA95" s="4">
        <v>3562</v>
      </c>
      <c r="AB95" s="4">
        <v>2799</v>
      </c>
      <c r="AC95" s="4">
        <v>763</v>
      </c>
      <c r="AD95" s="5">
        <v>14318.28</v>
      </c>
      <c r="AE95" s="5">
        <v>9447.41</v>
      </c>
      <c r="AF95" s="4">
        <v>115</v>
      </c>
      <c r="AG95" s="6">
        <v>676.625</v>
      </c>
      <c r="AH95" s="5">
        <v>16.8</v>
      </c>
      <c r="AI95" s="4">
        <v>100206</v>
      </c>
      <c r="AJ95" s="5">
        <v>8986</v>
      </c>
      <c r="AK95" s="4">
        <v>275</v>
      </c>
      <c r="AL95" s="4">
        <v>63</v>
      </c>
      <c r="AM95" s="4">
        <v>273</v>
      </c>
      <c r="AN95" s="4">
        <v>3</v>
      </c>
      <c r="AO95" s="4">
        <v>2</v>
      </c>
      <c r="AP95" s="4">
        <v>268</v>
      </c>
      <c r="AQ95" s="4">
        <v>7</v>
      </c>
    </row>
    <row r="96" spans="1:43">
      <c r="A96" s="2">
        <v>2410504</v>
      </c>
      <c r="B96" s="2" t="s">
        <v>138</v>
      </c>
      <c r="C96" s="2" t="s">
        <v>44</v>
      </c>
      <c r="D96" s="2">
        <v>287</v>
      </c>
      <c r="E96" s="2">
        <v>340</v>
      </c>
      <c r="F96" s="2" t="b">
        <f t="shared" si="2"/>
        <v>0</v>
      </c>
      <c r="G96" s="2" t="b">
        <f t="shared" si="3"/>
        <v>0</v>
      </c>
      <c r="H96" s="2">
        <v>249</v>
      </c>
      <c r="I96" s="2">
        <v>318</v>
      </c>
      <c r="J96" s="4">
        <v>5150</v>
      </c>
      <c r="K96" s="4">
        <v>2845</v>
      </c>
      <c r="L96" s="4">
        <v>2305</v>
      </c>
      <c r="M96" s="4">
        <v>2573</v>
      </c>
      <c r="N96" s="4">
        <v>2577</v>
      </c>
      <c r="O96" s="4">
        <v>345</v>
      </c>
      <c r="P96" s="4">
        <v>420</v>
      </c>
      <c r="Q96" s="4">
        <v>382</v>
      </c>
      <c r="R96" s="4">
        <v>237</v>
      </c>
      <c r="S96" s="4">
        <v>548</v>
      </c>
      <c r="T96" s="4">
        <v>393</v>
      </c>
      <c r="U96" s="4">
        <v>791</v>
      </c>
      <c r="V96" s="4">
        <v>663</v>
      </c>
      <c r="W96" s="4">
        <v>622</v>
      </c>
      <c r="X96" s="4">
        <v>749</v>
      </c>
      <c r="Y96" s="5">
        <v>0.71</v>
      </c>
      <c r="Z96" s="4">
        <v>3756</v>
      </c>
      <c r="AA96" s="4">
        <v>1632</v>
      </c>
      <c r="AB96" s="4">
        <v>941</v>
      </c>
      <c r="AC96" s="4">
        <v>691</v>
      </c>
      <c r="AD96" s="5">
        <v>15677.82</v>
      </c>
      <c r="AE96" s="5">
        <v>7882.33</v>
      </c>
      <c r="AF96" s="4">
        <v>337</v>
      </c>
      <c r="AG96" s="6">
        <v>78.231</v>
      </c>
      <c r="AH96" s="5">
        <v>65.8</v>
      </c>
      <c r="AI96" s="4">
        <v>38474</v>
      </c>
      <c r="AJ96" s="5">
        <v>7634</v>
      </c>
      <c r="AK96" s="4">
        <v>83</v>
      </c>
      <c r="AL96" s="4">
        <v>27</v>
      </c>
      <c r="AM96" s="4">
        <v>111</v>
      </c>
      <c r="AN96" s="4">
        <v>0</v>
      </c>
      <c r="AO96" s="4">
        <v>1</v>
      </c>
      <c r="AP96" s="4">
        <v>82</v>
      </c>
      <c r="AQ96" s="4">
        <v>1</v>
      </c>
    </row>
    <row r="97" spans="1:43">
      <c r="A97" s="2">
        <v>2412807</v>
      </c>
      <c r="B97" s="2" t="s">
        <v>139</v>
      </c>
      <c r="C97" s="2" t="s">
        <v>44</v>
      </c>
      <c r="D97" s="2">
        <v>287</v>
      </c>
      <c r="E97" s="2">
        <v>330</v>
      </c>
      <c r="F97" s="2" t="b">
        <f t="shared" si="2"/>
        <v>0</v>
      </c>
      <c r="G97" s="2" t="b">
        <f t="shared" si="3"/>
        <v>0</v>
      </c>
      <c r="H97" s="2">
        <v>249</v>
      </c>
      <c r="I97" s="2">
        <v>301</v>
      </c>
      <c r="J97" s="4">
        <v>8338</v>
      </c>
      <c r="K97" s="4">
        <v>5507</v>
      </c>
      <c r="L97" s="4">
        <v>2831</v>
      </c>
      <c r="M97" s="4">
        <v>4275</v>
      </c>
      <c r="N97" s="4">
        <v>4063</v>
      </c>
      <c r="O97" s="4">
        <v>480</v>
      </c>
      <c r="P97" s="4">
        <v>599</v>
      </c>
      <c r="Q97" s="4">
        <v>599</v>
      </c>
      <c r="R97" s="4">
        <v>357</v>
      </c>
      <c r="S97" s="4">
        <v>923</v>
      </c>
      <c r="T97" s="4">
        <v>649</v>
      </c>
      <c r="U97" s="4">
        <v>1267</v>
      </c>
      <c r="V97" s="4">
        <v>1148</v>
      </c>
      <c r="W97" s="4">
        <v>910</v>
      </c>
      <c r="X97" s="4">
        <v>1406</v>
      </c>
      <c r="Y97" s="5">
        <v>-0.04</v>
      </c>
      <c r="Z97" s="4">
        <v>5620</v>
      </c>
      <c r="AA97" s="4">
        <v>2746</v>
      </c>
      <c r="AB97" s="4">
        <v>1856</v>
      </c>
      <c r="AC97" s="4">
        <v>890</v>
      </c>
      <c r="AD97" s="5">
        <v>13943.32</v>
      </c>
      <c r="AE97" s="5">
        <v>6549.05</v>
      </c>
      <c r="AF97" s="4">
        <v>190</v>
      </c>
      <c r="AG97" s="6">
        <v>469.101</v>
      </c>
      <c r="AH97" s="5">
        <v>17.8</v>
      </c>
      <c r="AI97" s="4">
        <v>66074</v>
      </c>
      <c r="AJ97" s="5">
        <v>7916</v>
      </c>
      <c r="AK97" s="4">
        <v>152</v>
      </c>
      <c r="AL97" s="4">
        <v>36</v>
      </c>
      <c r="AM97" s="4">
        <v>139</v>
      </c>
      <c r="AN97" s="4">
        <v>1</v>
      </c>
      <c r="AO97" s="4">
        <v>1</v>
      </c>
      <c r="AP97" s="4">
        <v>149</v>
      </c>
      <c r="AQ97" s="4">
        <v>3</v>
      </c>
    </row>
    <row r="98" spans="1:43">
      <c r="A98" s="2">
        <v>2405009</v>
      </c>
      <c r="B98" s="2" t="s">
        <v>140</v>
      </c>
      <c r="C98" s="2" t="s">
        <v>44</v>
      </c>
      <c r="D98" s="2">
        <v>287</v>
      </c>
      <c r="E98" s="2">
        <v>356</v>
      </c>
      <c r="F98" s="2" t="b">
        <f t="shared" si="2"/>
        <v>0</v>
      </c>
      <c r="G98" s="2" t="b">
        <f t="shared" si="3"/>
        <v>0</v>
      </c>
      <c r="H98" s="2">
        <v>249</v>
      </c>
      <c r="I98" s="2">
        <v>337</v>
      </c>
      <c r="J98" s="4">
        <v>9185</v>
      </c>
      <c r="K98" s="4">
        <v>5973</v>
      </c>
      <c r="L98" s="4">
        <v>3212</v>
      </c>
      <c r="M98" s="4">
        <v>4593</v>
      </c>
      <c r="N98" s="4">
        <v>4592</v>
      </c>
      <c r="O98" s="4">
        <v>647</v>
      </c>
      <c r="P98" s="4">
        <v>740</v>
      </c>
      <c r="Q98" s="4">
        <v>804</v>
      </c>
      <c r="R98" s="4">
        <v>490</v>
      </c>
      <c r="S98" s="4">
        <v>1113</v>
      </c>
      <c r="T98" s="4">
        <v>663</v>
      </c>
      <c r="U98" s="4">
        <v>1367</v>
      </c>
      <c r="V98" s="4">
        <v>1019</v>
      </c>
      <c r="W98" s="4">
        <v>866</v>
      </c>
      <c r="X98" s="4">
        <v>1476</v>
      </c>
      <c r="Y98" s="5">
        <v>1.31</v>
      </c>
      <c r="Z98" s="4">
        <v>6560</v>
      </c>
      <c r="AA98" s="4">
        <v>2975</v>
      </c>
      <c r="AB98" s="4">
        <v>2018</v>
      </c>
      <c r="AC98" s="4">
        <v>957</v>
      </c>
      <c r="AD98" s="5">
        <v>13985.98</v>
      </c>
      <c r="AE98" s="5">
        <v>4579.59</v>
      </c>
      <c r="AF98" s="4">
        <v>130</v>
      </c>
      <c r="AG98" s="6">
        <v>54.561</v>
      </c>
      <c r="AH98" s="5">
        <v>168.3</v>
      </c>
      <c r="AI98" s="4">
        <v>55038</v>
      </c>
      <c r="AJ98" s="5">
        <v>6235</v>
      </c>
      <c r="AK98" s="4">
        <v>187</v>
      </c>
      <c r="AL98" s="4">
        <v>43</v>
      </c>
      <c r="AM98" s="4">
        <v>144</v>
      </c>
      <c r="AN98" s="4">
        <v>2</v>
      </c>
      <c r="AO98" s="4">
        <v>1</v>
      </c>
      <c r="AP98" s="4">
        <v>185</v>
      </c>
      <c r="AQ98" s="4">
        <v>2</v>
      </c>
    </row>
    <row r="99" spans="1:43">
      <c r="A99" s="2">
        <v>2401404</v>
      </c>
      <c r="B99" s="2" t="s">
        <v>141</v>
      </c>
      <c r="C99" s="2" t="s">
        <v>44</v>
      </c>
      <c r="D99" s="2">
        <v>287</v>
      </c>
      <c r="E99" s="2">
        <v>337</v>
      </c>
      <c r="F99" s="2" t="b">
        <f t="shared" si="2"/>
        <v>0</v>
      </c>
      <c r="G99" s="2" t="b">
        <f t="shared" si="3"/>
        <v>0</v>
      </c>
      <c r="H99" s="2">
        <v>249</v>
      </c>
      <c r="I99" s="2">
        <v>313</v>
      </c>
      <c r="J99" s="4">
        <v>9368</v>
      </c>
      <c r="K99" s="4">
        <v>7652</v>
      </c>
      <c r="L99" s="4">
        <v>1716</v>
      </c>
      <c r="M99" s="4">
        <v>4768</v>
      </c>
      <c r="N99" s="4">
        <v>4600</v>
      </c>
      <c r="O99" s="4">
        <v>790</v>
      </c>
      <c r="P99" s="4">
        <v>812</v>
      </c>
      <c r="Q99" s="4">
        <v>887</v>
      </c>
      <c r="R99" s="4">
        <v>456</v>
      </c>
      <c r="S99" s="4">
        <v>1068</v>
      </c>
      <c r="T99" s="4">
        <v>767</v>
      </c>
      <c r="U99" s="4">
        <v>1582</v>
      </c>
      <c r="V99" s="4">
        <v>1175</v>
      </c>
      <c r="W99" s="4">
        <v>903</v>
      </c>
      <c r="X99" s="4">
        <v>928</v>
      </c>
      <c r="Y99" s="5">
        <v>0.65</v>
      </c>
      <c r="Z99" s="4">
        <v>6881</v>
      </c>
      <c r="AA99" s="4">
        <v>2643</v>
      </c>
      <c r="AB99" s="4">
        <v>2183</v>
      </c>
      <c r="AC99" s="4">
        <v>460</v>
      </c>
      <c r="AD99" s="5">
        <v>13340.11</v>
      </c>
      <c r="AE99" s="5">
        <v>9293.14</v>
      </c>
      <c r="AF99" s="4">
        <v>67</v>
      </c>
      <c r="AG99" s="6">
        <v>245.661</v>
      </c>
      <c r="AH99" s="5">
        <v>38.1</v>
      </c>
      <c r="AI99" s="4">
        <v>144093</v>
      </c>
      <c r="AJ99" s="5">
        <v>15693</v>
      </c>
      <c r="AK99" s="4">
        <v>214</v>
      </c>
      <c r="AL99" s="4">
        <v>147</v>
      </c>
      <c r="AM99" s="4">
        <v>381</v>
      </c>
      <c r="AN99" s="4">
        <v>12</v>
      </c>
      <c r="AO99" s="4">
        <v>1</v>
      </c>
      <c r="AP99" s="4">
        <v>214</v>
      </c>
      <c r="AQ99" s="4">
        <v>0</v>
      </c>
    </row>
    <row r="100" spans="1:43">
      <c r="A100" s="2">
        <v>2412906</v>
      </c>
      <c r="B100" s="2" t="s">
        <v>142</v>
      </c>
      <c r="C100" s="2" t="s">
        <v>44</v>
      </c>
      <c r="D100" s="2">
        <v>287</v>
      </c>
      <c r="E100" s="2">
        <v>333</v>
      </c>
      <c r="F100" s="2" t="b">
        <f t="shared" si="2"/>
        <v>0</v>
      </c>
      <c r="G100" s="2" t="b">
        <f t="shared" si="3"/>
        <v>0</v>
      </c>
      <c r="H100" s="2">
        <v>250</v>
      </c>
      <c r="I100" s="2">
        <v>302</v>
      </c>
      <c r="J100" s="4">
        <v>11228</v>
      </c>
      <c r="K100" s="4">
        <v>5879</v>
      </c>
      <c r="L100" s="4">
        <v>5349</v>
      </c>
      <c r="M100" s="4">
        <v>5676</v>
      </c>
      <c r="N100" s="4">
        <v>5552</v>
      </c>
      <c r="O100" s="4">
        <v>714</v>
      </c>
      <c r="P100" s="4">
        <v>880</v>
      </c>
      <c r="Q100" s="4">
        <v>1015</v>
      </c>
      <c r="R100" s="4">
        <v>621</v>
      </c>
      <c r="S100" s="4">
        <v>1226</v>
      </c>
      <c r="T100" s="4">
        <v>706</v>
      </c>
      <c r="U100" s="4">
        <v>1644</v>
      </c>
      <c r="V100" s="4">
        <v>1251</v>
      </c>
      <c r="W100" s="4">
        <v>1274</v>
      </c>
      <c r="X100" s="4">
        <v>1897</v>
      </c>
      <c r="Y100" s="5">
        <v>0.06</v>
      </c>
      <c r="Z100" s="4">
        <v>7587</v>
      </c>
      <c r="AA100" s="4">
        <v>3562</v>
      </c>
      <c r="AB100" s="4">
        <v>1999</v>
      </c>
      <c r="AC100" s="4">
        <v>1563</v>
      </c>
      <c r="AD100" s="5">
        <v>14469.03</v>
      </c>
      <c r="AE100" s="5">
        <v>6018.02</v>
      </c>
      <c r="AF100" s="4">
        <v>98</v>
      </c>
      <c r="AG100" s="6">
        <v>862.585</v>
      </c>
      <c r="AH100" s="5">
        <v>13</v>
      </c>
      <c r="AI100" s="4">
        <v>80729</v>
      </c>
      <c r="AJ100" s="5">
        <v>7205</v>
      </c>
      <c r="AK100" s="4">
        <v>201</v>
      </c>
      <c r="AL100" s="4">
        <v>63</v>
      </c>
      <c r="AM100" s="4">
        <v>231</v>
      </c>
      <c r="AN100" s="4">
        <v>4</v>
      </c>
      <c r="AO100" s="4">
        <v>2</v>
      </c>
      <c r="AP100" s="4">
        <v>198</v>
      </c>
      <c r="AQ100" s="4">
        <v>3</v>
      </c>
    </row>
    <row r="101" spans="1:43">
      <c r="A101" s="2">
        <v>2413300</v>
      </c>
      <c r="B101" s="2" t="s">
        <v>143</v>
      </c>
      <c r="C101" s="2" t="s">
        <v>44</v>
      </c>
      <c r="D101" s="2">
        <v>287</v>
      </c>
      <c r="E101" s="2">
        <v>327</v>
      </c>
      <c r="F101" s="2" t="b">
        <f t="shared" si="2"/>
        <v>0</v>
      </c>
      <c r="G101" s="2" t="b">
        <f t="shared" si="3"/>
        <v>0</v>
      </c>
      <c r="H101" s="2">
        <v>250</v>
      </c>
      <c r="I101" s="2">
        <v>297</v>
      </c>
      <c r="J101" s="4">
        <v>5861</v>
      </c>
      <c r="K101" s="4">
        <v>3183</v>
      </c>
      <c r="L101" s="4">
        <v>2678</v>
      </c>
      <c r="M101" s="4">
        <v>2944</v>
      </c>
      <c r="N101" s="4">
        <v>2917</v>
      </c>
      <c r="O101" s="4">
        <v>458</v>
      </c>
      <c r="P101" s="4">
        <v>470</v>
      </c>
      <c r="Q101" s="4">
        <v>537</v>
      </c>
      <c r="R101" s="4">
        <v>323</v>
      </c>
      <c r="S101" s="4">
        <v>748</v>
      </c>
      <c r="T101" s="4">
        <v>422</v>
      </c>
      <c r="U101" s="4">
        <v>778</v>
      </c>
      <c r="V101" s="4">
        <v>689</v>
      </c>
      <c r="W101" s="4">
        <v>565</v>
      </c>
      <c r="X101" s="4">
        <v>871</v>
      </c>
      <c r="Y101" s="5">
        <v>-0.14</v>
      </c>
      <c r="Z101" s="4">
        <v>3536</v>
      </c>
      <c r="AA101" s="4">
        <v>1780</v>
      </c>
      <c r="AB101" s="4">
        <v>1043</v>
      </c>
      <c r="AC101" s="4">
        <v>737</v>
      </c>
      <c r="AD101" s="5">
        <v>12845.9</v>
      </c>
      <c r="AE101" s="5">
        <v>5220.59</v>
      </c>
      <c r="AF101" s="4">
        <v>88</v>
      </c>
      <c r="AG101" s="6">
        <v>96.627</v>
      </c>
      <c r="AH101" s="5">
        <v>60.7</v>
      </c>
      <c r="AI101" s="4">
        <v>37131</v>
      </c>
      <c r="AJ101" s="5">
        <v>6312</v>
      </c>
      <c r="AK101" s="4">
        <v>90</v>
      </c>
      <c r="AL101" s="4">
        <v>29</v>
      </c>
      <c r="AM101" s="4">
        <v>106</v>
      </c>
      <c r="AN101" s="4">
        <v>2</v>
      </c>
      <c r="AO101" s="4">
        <v>1</v>
      </c>
      <c r="AP101" s="4">
        <v>90</v>
      </c>
      <c r="AQ101" s="4">
        <v>0</v>
      </c>
    </row>
    <row r="102" spans="1:43">
      <c r="A102" s="2">
        <v>2409100</v>
      </c>
      <c r="B102" s="2" t="s">
        <v>144</v>
      </c>
      <c r="C102" s="2" t="s">
        <v>44</v>
      </c>
      <c r="D102" s="2">
        <v>287</v>
      </c>
      <c r="E102" s="2">
        <v>342</v>
      </c>
      <c r="F102" s="2" t="b">
        <f t="shared" si="2"/>
        <v>0</v>
      </c>
      <c r="G102" s="2" t="b">
        <f t="shared" si="3"/>
        <v>0</v>
      </c>
      <c r="H102" s="2">
        <v>250</v>
      </c>
      <c r="I102" s="2">
        <v>321</v>
      </c>
      <c r="J102" s="4">
        <v>13317</v>
      </c>
      <c r="K102" s="4">
        <v>7780</v>
      </c>
      <c r="L102" s="4">
        <v>5537</v>
      </c>
      <c r="M102" s="4">
        <v>6654</v>
      </c>
      <c r="N102" s="4">
        <v>6663</v>
      </c>
      <c r="O102" s="4">
        <v>945</v>
      </c>
      <c r="P102" s="4">
        <v>979</v>
      </c>
      <c r="Q102" s="4">
        <v>1165</v>
      </c>
      <c r="R102" s="4">
        <v>684</v>
      </c>
      <c r="S102" s="4">
        <v>1709</v>
      </c>
      <c r="T102" s="4">
        <v>1098</v>
      </c>
      <c r="U102" s="4">
        <v>2152</v>
      </c>
      <c r="V102" s="4">
        <v>1561</v>
      </c>
      <c r="W102" s="4">
        <v>1142</v>
      </c>
      <c r="X102" s="4">
        <v>1882</v>
      </c>
      <c r="Y102" s="5">
        <v>1.68</v>
      </c>
      <c r="Z102" s="4">
        <v>8681</v>
      </c>
      <c r="AA102" s="4">
        <v>4043</v>
      </c>
      <c r="AB102" s="4">
        <v>2484</v>
      </c>
      <c r="AC102" s="4">
        <v>1559</v>
      </c>
      <c r="AD102" s="5">
        <v>12583.79</v>
      </c>
      <c r="AE102" s="5">
        <v>6457.38</v>
      </c>
      <c r="AF102" s="4">
        <v>86</v>
      </c>
      <c r="AG102" s="6">
        <v>42.137</v>
      </c>
      <c r="AH102" s="5">
        <v>316</v>
      </c>
      <c r="AI102" s="4">
        <v>99555</v>
      </c>
      <c r="AJ102" s="5">
        <v>7867</v>
      </c>
      <c r="AK102" s="4">
        <v>248</v>
      </c>
      <c r="AL102" s="4">
        <v>60</v>
      </c>
      <c r="AM102" s="4">
        <v>208</v>
      </c>
      <c r="AN102" s="4">
        <v>1</v>
      </c>
      <c r="AO102" s="4">
        <v>1</v>
      </c>
      <c r="AP102" s="4">
        <v>241</v>
      </c>
      <c r="AQ102" s="4">
        <v>7</v>
      </c>
    </row>
    <row r="103" spans="1:43">
      <c r="A103" s="2">
        <v>2410306</v>
      </c>
      <c r="B103" s="2" t="s">
        <v>145</v>
      </c>
      <c r="C103" s="2" t="s">
        <v>44</v>
      </c>
      <c r="D103" s="2">
        <v>287</v>
      </c>
      <c r="E103" s="2">
        <v>328</v>
      </c>
      <c r="F103" s="2" t="b">
        <f t="shared" si="2"/>
        <v>0</v>
      </c>
      <c r="G103" s="2" t="b">
        <f t="shared" si="3"/>
        <v>0</v>
      </c>
      <c r="H103" s="2">
        <v>250</v>
      </c>
      <c r="I103" s="2">
        <v>303</v>
      </c>
      <c r="J103" s="4">
        <v>10238</v>
      </c>
      <c r="K103" s="4">
        <v>5954</v>
      </c>
      <c r="L103" s="4">
        <v>4284</v>
      </c>
      <c r="M103" s="4">
        <v>5257</v>
      </c>
      <c r="N103" s="4">
        <v>4981</v>
      </c>
      <c r="O103" s="4">
        <v>928</v>
      </c>
      <c r="P103" s="4">
        <v>1072</v>
      </c>
      <c r="Q103" s="4">
        <v>992</v>
      </c>
      <c r="R103" s="4">
        <v>600</v>
      </c>
      <c r="S103" s="4">
        <v>1189</v>
      </c>
      <c r="T103" s="4">
        <v>801</v>
      </c>
      <c r="U103" s="4">
        <v>1455</v>
      </c>
      <c r="V103" s="4">
        <v>1052</v>
      </c>
      <c r="W103" s="4">
        <v>951</v>
      </c>
      <c r="X103" s="4">
        <v>1198</v>
      </c>
      <c r="Y103" s="5">
        <v>1.4</v>
      </c>
      <c r="Z103" s="4">
        <v>6481</v>
      </c>
      <c r="AA103" s="4">
        <v>2975</v>
      </c>
      <c r="AB103" s="4">
        <v>1830</v>
      </c>
      <c r="AC103" s="4">
        <v>1145</v>
      </c>
      <c r="AD103" s="5">
        <v>12426.13</v>
      </c>
      <c r="AE103" s="5">
        <v>5218.26</v>
      </c>
      <c r="AF103" s="4">
        <v>66</v>
      </c>
      <c r="AG103" s="6">
        <v>167.345</v>
      </c>
      <c r="AH103" s="5">
        <v>61.2</v>
      </c>
      <c r="AI103" s="4">
        <v>67173</v>
      </c>
      <c r="AJ103" s="5">
        <v>6845</v>
      </c>
      <c r="AK103" s="4">
        <v>148</v>
      </c>
      <c r="AL103" s="4">
        <v>26</v>
      </c>
      <c r="AM103" s="4">
        <v>148</v>
      </c>
      <c r="AN103" s="4">
        <v>3</v>
      </c>
      <c r="AO103" s="4">
        <v>1</v>
      </c>
      <c r="AP103" s="4">
        <v>146</v>
      </c>
      <c r="AQ103" s="4">
        <v>2</v>
      </c>
    </row>
    <row r="104" spans="1:43">
      <c r="A104" s="2">
        <v>2407401</v>
      </c>
      <c r="B104" s="2" t="s">
        <v>146</v>
      </c>
      <c r="C104" s="2" t="s">
        <v>44</v>
      </c>
      <c r="D104" s="2">
        <v>287</v>
      </c>
      <c r="E104" s="2">
        <v>380</v>
      </c>
      <c r="F104" s="2" t="b">
        <f t="shared" si="2"/>
        <v>1</v>
      </c>
      <c r="G104" s="2" t="b">
        <f t="shared" si="3"/>
        <v>0</v>
      </c>
      <c r="H104" s="2">
        <v>251</v>
      </c>
      <c r="I104" s="2">
        <v>386</v>
      </c>
      <c r="J104" s="4">
        <v>8833</v>
      </c>
      <c r="K104" s="4">
        <v>5199</v>
      </c>
      <c r="L104" s="4">
        <v>3634</v>
      </c>
      <c r="M104" s="4">
        <v>4376</v>
      </c>
      <c r="N104" s="4">
        <v>4457</v>
      </c>
      <c r="O104" s="4">
        <v>632</v>
      </c>
      <c r="P104" s="4">
        <v>649</v>
      </c>
      <c r="Q104" s="4">
        <v>655</v>
      </c>
      <c r="R104" s="4">
        <v>447</v>
      </c>
      <c r="S104" s="4">
        <v>834</v>
      </c>
      <c r="T104" s="4">
        <v>673</v>
      </c>
      <c r="U104" s="4">
        <v>1350</v>
      </c>
      <c r="V104" s="4">
        <v>1029</v>
      </c>
      <c r="W104" s="4">
        <v>1105</v>
      </c>
      <c r="X104" s="4">
        <v>1459</v>
      </c>
      <c r="Y104" s="5">
        <v>0.47</v>
      </c>
      <c r="Z104" s="4">
        <v>6745</v>
      </c>
      <c r="AA104" s="4">
        <v>2854</v>
      </c>
      <c r="AB104" s="4">
        <v>1722</v>
      </c>
      <c r="AC104" s="4">
        <v>1132</v>
      </c>
      <c r="AD104" s="5">
        <v>13409.49</v>
      </c>
      <c r="AE104" s="5">
        <v>7214.2</v>
      </c>
      <c r="AF104" s="4">
        <v>301</v>
      </c>
      <c r="AG104" s="6">
        <v>169.464</v>
      </c>
      <c r="AH104" s="5">
        <v>52.1</v>
      </c>
      <c r="AI104" s="4">
        <v>68004</v>
      </c>
      <c r="AJ104" s="5">
        <v>7811</v>
      </c>
      <c r="AK104" s="4">
        <v>219</v>
      </c>
      <c r="AL104" s="4">
        <v>75</v>
      </c>
      <c r="AM104" s="4">
        <v>263</v>
      </c>
      <c r="AN104" s="4">
        <v>5</v>
      </c>
      <c r="AO104" s="4">
        <v>1</v>
      </c>
      <c r="AP104" s="4">
        <v>215</v>
      </c>
      <c r="AQ104" s="4">
        <v>4</v>
      </c>
    </row>
    <row r="105" spans="1:43">
      <c r="A105" s="2">
        <v>2403004</v>
      </c>
      <c r="B105" s="2" t="s">
        <v>147</v>
      </c>
      <c r="C105" s="2" t="s">
        <v>44</v>
      </c>
      <c r="D105" s="2">
        <v>287</v>
      </c>
      <c r="E105" s="2">
        <v>342</v>
      </c>
      <c r="F105" s="2" t="b">
        <f t="shared" si="2"/>
        <v>0</v>
      </c>
      <c r="G105" s="2" t="b">
        <f t="shared" si="3"/>
        <v>0</v>
      </c>
      <c r="H105" s="2">
        <v>251</v>
      </c>
      <c r="I105" s="2">
        <v>324</v>
      </c>
      <c r="J105" s="4">
        <v>8136</v>
      </c>
      <c r="K105" s="4">
        <v>6533</v>
      </c>
      <c r="L105" s="4">
        <v>1603</v>
      </c>
      <c r="M105" s="4">
        <v>4017</v>
      </c>
      <c r="N105" s="4">
        <v>4119</v>
      </c>
      <c r="O105" s="4">
        <v>507</v>
      </c>
      <c r="P105" s="4">
        <v>499</v>
      </c>
      <c r="Q105" s="4">
        <v>595</v>
      </c>
      <c r="R105" s="4">
        <v>383</v>
      </c>
      <c r="S105" s="4">
        <v>867</v>
      </c>
      <c r="T105" s="4">
        <v>626</v>
      </c>
      <c r="U105" s="4">
        <v>1245</v>
      </c>
      <c r="V105" s="4">
        <v>1226</v>
      </c>
      <c r="W105" s="4">
        <v>956</v>
      </c>
      <c r="X105" s="4">
        <v>1232</v>
      </c>
      <c r="Y105" s="5">
        <v>-0.12</v>
      </c>
      <c r="Z105" s="4">
        <v>6171</v>
      </c>
      <c r="AA105" s="4">
        <v>2785</v>
      </c>
      <c r="AB105" s="4">
        <v>2276</v>
      </c>
      <c r="AC105" s="4">
        <v>509</v>
      </c>
      <c r="AD105" s="5">
        <v>17179.64</v>
      </c>
      <c r="AE105" s="5">
        <v>9716.04</v>
      </c>
      <c r="AF105" s="4">
        <v>188</v>
      </c>
      <c r="AG105" s="6">
        <v>295.83</v>
      </c>
      <c r="AH105" s="5">
        <v>27.5</v>
      </c>
      <c r="AI105" s="4">
        <v>85603</v>
      </c>
      <c r="AJ105" s="5">
        <v>10485</v>
      </c>
      <c r="AK105" s="4">
        <v>168</v>
      </c>
      <c r="AL105" s="4">
        <v>104</v>
      </c>
      <c r="AM105" s="4">
        <v>243</v>
      </c>
      <c r="AN105" s="4">
        <v>0</v>
      </c>
      <c r="AO105" s="4">
        <v>1</v>
      </c>
      <c r="AP105" s="4">
        <v>163</v>
      </c>
      <c r="AQ105" s="4">
        <v>5</v>
      </c>
    </row>
    <row r="106" spans="1:43">
      <c r="A106" s="2">
        <v>2403509</v>
      </c>
      <c r="B106" s="2" t="s">
        <v>148</v>
      </c>
      <c r="C106" s="2" t="s">
        <v>44</v>
      </c>
      <c r="D106" s="2">
        <v>287</v>
      </c>
      <c r="E106" s="2">
        <v>326</v>
      </c>
      <c r="F106" s="2" t="b">
        <f t="shared" si="2"/>
        <v>0</v>
      </c>
      <c r="G106" s="2" t="b">
        <f t="shared" si="3"/>
        <v>0</v>
      </c>
      <c r="H106" s="2">
        <v>252</v>
      </c>
      <c r="I106" s="2">
        <v>298</v>
      </c>
      <c r="J106" s="4">
        <v>10686</v>
      </c>
      <c r="K106" s="4">
        <v>4832</v>
      </c>
      <c r="L106" s="4">
        <v>5854</v>
      </c>
      <c r="M106" s="4">
        <v>5464</v>
      </c>
      <c r="N106" s="4">
        <v>5222</v>
      </c>
      <c r="O106" s="4">
        <v>830</v>
      </c>
      <c r="P106" s="4">
        <v>927</v>
      </c>
      <c r="Q106" s="4">
        <v>1070</v>
      </c>
      <c r="R106" s="4">
        <v>640</v>
      </c>
      <c r="S106" s="4">
        <v>1196</v>
      </c>
      <c r="T106" s="4">
        <v>765</v>
      </c>
      <c r="U106" s="4">
        <v>1645</v>
      </c>
      <c r="V106" s="4">
        <v>1175</v>
      </c>
      <c r="W106" s="4">
        <v>1018</v>
      </c>
      <c r="X106" s="4">
        <v>1420</v>
      </c>
      <c r="Y106" s="5">
        <v>-0.13</v>
      </c>
      <c r="Z106" s="4">
        <v>6251</v>
      </c>
      <c r="AA106" s="4">
        <v>3306</v>
      </c>
      <c r="AB106" s="4">
        <v>1599</v>
      </c>
      <c r="AC106" s="4">
        <v>1707</v>
      </c>
      <c r="AD106" s="5">
        <v>13775.74</v>
      </c>
      <c r="AE106" s="5">
        <v>6682.57</v>
      </c>
      <c r="AF106" s="4">
        <v>60</v>
      </c>
      <c r="AG106" s="6">
        <v>135.838</v>
      </c>
      <c r="AH106" s="5">
        <v>78.7</v>
      </c>
      <c r="AI106" s="4">
        <v>62631</v>
      </c>
      <c r="AJ106" s="5">
        <v>5839</v>
      </c>
      <c r="AK106" s="4">
        <v>113</v>
      </c>
      <c r="AL106" s="4">
        <v>20</v>
      </c>
      <c r="AM106" s="4">
        <v>109</v>
      </c>
      <c r="AN106" s="4">
        <v>3</v>
      </c>
      <c r="AO106" s="4">
        <v>1</v>
      </c>
      <c r="AP106" s="4">
        <v>112</v>
      </c>
      <c r="AQ106" s="4">
        <v>1</v>
      </c>
    </row>
    <row r="107" spans="1:43">
      <c r="A107" s="2">
        <v>2410207</v>
      </c>
      <c r="B107" s="2" t="s">
        <v>149</v>
      </c>
      <c r="C107" s="2" t="s">
        <v>44</v>
      </c>
      <c r="D107" s="2">
        <v>287</v>
      </c>
      <c r="E107" s="2">
        <v>355</v>
      </c>
      <c r="F107" s="2" t="b">
        <f t="shared" si="2"/>
        <v>0</v>
      </c>
      <c r="G107" s="2" t="b">
        <f t="shared" si="3"/>
        <v>0</v>
      </c>
      <c r="H107" s="2">
        <v>253</v>
      </c>
      <c r="I107" s="2">
        <v>349</v>
      </c>
      <c r="J107" s="4">
        <v>7954</v>
      </c>
      <c r="K107" s="4">
        <v>3975</v>
      </c>
      <c r="L107" s="4">
        <v>3979</v>
      </c>
      <c r="M107" s="4">
        <v>3923</v>
      </c>
      <c r="N107" s="4">
        <v>4031</v>
      </c>
      <c r="O107" s="4">
        <v>582</v>
      </c>
      <c r="P107" s="4">
        <v>580</v>
      </c>
      <c r="Q107" s="4">
        <v>600</v>
      </c>
      <c r="R107" s="4">
        <v>407</v>
      </c>
      <c r="S107" s="4">
        <v>864</v>
      </c>
      <c r="T107" s="4">
        <v>605</v>
      </c>
      <c r="U107" s="4">
        <v>1116</v>
      </c>
      <c r="V107" s="4">
        <v>1021</v>
      </c>
      <c r="W107" s="4">
        <v>1011</v>
      </c>
      <c r="X107" s="4">
        <v>1168</v>
      </c>
      <c r="Y107" s="5">
        <v>0.59</v>
      </c>
      <c r="Z107" s="4">
        <v>5798</v>
      </c>
      <c r="AA107" s="4">
        <v>2549</v>
      </c>
      <c r="AB107" s="4">
        <v>1313</v>
      </c>
      <c r="AC107" s="4">
        <v>1236</v>
      </c>
      <c r="AD107" s="5">
        <v>15993.3</v>
      </c>
      <c r="AE107" s="5">
        <v>6442.46</v>
      </c>
      <c r="AF107" s="4">
        <v>309</v>
      </c>
      <c r="AG107" s="6">
        <v>110.054</v>
      </c>
      <c r="AH107" s="5">
        <v>72.3</v>
      </c>
      <c r="AI107" s="4">
        <v>53364</v>
      </c>
      <c r="AJ107" s="5">
        <v>6832</v>
      </c>
      <c r="AK107" s="4">
        <v>119</v>
      </c>
      <c r="AL107" s="4">
        <v>29</v>
      </c>
      <c r="AM107" s="4">
        <v>136</v>
      </c>
      <c r="AN107" s="4">
        <v>4</v>
      </c>
      <c r="AO107" s="4">
        <v>1</v>
      </c>
      <c r="AP107" s="4">
        <v>118</v>
      </c>
      <c r="AQ107" s="4">
        <v>1</v>
      </c>
    </row>
    <row r="108" spans="1:43">
      <c r="A108" s="2">
        <v>2403806</v>
      </c>
      <c r="B108" s="2" t="s">
        <v>150</v>
      </c>
      <c r="C108" s="2" t="s">
        <v>44</v>
      </c>
      <c r="D108" s="2">
        <v>288</v>
      </c>
      <c r="E108" s="2">
        <v>392</v>
      </c>
      <c r="F108" s="2" t="b">
        <f t="shared" si="2"/>
        <v>0</v>
      </c>
      <c r="G108" s="2" t="b">
        <f t="shared" si="3"/>
        <v>0</v>
      </c>
      <c r="H108" s="2">
        <v>248</v>
      </c>
      <c r="I108" s="2">
        <v>352</v>
      </c>
      <c r="J108" s="4">
        <v>9263</v>
      </c>
      <c r="K108" s="4">
        <v>6917</v>
      </c>
      <c r="L108" s="4">
        <v>2346</v>
      </c>
      <c r="M108" s="4">
        <v>4676</v>
      </c>
      <c r="N108" s="4">
        <v>4587</v>
      </c>
      <c r="O108" s="4">
        <v>620</v>
      </c>
      <c r="P108" s="4">
        <v>602</v>
      </c>
      <c r="Q108" s="4">
        <v>669</v>
      </c>
      <c r="R108" s="4">
        <v>473</v>
      </c>
      <c r="S108" s="4">
        <v>1027</v>
      </c>
      <c r="T108" s="4">
        <v>707</v>
      </c>
      <c r="U108" s="4">
        <v>1491</v>
      </c>
      <c r="V108" s="4">
        <v>1228</v>
      </c>
      <c r="W108" s="4">
        <v>1024</v>
      </c>
      <c r="X108" s="4">
        <v>1422</v>
      </c>
      <c r="Y108" s="5">
        <v>0.03</v>
      </c>
      <c r="Z108" s="4">
        <v>6904</v>
      </c>
      <c r="AA108" s="4">
        <v>2926</v>
      </c>
      <c r="AB108" s="4">
        <v>2246</v>
      </c>
      <c r="AC108" s="4">
        <v>680</v>
      </c>
      <c r="AD108" s="5">
        <v>15352.67</v>
      </c>
      <c r="AE108" s="5">
        <v>7111.04</v>
      </c>
      <c r="AF108" s="4">
        <v>182</v>
      </c>
      <c r="AG108" s="6">
        <v>504.797</v>
      </c>
      <c r="AH108" s="5">
        <v>18.3</v>
      </c>
      <c r="AI108" s="4">
        <v>82810</v>
      </c>
      <c r="AJ108" s="5">
        <v>8949</v>
      </c>
      <c r="AK108" s="4">
        <v>190</v>
      </c>
      <c r="AL108" s="4">
        <v>67</v>
      </c>
      <c r="AM108" s="4">
        <v>279</v>
      </c>
      <c r="AN108" s="4">
        <v>4</v>
      </c>
      <c r="AO108" s="4">
        <v>1</v>
      </c>
      <c r="AP108" s="4">
        <v>189</v>
      </c>
      <c r="AQ108" s="4">
        <v>1</v>
      </c>
    </row>
    <row r="109" spans="1:43">
      <c r="A109" s="2">
        <v>2409308</v>
      </c>
      <c r="B109" s="2" t="s">
        <v>151</v>
      </c>
      <c r="C109" s="2" t="s">
        <v>44</v>
      </c>
      <c r="D109" s="2">
        <v>288</v>
      </c>
      <c r="E109" s="2">
        <v>363</v>
      </c>
      <c r="F109" s="2" t="b">
        <f t="shared" si="2"/>
        <v>0</v>
      </c>
      <c r="G109" s="2" t="b">
        <f t="shared" si="3"/>
        <v>0</v>
      </c>
      <c r="H109" s="2">
        <v>249</v>
      </c>
      <c r="I109" s="2">
        <v>347</v>
      </c>
      <c r="J109" s="4">
        <v>12908</v>
      </c>
      <c r="K109" s="4">
        <v>10788</v>
      </c>
      <c r="L109" s="4">
        <v>2120</v>
      </c>
      <c r="M109" s="4">
        <v>6394</v>
      </c>
      <c r="N109" s="4">
        <v>6514</v>
      </c>
      <c r="O109" s="4">
        <v>944</v>
      </c>
      <c r="P109" s="4">
        <v>983</v>
      </c>
      <c r="Q109" s="4">
        <v>1017</v>
      </c>
      <c r="R109" s="4">
        <v>620</v>
      </c>
      <c r="S109" s="4">
        <v>1329</v>
      </c>
      <c r="T109" s="4">
        <v>1000</v>
      </c>
      <c r="U109" s="4">
        <v>2212</v>
      </c>
      <c r="V109" s="4">
        <v>1623</v>
      </c>
      <c r="W109" s="4">
        <v>1342</v>
      </c>
      <c r="X109" s="4">
        <v>1838</v>
      </c>
      <c r="Y109" s="5">
        <v>0.52</v>
      </c>
      <c r="Z109" s="4">
        <v>8917</v>
      </c>
      <c r="AA109" s="4">
        <v>4381</v>
      </c>
      <c r="AB109" s="4">
        <v>3710</v>
      </c>
      <c r="AC109" s="4">
        <v>671</v>
      </c>
      <c r="AD109" s="5">
        <v>13657.58</v>
      </c>
      <c r="AE109" s="5">
        <v>5891.04</v>
      </c>
      <c r="AF109" s="4">
        <v>271</v>
      </c>
      <c r="AG109" s="6">
        <v>319.129</v>
      </c>
      <c r="AH109" s="5">
        <v>40.4</v>
      </c>
      <c r="AI109" s="4">
        <v>106572</v>
      </c>
      <c r="AJ109" s="5">
        <v>8388</v>
      </c>
      <c r="AK109" s="4">
        <v>331</v>
      </c>
      <c r="AL109" s="4">
        <v>81</v>
      </c>
      <c r="AM109" s="4">
        <v>234</v>
      </c>
      <c r="AN109" s="4">
        <v>2</v>
      </c>
      <c r="AO109" s="4">
        <v>1</v>
      </c>
      <c r="AP109" s="4">
        <v>316</v>
      </c>
      <c r="AQ109" s="4">
        <v>15</v>
      </c>
    </row>
    <row r="110" spans="1:43">
      <c r="A110" s="2">
        <v>2402709</v>
      </c>
      <c r="B110" s="2" t="s">
        <v>152</v>
      </c>
      <c r="C110" s="2" t="s">
        <v>44</v>
      </c>
      <c r="D110" s="2">
        <v>288</v>
      </c>
      <c r="E110" s="2">
        <v>343</v>
      </c>
      <c r="F110" s="2" t="b">
        <f t="shared" si="2"/>
        <v>0</v>
      </c>
      <c r="G110" s="2" t="b">
        <f t="shared" si="3"/>
        <v>0</v>
      </c>
      <c r="H110" s="2">
        <v>249</v>
      </c>
      <c r="I110" s="2">
        <v>315</v>
      </c>
      <c r="J110" s="4">
        <v>11353</v>
      </c>
      <c r="K110" s="4">
        <v>4652</v>
      </c>
      <c r="L110" s="4">
        <v>6701</v>
      </c>
      <c r="M110" s="4">
        <v>5717</v>
      </c>
      <c r="N110" s="4">
        <v>5636</v>
      </c>
      <c r="O110" s="4">
        <v>870</v>
      </c>
      <c r="P110" s="4">
        <v>928</v>
      </c>
      <c r="Q110" s="4">
        <v>988</v>
      </c>
      <c r="R110" s="4">
        <v>572</v>
      </c>
      <c r="S110" s="4">
        <v>1376</v>
      </c>
      <c r="T110" s="4">
        <v>868</v>
      </c>
      <c r="U110" s="4">
        <v>1679</v>
      </c>
      <c r="V110" s="4">
        <v>1318</v>
      </c>
      <c r="W110" s="4">
        <v>1107</v>
      </c>
      <c r="X110" s="4">
        <v>1647</v>
      </c>
      <c r="Y110" s="5">
        <v>0.1</v>
      </c>
      <c r="Z110" s="4">
        <v>8055</v>
      </c>
      <c r="AA110" s="4">
        <v>3483</v>
      </c>
      <c r="AB110" s="4">
        <v>1548</v>
      </c>
      <c r="AC110" s="4">
        <v>1935</v>
      </c>
      <c r="AD110" s="5">
        <v>17269.39</v>
      </c>
      <c r="AE110" s="5">
        <v>6344.95</v>
      </c>
      <c r="AF110" s="4">
        <v>129</v>
      </c>
      <c r="AG110" s="6">
        <v>393.573</v>
      </c>
      <c r="AH110" s="5">
        <v>28.8</v>
      </c>
      <c r="AI110" s="4">
        <v>98900</v>
      </c>
      <c r="AJ110" s="5">
        <v>8738</v>
      </c>
      <c r="AK110" s="4">
        <v>238</v>
      </c>
      <c r="AL110" s="4">
        <v>45</v>
      </c>
      <c r="AM110" s="4">
        <v>229</v>
      </c>
      <c r="AN110" s="4">
        <v>3</v>
      </c>
      <c r="AO110" s="4">
        <v>1</v>
      </c>
      <c r="AP110" s="4">
        <v>235</v>
      </c>
      <c r="AQ110" s="4">
        <v>3</v>
      </c>
    </row>
    <row r="111" spans="1:43">
      <c r="A111" s="2">
        <v>2410108</v>
      </c>
      <c r="B111" s="2" t="s">
        <v>153</v>
      </c>
      <c r="C111" s="2" t="s">
        <v>44</v>
      </c>
      <c r="D111" s="2">
        <v>288</v>
      </c>
      <c r="E111" s="2">
        <v>331</v>
      </c>
      <c r="F111" s="2" t="b">
        <f t="shared" si="2"/>
        <v>0</v>
      </c>
      <c r="G111" s="2" t="b">
        <f t="shared" si="3"/>
        <v>0</v>
      </c>
      <c r="H111" s="2">
        <v>249</v>
      </c>
      <c r="I111" s="2">
        <v>299</v>
      </c>
      <c r="J111" s="4">
        <v>15552</v>
      </c>
      <c r="K111" s="4">
        <v>7877</v>
      </c>
      <c r="L111" s="4">
        <v>7675</v>
      </c>
      <c r="M111" s="4">
        <v>7922</v>
      </c>
      <c r="N111" s="4">
        <v>7630</v>
      </c>
      <c r="O111" s="4">
        <v>1258</v>
      </c>
      <c r="P111" s="4">
        <v>1484</v>
      </c>
      <c r="Q111" s="4">
        <v>1506</v>
      </c>
      <c r="R111" s="4">
        <v>910</v>
      </c>
      <c r="S111" s="4">
        <v>1974</v>
      </c>
      <c r="T111" s="4">
        <v>1357</v>
      </c>
      <c r="U111" s="4">
        <v>2412</v>
      </c>
      <c r="V111" s="4">
        <v>1531</v>
      </c>
      <c r="W111" s="4">
        <v>1331</v>
      </c>
      <c r="X111" s="4">
        <v>1789</v>
      </c>
      <c r="Y111" s="5">
        <v>0.89</v>
      </c>
      <c r="Z111" s="4">
        <v>10130</v>
      </c>
      <c r="AA111" s="4">
        <v>4127</v>
      </c>
      <c r="AB111" s="4">
        <v>2145</v>
      </c>
      <c r="AC111" s="4">
        <v>1982</v>
      </c>
      <c r="AD111" s="5">
        <v>12860.3</v>
      </c>
      <c r="AE111" s="5">
        <v>6034.46</v>
      </c>
      <c r="AF111" s="4">
        <v>54</v>
      </c>
      <c r="AG111" s="6">
        <v>230.401</v>
      </c>
      <c r="AH111" s="5">
        <v>67.5</v>
      </c>
      <c r="AI111" s="4">
        <v>93389</v>
      </c>
      <c r="AJ111" s="5">
        <v>6169</v>
      </c>
      <c r="AK111" s="4">
        <v>207</v>
      </c>
      <c r="AL111" s="4">
        <v>40</v>
      </c>
      <c r="AM111" s="4">
        <v>176</v>
      </c>
      <c r="AN111" s="4">
        <v>4</v>
      </c>
      <c r="AO111" s="4">
        <v>1</v>
      </c>
      <c r="AP111" s="4">
        <v>205</v>
      </c>
      <c r="AQ111" s="4">
        <v>2</v>
      </c>
    </row>
    <row r="112" spans="1:43">
      <c r="A112" s="2">
        <v>2401701</v>
      </c>
      <c r="B112" s="2" t="s">
        <v>154</v>
      </c>
      <c r="C112" s="2" t="s">
        <v>44</v>
      </c>
      <c r="D112" s="2">
        <v>288</v>
      </c>
      <c r="E112" s="2">
        <v>332</v>
      </c>
      <c r="F112" s="2" t="b">
        <f t="shared" si="2"/>
        <v>0</v>
      </c>
      <c r="G112" s="2" t="b">
        <f t="shared" si="3"/>
        <v>0</v>
      </c>
      <c r="H112" s="2">
        <v>250</v>
      </c>
      <c r="I112" s="2">
        <v>297</v>
      </c>
      <c r="J112" s="4">
        <v>10320</v>
      </c>
      <c r="K112" s="4">
        <v>7183</v>
      </c>
      <c r="L112" s="4">
        <v>3137</v>
      </c>
      <c r="M112" s="4">
        <v>5183</v>
      </c>
      <c r="N112" s="4">
        <v>5137</v>
      </c>
      <c r="O112" s="4">
        <v>800</v>
      </c>
      <c r="P112" s="4">
        <v>902</v>
      </c>
      <c r="Q112" s="4">
        <v>990</v>
      </c>
      <c r="R112" s="4">
        <v>591</v>
      </c>
      <c r="S112" s="4">
        <v>1113</v>
      </c>
      <c r="T112" s="4">
        <v>774</v>
      </c>
      <c r="U112" s="4">
        <v>1551</v>
      </c>
      <c r="V112" s="4">
        <v>1180</v>
      </c>
      <c r="W112" s="4">
        <v>974</v>
      </c>
      <c r="X112" s="4">
        <v>1445</v>
      </c>
      <c r="Y112" s="5">
        <v>0.66</v>
      </c>
      <c r="Z112" s="4">
        <v>6687</v>
      </c>
      <c r="AA112" s="4">
        <v>3230</v>
      </c>
      <c r="AB112" s="4">
        <v>2332</v>
      </c>
      <c r="AC112" s="4">
        <v>898</v>
      </c>
      <c r="AD112" s="5">
        <v>13698.73</v>
      </c>
      <c r="AE112" s="5">
        <v>6468.85</v>
      </c>
      <c r="AF112" s="4">
        <v>46</v>
      </c>
      <c r="AG112" s="6">
        <v>122.035</v>
      </c>
      <c r="AH112" s="5">
        <v>84.6</v>
      </c>
      <c r="AI112" s="4">
        <v>71161</v>
      </c>
      <c r="AJ112" s="5">
        <v>7036</v>
      </c>
      <c r="AK112" s="4">
        <v>202</v>
      </c>
      <c r="AL112" s="4">
        <v>64</v>
      </c>
      <c r="AM112" s="4">
        <v>199</v>
      </c>
      <c r="AN112" s="4">
        <v>3</v>
      </c>
      <c r="AO112" s="4">
        <v>1</v>
      </c>
      <c r="AP112" s="4">
        <v>199</v>
      </c>
      <c r="AQ112" s="4">
        <v>3</v>
      </c>
    </row>
    <row r="113" spans="1:43">
      <c r="A113" s="2">
        <v>2400505</v>
      </c>
      <c r="B113" s="2" t="s">
        <v>155</v>
      </c>
      <c r="C113" s="2" t="s">
        <v>44</v>
      </c>
      <c r="D113" s="2">
        <v>288</v>
      </c>
      <c r="E113" s="2">
        <v>365</v>
      </c>
      <c r="F113" s="2" t="b">
        <f t="shared" si="2"/>
        <v>0</v>
      </c>
      <c r="G113" s="2" t="b">
        <f t="shared" si="3"/>
        <v>0</v>
      </c>
      <c r="H113" s="2">
        <v>251</v>
      </c>
      <c r="I113" s="2">
        <v>351</v>
      </c>
      <c r="J113" s="4">
        <v>13810</v>
      </c>
      <c r="K113" s="4">
        <v>9086</v>
      </c>
      <c r="L113" s="4">
        <v>4724</v>
      </c>
      <c r="M113" s="4">
        <v>6811</v>
      </c>
      <c r="N113" s="4">
        <v>6999</v>
      </c>
      <c r="O113" s="4">
        <v>971</v>
      </c>
      <c r="P113" s="4">
        <v>957</v>
      </c>
      <c r="Q113" s="4">
        <v>1079</v>
      </c>
      <c r="R113" s="4">
        <v>654</v>
      </c>
      <c r="S113" s="4">
        <v>1364</v>
      </c>
      <c r="T113" s="4">
        <v>1023</v>
      </c>
      <c r="U113" s="4">
        <v>2196</v>
      </c>
      <c r="V113" s="4">
        <v>1685</v>
      </c>
      <c r="W113" s="4">
        <v>1630</v>
      </c>
      <c r="X113" s="4">
        <v>2251</v>
      </c>
      <c r="Y113" s="5">
        <v>-0.1</v>
      </c>
      <c r="Z113" s="4">
        <v>9045</v>
      </c>
      <c r="AA113" s="4">
        <v>4443</v>
      </c>
      <c r="AB113" s="4">
        <v>3024</v>
      </c>
      <c r="AC113" s="4">
        <v>1419</v>
      </c>
      <c r="AD113" s="5">
        <v>15123.66</v>
      </c>
      <c r="AE113" s="5">
        <v>6019.79</v>
      </c>
      <c r="AF113" s="4">
        <v>318</v>
      </c>
      <c r="AG113" s="6">
        <v>381.205</v>
      </c>
      <c r="AH113" s="5">
        <v>36.2</v>
      </c>
      <c r="AI113" s="4">
        <v>112814</v>
      </c>
      <c r="AJ113" s="5">
        <v>8144</v>
      </c>
      <c r="AK113" s="4">
        <v>309</v>
      </c>
      <c r="AL113" s="4">
        <v>51</v>
      </c>
      <c r="AM113" s="4">
        <v>259</v>
      </c>
      <c r="AN113" s="4">
        <v>4</v>
      </c>
      <c r="AO113" s="4">
        <v>1</v>
      </c>
      <c r="AP113" s="4">
        <v>305</v>
      </c>
      <c r="AQ113" s="4">
        <v>4</v>
      </c>
    </row>
    <row r="114" spans="1:43">
      <c r="A114" s="2">
        <v>2408201</v>
      </c>
      <c r="B114" s="2" t="s">
        <v>156</v>
      </c>
      <c r="C114" s="2" t="s">
        <v>44</v>
      </c>
      <c r="D114" s="2">
        <v>288</v>
      </c>
      <c r="E114" s="2">
        <v>339</v>
      </c>
      <c r="F114" s="2" t="b">
        <f t="shared" si="2"/>
        <v>0</v>
      </c>
      <c r="G114" s="2" t="b">
        <f t="shared" si="3"/>
        <v>0</v>
      </c>
      <c r="H114" s="2">
        <v>251</v>
      </c>
      <c r="I114" s="2">
        <v>316</v>
      </c>
      <c r="J114" s="4">
        <v>27745</v>
      </c>
      <c r="K114" s="4">
        <v>10279</v>
      </c>
      <c r="L114" s="4">
        <v>17466</v>
      </c>
      <c r="M114" s="4">
        <v>14433</v>
      </c>
      <c r="N114" s="4">
        <v>13312</v>
      </c>
      <c r="O114" s="4">
        <v>2241</v>
      </c>
      <c r="P114" s="4">
        <v>2443</v>
      </c>
      <c r="Q114" s="4">
        <v>2624</v>
      </c>
      <c r="R114" s="4">
        <v>1532</v>
      </c>
      <c r="S114" s="4">
        <v>3233</v>
      </c>
      <c r="T114" s="4">
        <v>2232</v>
      </c>
      <c r="U114" s="4">
        <v>4842</v>
      </c>
      <c r="V114" s="4">
        <v>3311</v>
      </c>
      <c r="W114" s="4">
        <v>2532</v>
      </c>
      <c r="X114" s="4">
        <v>2755</v>
      </c>
      <c r="Y114" s="5">
        <v>1.38</v>
      </c>
      <c r="Z114" s="4">
        <v>20097</v>
      </c>
      <c r="AA114" s="4">
        <v>8157</v>
      </c>
      <c r="AB114" s="4">
        <v>3177</v>
      </c>
      <c r="AC114" s="4">
        <v>4980</v>
      </c>
      <c r="AD114" s="5">
        <v>16613.61</v>
      </c>
      <c r="AE114" s="5">
        <v>7364.61</v>
      </c>
      <c r="AF114" s="4">
        <v>33</v>
      </c>
      <c r="AG114" s="6">
        <v>307.841</v>
      </c>
      <c r="AH114" s="5">
        <v>90.1</v>
      </c>
      <c r="AI114" s="4">
        <v>334117</v>
      </c>
      <c r="AJ114" s="5">
        <v>12558</v>
      </c>
      <c r="AK114" s="4">
        <v>420</v>
      </c>
      <c r="AL114" s="4">
        <v>220</v>
      </c>
      <c r="AM114" s="4">
        <v>652</v>
      </c>
      <c r="AN114" s="4">
        <v>55</v>
      </c>
      <c r="AO114" s="4">
        <v>2</v>
      </c>
      <c r="AP114" s="4">
        <v>404</v>
      </c>
      <c r="AQ114" s="4">
        <v>16</v>
      </c>
    </row>
    <row r="115" spans="1:43">
      <c r="A115" s="2">
        <v>2402501</v>
      </c>
      <c r="B115" s="2" t="s">
        <v>157</v>
      </c>
      <c r="C115" s="2" t="s">
        <v>44</v>
      </c>
      <c r="D115" s="2">
        <v>288</v>
      </c>
      <c r="E115" s="2">
        <v>327</v>
      </c>
      <c r="F115" s="2" t="b">
        <f t="shared" si="2"/>
        <v>0</v>
      </c>
      <c r="G115" s="2" t="b">
        <f t="shared" si="3"/>
        <v>0</v>
      </c>
      <c r="H115" s="2">
        <v>252</v>
      </c>
      <c r="I115" s="2">
        <v>304</v>
      </c>
      <c r="J115" s="4">
        <v>10836</v>
      </c>
      <c r="K115" s="4">
        <v>5007</v>
      </c>
      <c r="L115" s="4">
        <v>5829</v>
      </c>
      <c r="M115" s="4">
        <v>5473</v>
      </c>
      <c r="N115" s="4">
        <v>5363</v>
      </c>
      <c r="O115" s="4">
        <v>822</v>
      </c>
      <c r="P115" s="4">
        <v>885</v>
      </c>
      <c r="Q115" s="4">
        <v>890</v>
      </c>
      <c r="R115" s="4">
        <v>517</v>
      </c>
      <c r="S115" s="4">
        <v>1241</v>
      </c>
      <c r="T115" s="4">
        <v>986</v>
      </c>
      <c r="U115" s="4">
        <v>1747</v>
      </c>
      <c r="V115" s="4">
        <v>1448</v>
      </c>
      <c r="W115" s="4">
        <v>1074</v>
      </c>
      <c r="X115" s="4">
        <v>1226</v>
      </c>
      <c r="Y115" s="5">
        <v>1.15</v>
      </c>
      <c r="Z115" s="4">
        <v>7709</v>
      </c>
      <c r="AA115" s="4">
        <v>3379</v>
      </c>
      <c r="AB115" s="4">
        <v>1603</v>
      </c>
      <c r="AC115" s="4">
        <v>1776</v>
      </c>
      <c r="AD115" s="5">
        <v>14998.94</v>
      </c>
      <c r="AE115" s="5">
        <v>6550.13</v>
      </c>
      <c r="AF115" s="4">
        <v>187</v>
      </c>
      <c r="AG115" s="6">
        <v>517.737</v>
      </c>
      <c r="AH115" s="5">
        <v>20.9</v>
      </c>
      <c r="AI115" s="4">
        <v>148278</v>
      </c>
      <c r="AJ115" s="5">
        <v>13781</v>
      </c>
      <c r="AK115" s="4">
        <v>177</v>
      </c>
      <c r="AL115" s="4">
        <v>46</v>
      </c>
      <c r="AM115" s="4">
        <v>205</v>
      </c>
      <c r="AN115" s="4">
        <v>38</v>
      </c>
      <c r="AO115" s="4">
        <v>1</v>
      </c>
      <c r="AP115" s="4">
        <v>177</v>
      </c>
      <c r="AQ115" s="4">
        <v>0</v>
      </c>
    </row>
    <row r="116" spans="1:43">
      <c r="A116" s="2">
        <v>2401206</v>
      </c>
      <c r="B116" s="2" t="s">
        <v>158</v>
      </c>
      <c r="C116" s="2" t="s">
        <v>44</v>
      </c>
      <c r="D116" s="2">
        <v>289</v>
      </c>
      <c r="E116" s="2">
        <v>356</v>
      </c>
      <c r="F116" s="2" t="b">
        <f t="shared" si="2"/>
        <v>0</v>
      </c>
      <c r="G116" s="2" t="b">
        <f t="shared" si="3"/>
        <v>0</v>
      </c>
      <c r="H116" s="2">
        <v>247</v>
      </c>
      <c r="I116" s="2">
        <v>326</v>
      </c>
      <c r="J116" s="4">
        <v>14434</v>
      </c>
      <c r="K116" s="4">
        <v>8666</v>
      </c>
      <c r="L116" s="4">
        <v>5768</v>
      </c>
      <c r="M116" s="4">
        <v>7209</v>
      </c>
      <c r="N116" s="4">
        <v>7225</v>
      </c>
      <c r="O116" s="4">
        <v>1154</v>
      </c>
      <c r="P116" s="4">
        <v>1236</v>
      </c>
      <c r="Q116" s="4">
        <v>1308</v>
      </c>
      <c r="R116" s="4">
        <v>813</v>
      </c>
      <c r="S116" s="4">
        <v>1755</v>
      </c>
      <c r="T116" s="4">
        <v>1210</v>
      </c>
      <c r="U116" s="4">
        <v>2340</v>
      </c>
      <c r="V116" s="4">
        <v>1736</v>
      </c>
      <c r="W116" s="4">
        <v>1362</v>
      </c>
      <c r="X116" s="4">
        <v>1520</v>
      </c>
      <c r="Y116" s="5">
        <v>0.91</v>
      </c>
      <c r="Z116" s="4">
        <v>10080</v>
      </c>
      <c r="AA116" s="4">
        <v>4252</v>
      </c>
      <c r="AB116" s="4">
        <v>2595</v>
      </c>
      <c r="AC116" s="4">
        <v>1657</v>
      </c>
      <c r="AD116" s="5">
        <v>13359.72</v>
      </c>
      <c r="AE116" s="5">
        <v>6876.49</v>
      </c>
      <c r="AF116" s="4">
        <v>44</v>
      </c>
      <c r="AG116" s="6">
        <v>115.505</v>
      </c>
      <c r="AH116" s="5">
        <v>125</v>
      </c>
      <c r="AI116" s="4">
        <v>223504</v>
      </c>
      <c r="AJ116" s="5">
        <v>15917</v>
      </c>
      <c r="AK116" s="4">
        <v>283</v>
      </c>
      <c r="AL116" s="4">
        <v>78</v>
      </c>
      <c r="AM116" s="4">
        <v>242</v>
      </c>
      <c r="AN116" s="4">
        <v>11</v>
      </c>
      <c r="AO116" s="4">
        <v>1</v>
      </c>
      <c r="AP116" s="4">
        <v>281</v>
      </c>
      <c r="AQ116" s="4">
        <v>2</v>
      </c>
    </row>
    <row r="117" spans="1:43">
      <c r="A117" s="2">
        <v>2413409</v>
      </c>
      <c r="B117" s="2" t="s">
        <v>159</v>
      </c>
      <c r="C117" s="2" t="s">
        <v>44</v>
      </c>
      <c r="D117" s="2">
        <v>289</v>
      </c>
      <c r="E117" s="2">
        <v>490</v>
      </c>
      <c r="F117" s="2" t="b">
        <f t="shared" si="2"/>
        <v>1</v>
      </c>
      <c r="G117" s="2" t="b">
        <f t="shared" si="3"/>
        <v>0</v>
      </c>
      <c r="H117" s="2">
        <v>248</v>
      </c>
      <c r="I117" s="2">
        <v>715</v>
      </c>
      <c r="J117" s="4">
        <v>8195</v>
      </c>
      <c r="K117" s="4">
        <v>5077</v>
      </c>
      <c r="L117" s="4">
        <v>3118</v>
      </c>
      <c r="M117" s="4">
        <v>4142</v>
      </c>
      <c r="N117" s="4">
        <v>4053</v>
      </c>
      <c r="O117" s="4">
        <v>526</v>
      </c>
      <c r="P117" s="4">
        <v>639</v>
      </c>
      <c r="Q117" s="4">
        <v>593</v>
      </c>
      <c r="R117" s="4">
        <v>397</v>
      </c>
      <c r="S117" s="4">
        <v>859</v>
      </c>
      <c r="T117" s="4">
        <v>665</v>
      </c>
      <c r="U117" s="4">
        <v>1375</v>
      </c>
      <c r="V117" s="4">
        <v>1096</v>
      </c>
      <c r="W117" s="4">
        <v>927</v>
      </c>
      <c r="X117" s="4">
        <v>1118</v>
      </c>
      <c r="Y117" s="5">
        <v>0.26</v>
      </c>
      <c r="Z117" s="4">
        <v>6024</v>
      </c>
      <c r="AA117" s="4">
        <v>2509</v>
      </c>
      <c r="AB117" s="4">
        <v>1608</v>
      </c>
      <c r="AC117" s="4">
        <v>901</v>
      </c>
      <c r="AD117" s="5">
        <v>14564.01</v>
      </c>
      <c r="AE117" s="5">
        <v>7263.08</v>
      </c>
      <c r="AF117" s="4">
        <v>261</v>
      </c>
      <c r="AG117" s="6">
        <v>562.396</v>
      </c>
      <c r="AH117" s="5">
        <v>14.6</v>
      </c>
      <c r="AI117" s="4">
        <v>70194</v>
      </c>
      <c r="AJ117" s="5">
        <v>8634</v>
      </c>
      <c r="AK117" s="4">
        <v>164</v>
      </c>
      <c r="AL117" s="4">
        <v>104</v>
      </c>
      <c r="AM117" s="4">
        <v>139</v>
      </c>
      <c r="AN117" s="4">
        <v>1</v>
      </c>
      <c r="AO117" s="4">
        <v>1</v>
      </c>
      <c r="AP117" s="4">
        <v>160</v>
      </c>
      <c r="AQ117" s="4">
        <v>4</v>
      </c>
    </row>
    <row r="118" spans="1:43">
      <c r="A118" s="2">
        <v>2409803</v>
      </c>
      <c r="B118" s="2" t="s">
        <v>160</v>
      </c>
      <c r="C118" s="2" t="s">
        <v>44</v>
      </c>
      <c r="D118" s="2">
        <v>289</v>
      </c>
      <c r="E118" s="2">
        <v>338</v>
      </c>
      <c r="F118" s="2" t="b">
        <f t="shared" si="2"/>
        <v>0</v>
      </c>
      <c r="G118" s="2" t="b">
        <f t="shared" si="3"/>
        <v>0</v>
      </c>
      <c r="H118" s="2">
        <v>249</v>
      </c>
      <c r="I118" s="2">
        <v>308</v>
      </c>
      <c r="J118" s="4">
        <v>15003</v>
      </c>
      <c r="K118" s="4">
        <v>7326</v>
      </c>
      <c r="L118" s="4">
        <v>7677</v>
      </c>
      <c r="M118" s="4">
        <v>7664</v>
      </c>
      <c r="N118" s="4">
        <v>7339</v>
      </c>
      <c r="O118" s="4">
        <v>1262</v>
      </c>
      <c r="P118" s="4">
        <v>1310</v>
      </c>
      <c r="Q118" s="4">
        <v>1395</v>
      </c>
      <c r="R118" s="4">
        <v>828</v>
      </c>
      <c r="S118" s="4">
        <v>1786</v>
      </c>
      <c r="T118" s="4">
        <v>1157</v>
      </c>
      <c r="U118" s="4">
        <v>2255</v>
      </c>
      <c r="V118" s="4">
        <v>1640</v>
      </c>
      <c r="W118" s="4">
        <v>1381</v>
      </c>
      <c r="X118" s="4">
        <v>1989</v>
      </c>
      <c r="Y118" s="5">
        <v>0.35</v>
      </c>
      <c r="Z118" s="4">
        <v>9696</v>
      </c>
      <c r="AA118" s="4">
        <v>4465</v>
      </c>
      <c r="AB118" s="4">
        <v>2249</v>
      </c>
      <c r="AC118" s="4">
        <v>2216</v>
      </c>
      <c r="AD118" s="5">
        <v>13852.31</v>
      </c>
      <c r="AE118" s="5">
        <v>6258.82</v>
      </c>
      <c r="AF118" s="4">
        <v>71</v>
      </c>
      <c r="AG118" s="6">
        <v>192.708</v>
      </c>
      <c r="AH118" s="5">
        <v>77.9</v>
      </c>
      <c r="AI118" s="4">
        <v>109868</v>
      </c>
      <c r="AJ118" s="5">
        <v>7401</v>
      </c>
      <c r="AK118" s="4">
        <v>220</v>
      </c>
      <c r="AL118" s="4">
        <v>63</v>
      </c>
      <c r="AM118" s="4">
        <v>202</v>
      </c>
      <c r="AN118" s="4">
        <v>9</v>
      </c>
      <c r="AO118" s="4">
        <v>2</v>
      </c>
      <c r="AP118" s="4">
        <v>219</v>
      </c>
      <c r="AQ118" s="4">
        <v>1</v>
      </c>
    </row>
    <row r="119" spans="1:43">
      <c r="A119" s="2">
        <v>2406502</v>
      </c>
      <c r="B119" s="2" t="s">
        <v>161</v>
      </c>
      <c r="C119" s="2" t="s">
        <v>44</v>
      </c>
      <c r="D119" s="2">
        <v>289</v>
      </c>
      <c r="E119" s="2">
        <v>351</v>
      </c>
      <c r="F119" s="2" t="b">
        <f t="shared" si="2"/>
        <v>0</v>
      </c>
      <c r="G119" s="2" t="b">
        <f t="shared" si="3"/>
        <v>0</v>
      </c>
      <c r="H119" s="2">
        <v>250</v>
      </c>
      <c r="I119" s="2">
        <v>325</v>
      </c>
      <c r="J119" s="4">
        <v>15742</v>
      </c>
      <c r="K119" s="4">
        <v>7261</v>
      </c>
      <c r="L119" s="4">
        <v>8481</v>
      </c>
      <c r="M119" s="4">
        <v>7849</v>
      </c>
      <c r="N119" s="4">
        <v>7893</v>
      </c>
      <c r="O119" s="4">
        <v>1270</v>
      </c>
      <c r="P119" s="4">
        <v>1352</v>
      </c>
      <c r="Q119" s="4">
        <v>1468</v>
      </c>
      <c r="R119" s="4">
        <v>869</v>
      </c>
      <c r="S119" s="4">
        <v>2049</v>
      </c>
      <c r="T119" s="4">
        <v>1164</v>
      </c>
      <c r="U119" s="4">
        <v>2427</v>
      </c>
      <c r="V119" s="4">
        <v>1790</v>
      </c>
      <c r="W119" s="4">
        <v>1464</v>
      </c>
      <c r="X119" s="4">
        <v>1889</v>
      </c>
      <c r="Y119" s="5">
        <v>0.99</v>
      </c>
      <c r="Z119" s="4">
        <v>10724</v>
      </c>
      <c r="AA119" s="4">
        <v>4555</v>
      </c>
      <c r="AB119" s="4">
        <v>2238</v>
      </c>
      <c r="AC119" s="4">
        <v>2317</v>
      </c>
      <c r="AD119" s="5">
        <v>13735.18</v>
      </c>
      <c r="AE119" s="5">
        <v>4323.51</v>
      </c>
      <c r="AF119" s="4">
        <v>143</v>
      </c>
      <c r="AG119" s="6">
        <v>176.301</v>
      </c>
      <c r="AH119" s="5">
        <v>89.3</v>
      </c>
      <c r="AI119" s="4">
        <v>127829</v>
      </c>
      <c r="AJ119" s="5">
        <v>8369</v>
      </c>
      <c r="AK119" s="4">
        <v>286</v>
      </c>
      <c r="AL119" s="4">
        <v>126</v>
      </c>
      <c r="AM119" s="4">
        <v>258</v>
      </c>
      <c r="AN119" s="4">
        <v>2</v>
      </c>
      <c r="AO119" s="4">
        <v>2</v>
      </c>
      <c r="AP119" s="4">
        <v>278</v>
      </c>
      <c r="AQ119" s="4">
        <v>8</v>
      </c>
    </row>
    <row r="120" spans="1:43">
      <c r="A120" s="2">
        <v>2404309</v>
      </c>
      <c r="B120" s="2" t="s">
        <v>162</v>
      </c>
      <c r="C120" s="2" t="s">
        <v>44</v>
      </c>
      <c r="D120" s="2">
        <v>289</v>
      </c>
      <c r="E120" s="2">
        <v>341</v>
      </c>
      <c r="F120" s="2" t="b">
        <f t="shared" si="2"/>
        <v>0</v>
      </c>
      <c r="G120" s="2" t="b">
        <f t="shared" si="3"/>
        <v>0</v>
      </c>
      <c r="H120" s="2">
        <v>251</v>
      </c>
      <c r="I120" s="2">
        <v>316</v>
      </c>
      <c r="J120" s="4">
        <v>13206</v>
      </c>
      <c r="K120" s="4">
        <v>6932</v>
      </c>
      <c r="L120" s="4">
        <v>6274</v>
      </c>
      <c r="M120" s="4">
        <v>6790</v>
      </c>
      <c r="N120" s="4">
        <v>6416</v>
      </c>
      <c r="O120" s="4">
        <v>891</v>
      </c>
      <c r="P120" s="4">
        <v>992</v>
      </c>
      <c r="Q120" s="4">
        <v>1103</v>
      </c>
      <c r="R120" s="4">
        <v>731</v>
      </c>
      <c r="S120" s="4">
        <v>1523</v>
      </c>
      <c r="T120" s="4">
        <v>1026</v>
      </c>
      <c r="U120" s="4">
        <v>2118</v>
      </c>
      <c r="V120" s="4">
        <v>1727</v>
      </c>
      <c r="W120" s="4">
        <v>1374</v>
      </c>
      <c r="X120" s="4">
        <v>1721</v>
      </c>
      <c r="Y120" s="5">
        <v>0.39</v>
      </c>
      <c r="Z120" s="4">
        <v>9617</v>
      </c>
      <c r="AA120" s="4">
        <v>4070</v>
      </c>
      <c r="AB120" s="4">
        <v>2189</v>
      </c>
      <c r="AC120" s="4">
        <v>1881</v>
      </c>
      <c r="AD120" s="5">
        <v>14708.17</v>
      </c>
      <c r="AE120" s="5">
        <v>6524.52</v>
      </c>
      <c r="AF120" s="4">
        <v>259</v>
      </c>
      <c r="AG120" s="6">
        <v>1129.548</v>
      </c>
      <c r="AH120" s="5">
        <v>11.7</v>
      </c>
      <c r="AI120" s="4">
        <v>199938</v>
      </c>
      <c r="AJ120" s="5">
        <v>15323</v>
      </c>
      <c r="AK120" s="4">
        <v>165</v>
      </c>
      <c r="AL120" s="4">
        <v>112</v>
      </c>
      <c r="AM120" s="4">
        <v>209</v>
      </c>
      <c r="AN120" s="4">
        <v>9</v>
      </c>
      <c r="AO120" s="4">
        <v>2</v>
      </c>
      <c r="AP120" s="4">
        <v>156</v>
      </c>
      <c r="AQ120" s="4">
        <v>9</v>
      </c>
    </row>
    <row r="121" spans="1:43">
      <c r="A121" s="2">
        <v>2404507</v>
      </c>
      <c r="B121" s="2" t="s">
        <v>163</v>
      </c>
      <c r="C121" s="2" t="s">
        <v>44</v>
      </c>
      <c r="D121" s="2">
        <v>289</v>
      </c>
      <c r="E121" s="2">
        <v>404</v>
      </c>
      <c r="F121" s="2" t="b">
        <f t="shared" si="2"/>
        <v>0</v>
      </c>
      <c r="G121" s="2" t="b">
        <f t="shared" si="3"/>
        <v>0</v>
      </c>
      <c r="H121" s="2">
        <v>252</v>
      </c>
      <c r="I121" s="2">
        <v>372</v>
      </c>
      <c r="J121" s="4">
        <v>15645</v>
      </c>
      <c r="K121" s="4">
        <v>5201</v>
      </c>
      <c r="L121" s="4">
        <v>10444</v>
      </c>
      <c r="M121" s="4">
        <v>7903</v>
      </c>
      <c r="N121" s="4">
        <v>7742</v>
      </c>
      <c r="O121" s="4">
        <v>1359</v>
      </c>
      <c r="P121" s="4">
        <v>1422</v>
      </c>
      <c r="Q121" s="4">
        <v>1444</v>
      </c>
      <c r="R121" s="4">
        <v>865</v>
      </c>
      <c r="S121" s="4">
        <v>1959</v>
      </c>
      <c r="T121" s="4">
        <v>1386</v>
      </c>
      <c r="U121" s="4">
        <v>2784</v>
      </c>
      <c r="V121" s="4">
        <v>1897</v>
      </c>
      <c r="W121" s="4">
        <v>1196</v>
      </c>
      <c r="X121" s="4">
        <v>1333</v>
      </c>
      <c r="Y121" s="5">
        <v>2.21</v>
      </c>
      <c r="Z121" s="4">
        <v>11044</v>
      </c>
      <c r="AA121" s="4">
        <v>4597</v>
      </c>
      <c r="AB121" s="4">
        <v>1590</v>
      </c>
      <c r="AC121" s="4">
        <v>3007</v>
      </c>
      <c r="AD121" s="5">
        <v>19344.32</v>
      </c>
      <c r="AE121" s="5">
        <v>7648.97</v>
      </c>
      <c r="AF121" s="4">
        <v>145</v>
      </c>
      <c r="AG121" s="6">
        <v>258.958</v>
      </c>
      <c r="AH121" s="5">
        <v>60.4</v>
      </c>
      <c r="AI121" s="4">
        <v>1246195</v>
      </c>
      <c r="AJ121" s="5">
        <v>85163</v>
      </c>
      <c r="AK121" s="4">
        <v>480</v>
      </c>
      <c r="AL121" s="4">
        <v>164</v>
      </c>
      <c r="AM121" s="4">
        <v>475</v>
      </c>
      <c r="AN121" s="4">
        <v>15</v>
      </c>
      <c r="AO121" s="4">
        <v>2</v>
      </c>
      <c r="AP121" s="4">
        <v>460</v>
      </c>
      <c r="AQ121" s="4">
        <v>20</v>
      </c>
    </row>
    <row r="122" spans="1:43">
      <c r="A122" s="2">
        <v>2413904</v>
      </c>
      <c r="B122" s="2" t="s">
        <v>164</v>
      </c>
      <c r="C122" s="2" t="s">
        <v>44</v>
      </c>
      <c r="D122" s="2">
        <v>289</v>
      </c>
      <c r="E122" s="2">
        <v>330</v>
      </c>
      <c r="F122" s="2" t="b">
        <f t="shared" si="2"/>
        <v>0</v>
      </c>
      <c r="G122" s="2" t="b">
        <f t="shared" si="3"/>
        <v>0</v>
      </c>
      <c r="H122" s="2">
        <v>252</v>
      </c>
      <c r="I122" s="2">
        <v>304</v>
      </c>
      <c r="J122" s="4">
        <v>12454</v>
      </c>
      <c r="K122" s="4">
        <v>4017</v>
      </c>
      <c r="L122" s="4">
        <v>8437</v>
      </c>
      <c r="M122" s="4">
        <v>6476</v>
      </c>
      <c r="N122" s="4">
        <v>5978</v>
      </c>
      <c r="O122" s="4">
        <v>1045</v>
      </c>
      <c r="P122" s="4">
        <v>1134</v>
      </c>
      <c r="Q122" s="4">
        <v>1277</v>
      </c>
      <c r="R122" s="4">
        <v>711</v>
      </c>
      <c r="S122" s="4">
        <v>1553</v>
      </c>
      <c r="T122" s="4">
        <v>1018</v>
      </c>
      <c r="U122" s="4">
        <v>1793</v>
      </c>
      <c r="V122" s="4">
        <v>1319</v>
      </c>
      <c r="W122" s="4">
        <v>1083</v>
      </c>
      <c r="X122" s="4">
        <v>1521</v>
      </c>
      <c r="Y122" s="5">
        <v>0.23</v>
      </c>
      <c r="Z122" s="4">
        <v>7582</v>
      </c>
      <c r="AA122" s="4">
        <v>3504</v>
      </c>
      <c r="AB122" s="4">
        <v>1208</v>
      </c>
      <c r="AC122" s="4">
        <v>2296</v>
      </c>
      <c r="AD122" s="5">
        <v>13095.31</v>
      </c>
      <c r="AE122" s="5">
        <v>6845.18</v>
      </c>
      <c r="AF122" s="4">
        <v>47</v>
      </c>
      <c r="AG122" s="6">
        <v>352.818</v>
      </c>
      <c r="AH122" s="5">
        <v>35.3</v>
      </c>
      <c r="AI122" s="4">
        <v>99033</v>
      </c>
      <c r="AJ122" s="5">
        <v>8008</v>
      </c>
      <c r="AK122" s="4">
        <v>140</v>
      </c>
      <c r="AL122" s="4">
        <v>35</v>
      </c>
      <c r="AM122" s="4">
        <v>114</v>
      </c>
      <c r="AN122" s="4">
        <v>7</v>
      </c>
      <c r="AO122" s="4">
        <v>1</v>
      </c>
      <c r="AP122" s="4">
        <v>135</v>
      </c>
      <c r="AQ122" s="4">
        <v>5</v>
      </c>
    </row>
    <row r="123" spans="1:43">
      <c r="A123" s="2">
        <v>2401800</v>
      </c>
      <c r="B123" s="2" t="s">
        <v>165</v>
      </c>
      <c r="C123" s="2" t="s">
        <v>44</v>
      </c>
      <c r="D123" s="2">
        <v>289</v>
      </c>
      <c r="E123" s="2">
        <v>357</v>
      </c>
      <c r="F123" s="2" t="b">
        <f t="shared" si="2"/>
        <v>0</v>
      </c>
      <c r="G123" s="2" t="b">
        <f t="shared" si="3"/>
        <v>0</v>
      </c>
      <c r="H123" s="2">
        <v>253</v>
      </c>
      <c r="I123" s="2">
        <v>311</v>
      </c>
      <c r="J123" s="4">
        <v>12820</v>
      </c>
      <c r="K123" s="4">
        <v>9648</v>
      </c>
      <c r="L123" s="4">
        <v>3172</v>
      </c>
      <c r="M123" s="4">
        <v>6467</v>
      </c>
      <c r="N123" s="4">
        <v>6353</v>
      </c>
      <c r="O123" s="4">
        <v>966</v>
      </c>
      <c r="P123" s="4">
        <v>1155</v>
      </c>
      <c r="Q123" s="4">
        <v>1185</v>
      </c>
      <c r="R123" s="4">
        <v>684</v>
      </c>
      <c r="S123" s="4">
        <v>1536</v>
      </c>
      <c r="T123" s="4">
        <v>1009</v>
      </c>
      <c r="U123" s="4">
        <v>2002</v>
      </c>
      <c r="V123" s="4">
        <v>1425</v>
      </c>
      <c r="W123" s="4">
        <v>1199</v>
      </c>
      <c r="X123" s="4">
        <v>1659</v>
      </c>
      <c r="Y123" s="5">
        <v>0.81</v>
      </c>
      <c r="Z123" s="4">
        <v>8366</v>
      </c>
      <c r="AA123" s="4">
        <v>4041</v>
      </c>
      <c r="AB123" s="4">
        <v>3110</v>
      </c>
      <c r="AC123" s="4">
        <v>931</v>
      </c>
      <c r="AD123" s="5">
        <v>14089.47</v>
      </c>
      <c r="AE123" s="5">
        <v>7600.66</v>
      </c>
      <c r="AF123" s="4">
        <v>47</v>
      </c>
      <c r="AG123" s="6">
        <v>61.559</v>
      </c>
      <c r="AH123" s="5">
        <v>208.3</v>
      </c>
      <c r="AI123" s="4">
        <v>121364</v>
      </c>
      <c r="AJ123" s="5">
        <v>9702</v>
      </c>
      <c r="AK123" s="4">
        <v>220</v>
      </c>
      <c r="AL123" s="4">
        <v>84</v>
      </c>
      <c r="AM123" s="4">
        <v>168</v>
      </c>
      <c r="AN123" s="4">
        <v>1</v>
      </c>
      <c r="AO123" s="4">
        <v>1</v>
      </c>
      <c r="AP123" s="4">
        <v>213</v>
      </c>
      <c r="AQ123" s="4">
        <v>7</v>
      </c>
    </row>
    <row r="124" spans="1:43">
      <c r="A124" s="2">
        <v>2414803</v>
      </c>
      <c r="B124" s="2" t="s">
        <v>166</v>
      </c>
      <c r="C124" s="2" t="s">
        <v>44</v>
      </c>
      <c r="D124" s="2">
        <v>289</v>
      </c>
      <c r="E124" s="2">
        <v>331</v>
      </c>
      <c r="F124" s="2" t="b">
        <f t="shared" si="2"/>
        <v>0</v>
      </c>
      <c r="G124" s="2" t="b">
        <f t="shared" si="3"/>
        <v>0</v>
      </c>
      <c r="H124" s="2">
        <v>254</v>
      </c>
      <c r="I124" s="2">
        <v>300</v>
      </c>
      <c r="J124" s="4">
        <v>12544</v>
      </c>
      <c r="K124" s="4">
        <v>5184</v>
      </c>
      <c r="L124" s="4">
        <v>7360</v>
      </c>
      <c r="M124" s="4">
        <v>6310</v>
      </c>
      <c r="N124" s="4">
        <v>6234</v>
      </c>
      <c r="O124" s="4">
        <v>908</v>
      </c>
      <c r="P124" s="4">
        <v>1088</v>
      </c>
      <c r="Q124" s="4">
        <v>1225</v>
      </c>
      <c r="R124" s="4">
        <v>785</v>
      </c>
      <c r="S124" s="4">
        <v>1392</v>
      </c>
      <c r="T124" s="4">
        <v>918</v>
      </c>
      <c r="U124" s="4">
        <v>2125</v>
      </c>
      <c r="V124" s="4">
        <v>1502</v>
      </c>
      <c r="W124" s="4">
        <v>1108</v>
      </c>
      <c r="X124" s="4">
        <v>1493</v>
      </c>
      <c r="Y124" s="5">
        <v>1.42</v>
      </c>
      <c r="Z124" s="4">
        <v>8330</v>
      </c>
      <c r="AA124" s="4">
        <v>3552</v>
      </c>
      <c r="AB124" s="4">
        <v>1544</v>
      </c>
      <c r="AC124" s="4">
        <v>2008</v>
      </c>
      <c r="AD124" s="5">
        <v>12613.28</v>
      </c>
      <c r="AE124" s="5">
        <v>6952.23</v>
      </c>
      <c r="AF124" s="4">
        <v>37</v>
      </c>
      <c r="AG124" s="6">
        <v>83.89</v>
      </c>
      <c r="AH124" s="5">
        <v>149.5</v>
      </c>
      <c r="AI124" s="4">
        <v>92986</v>
      </c>
      <c r="AJ124" s="5">
        <v>7739</v>
      </c>
      <c r="AK124" s="4">
        <v>239</v>
      </c>
      <c r="AL124" s="4">
        <v>84</v>
      </c>
      <c r="AM124" s="4">
        <v>153</v>
      </c>
      <c r="AN124" s="4">
        <v>10</v>
      </c>
      <c r="AO124" s="4">
        <v>1</v>
      </c>
      <c r="AP124" s="4">
        <v>233</v>
      </c>
      <c r="AQ124" s="4">
        <v>6</v>
      </c>
    </row>
    <row r="125" spans="1:43">
      <c r="A125" s="2">
        <v>2407005</v>
      </c>
      <c r="B125" s="2" t="s">
        <v>167</v>
      </c>
      <c r="C125" s="2" t="s">
        <v>44</v>
      </c>
      <c r="D125" s="2">
        <v>289</v>
      </c>
      <c r="E125" s="2">
        <v>392</v>
      </c>
      <c r="F125" s="2" t="b">
        <f t="shared" si="2"/>
        <v>0</v>
      </c>
      <c r="G125" s="2" t="b">
        <f t="shared" si="3"/>
        <v>0</v>
      </c>
      <c r="H125" s="2">
        <v>255</v>
      </c>
      <c r="I125" s="2">
        <v>359</v>
      </c>
      <c r="J125" s="4">
        <v>10247</v>
      </c>
      <c r="K125" s="4">
        <v>6905</v>
      </c>
      <c r="L125" s="4">
        <v>3342</v>
      </c>
      <c r="M125" s="4">
        <v>5071</v>
      </c>
      <c r="N125" s="4">
        <v>5176</v>
      </c>
      <c r="O125" s="4">
        <v>869</v>
      </c>
      <c r="P125" s="4">
        <v>829</v>
      </c>
      <c r="Q125" s="4">
        <v>874</v>
      </c>
      <c r="R125" s="4">
        <v>544</v>
      </c>
      <c r="S125" s="4">
        <v>1152</v>
      </c>
      <c r="T125" s="4">
        <v>850</v>
      </c>
      <c r="U125" s="4">
        <v>1408</v>
      </c>
      <c r="V125" s="4">
        <v>1185</v>
      </c>
      <c r="W125" s="4">
        <v>1107</v>
      </c>
      <c r="X125" s="4">
        <v>1429</v>
      </c>
      <c r="Y125" s="5">
        <v>0.37</v>
      </c>
      <c r="Z125" s="4">
        <v>6875</v>
      </c>
      <c r="AA125" s="4">
        <v>3071</v>
      </c>
      <c r="AB125" s="4">
        <v>2153</v>
      </c>
      <c r="AC125" s="4">
        <v>918</v>
      </c>
      <c r="AD125" s="5">
        <v>13455.31</v>
      </c>
      <c r="AE125" s="5">
        <v>4876</v>
      </c>
      <c r="AF125" s="4">
        <v>359</v>
      </c>
      <c r="AG125" s="6">
        <v>166.638</v>
      </c>
      <c r="AH125" s="5">
        <v>61.5</v>
      </c>
      <c r="AI125" s="4">
        <v>63189</v>
      </c>
      <c r="AJ125" s="5">
        <v>6238</v>
      </c>
      <c r="AK125" s="4">
        <v>139</v>
      </c>
      <c r="AL125" s="4">
        <v>23</v>
      </c>
      <c r="AM125" s="4">
        <v>141</v>
      </c>
      <c r="AN125" s="4">
        <v>1</v>
      </c>
      <c r="AO125" s="4">
        <v>1</v>
      </c>
      <c r="AP125" s="4">
        <v>138</v>
      </c>
      <c r="AQ125" s="4">
        <v>1</v>
      </c>
    </row>
    <row r="126" spans="1:43">
      <c r="A126" s="2">
        <v>2400703</v>
      </c>
      <c r="B126" s="2" t="s">
        <v>168</v>
      </c>
      <c r="C126" s="2" t="s">
        <v>44</v>
      </c>
      <c r="D126" s="2">
        <v>290</v>
      </c>
      <c r="E126" s="2">
        <v>396</v>
      </c>
      <c r="F126" s="2" t="b">
        <f t="shared" si="2"/>
        <v>0</v>
      </c>
      <c r="G126" s="2" t="b">
        <f t="shared" si="3"/>
        <v>0</v>
      </c>
      <c r="H126" s="2">
        <v>253</v>
      </c>
      <c r="I126" s="2">
        <v>375</v>
      </c>
      <c r="J126" s="4">
        <v>14585</v>
      </c>
      <c r="K126" s="4">
        <v>10214</v>
      </c>
      <c r="L126" s="4">
        <v>4371</v>
      </c>
      <c r="M126" s="4">
        <v>7358</v>
      </c>
      <c r="N126" s="4">
        <v>7227</v>
      </c>
      <c r="O126" s="4">
        <v>1128</v>
      </c>
      <c r="P126" s="4">
        <v>1158</v>
      </c>
      <c r="Q126" s="4">
        <v>1117</v>
      </c>
      <c r="R126" s="4">
        <v>658</v>
      </c>
      <c r="S126" s="4">
        <v>1749</v>
      </c>
      <c r="T126" s="4">
        <v>1337</v>
      </c>
      <c r="U126" s="4">
        <v>2670</v>
      </c>
      <c r="V126" s="4">
        <v>2031</v>
      </c>
      <c r="W126" s="4">
        <v>1265</v>
      </c>
      <c r="X126" s="4">
        <v>1472</v>
      </c>
      <c r="Y126" s="5">
        <v>1.55</v>
      </c>
      <c r="Z126" s="4">
        <v>10919</v>
      </c>
      <c r="AA126" s="4">
        <v>4699</v>
      </c>
      <c r="AB126" s="4">
        <v>3357</v>
      </c>
      <c r="AC126" s="4">
        <v>1342</v>
      </c>
      <c r="AD126" s="5">
        <v>17911.34</v>
      </c>
      <c r="AE126" s="5">
        <v>9161.77</v>
      </c>
      <c r="AF126" s="4">
        <v>181</v>
      </c>
      <c r="AG126" s="6">
        <v>191.334</v>
      </c>
      <c r="AH126" s="5">
        <v>76.2</v>
      </c>
      <c r="AI126" s="4">
        <v>445667</v>
      </c>
      <c r="AJ126" s="5">
        <v>32028</v>
      </c>
      <c r="AK126" s="4">
        <v>408</v>
      </c>
      <c r="AL126" s="4">
        <v>135</v>
      </c>
      <c r="AM126" s="4">
        <v>453</v>
      </c>
      <c r="AN126" s="4">
        <v>43</v>
      </c>
      <c r="AO126" s="4">
        <v>3</v>
      </c>
      <c r="AP126" s="4">
        <v>397</v>
      </c>
      <c r="AQ126" s="4">
        <v>11</v>
      </c>
    </row>
    <row r="127" spans="1:43">
      <c r="A127" s="2">
        <v>2414001</v>
      </c>
      <c r="B127" s="2" t="s">
        <v>169</v>
      </c>
      <c r="C127" s="2" t="s">
        <v>44</v>
      </c>
      <c r="D127" s="2">
        <v>290</v>
      </c>
      <c r="E127" s="2">
        <v>379</v>
      </c>
      <c r="F127" s="2" t="b">
        <f t="shared" si="2"/>
        <v>1</v>
      </c>
      <c r="G127" s="2" t="b">
        <f t="shared" si="3"/>
        <v>0</v>
      </c>
      <c r="H127" s="2">
        <v>253</v>
      </c>
      <c r="I127" s="2">
        <v>381</v>
      </c>
      <c r="J127" s="4">
        <v>16028</v>
      </c>
      <c r="K127" s="4">
        <v>10651</v>
      </c>
      <c r="L127" s="4">
        <v>5377</v>
      </c>
      <c r="M127" s="4">
        <v>8151</v>
      </c>
      <c r="N127" s="4">
        <v>7877</v>
      </c>
      <c r="O127" s="4">
        <v>1314</v>
      </c>
      <c r="P127" s="4">
        <v>1425</v>
      </c>
      <c r="Q127" s="4">
        <v>1481</v>
      </c>
      <c r="R127" s="4">
        <v>955</v>
      </c>
      <c r="S127" s="4">
        <v>1893</v>
      </c>
      <c r="T127" s="4">
        <v>1312</v>
      </c>
      <c r="U127" s="4">
        <v>2418</v>
      </c>
      <c r="V127" s="4">
        <v>1757</v>
      </c>
      <c r="W127" s="4">
        <v>1530</v>
      </c>
      <c r="X127" s="4">
        <v>1943</v>
      </c>
      <c r="Y127" s="5">
        <v>1.04</v>
      </c>
      <c r="Z127" s="4">
        <v>11366</v>
      </c>
      <c r="AA127" s="4">
        <v>4888</v>
      </c>
      <c r="AB127" s="4">
        <v>3416</v>
      </c>
      <c r="AC127" s="4">
        <v>1472</v>
      </c>
      <c r="AD127" s="5">
        <v>13979.82</v>
      </c>
      <c r="AE127" s="5">
        <v>4363.62</v>
      </c>
      <c r="AF127" s="4">
        <v>79</v>
      </c>
      <c r="AG127" s="6">
        <v>356.834</v>
      </c>
      <c r="AH127" s="5">
        <v>44.9</v>
      </c>
      <c r="AI127" s="4">
        <v>118080</v>
      </c>
      <c r="AJ127" s="5">
        <v>7604</v>
      </c>
      <c r="AK127" s="4">
        <v>380</v>
      </c>
      <c r="AL127" s="4">
        <v>89</v>
      </c>
      <c r="AM127" s="4">
        <v>318</v>
      </c>
      <c r="AN127" s="4">
        <v>5</v>
      </c>
      <c r="AO127" s="4">
        <v>2</v>
      </c>
      <c r="AP127" s="4">
        <v>375</v>
      </c>
      <c r="AQ127" s="4">
        <v>5</v>
      </c>
    </row>
    <row r="128" spans="1:43">
      <c r="A128" s="2">
        <v>2411502</v>
      </c>
      <c r="B128" s="2" t="s">
        <v>170</v>
      </c>
      <c r="C128" s="2" t="s">
        <v>44</v>
      </c>
      <c r="D128" s="2">
        <v>290</v>
      </c>
      <c r="E128" s="2">
        <v>388</v>
      </c>
      <c r="F128" s="2" t="b">
        <f t="shared" si="2"/>
        <v>0</v>
      </c>
      <c r="G128" s="2" t="b">
        <f t="shared" si="3"/>
        <v>0</v>
      </c>
      <c r="H128" s="2">
        <v>257</v>
      </c>
      <c r="I128" s="2">
        <v>367</v>
      </c>
      <c r="J128" s="4">
        <v>24388</v>
      </c>
      <c r="K128" s="4">
        <v>15102</v>
      </c>
      <c r="L128" s="4">
        <v>9286</v>
      </c>
      <c r="M128" s="4">
        <v>12268</v>
      </c>
      <c r="N128" s="4">
        <v>12120</v>
      </c>
      <c r="O128" s="4">
        <v>1824</v>
      </c>
      <c r="P128" s="4">
        <v>2010</v>
      </c>
      <c r="Q128" s="4">
        <v>2174</v>
      </c>
      <c r="R128" s="4">
        <v>1390</v>
      </c>
      <c r="S128" s="4">
        <v>2846</v>
      </c>
      <c r="T128" s="4">
        <v>1882</v>
      </c>
      <c r="U128" s="4">
        <v>3947</v>
      </c>
      <c r="V128" s="4">
        <v>2770</v>
      </c>
      <c r="W128" s="4">
        <v>2215</v>
      </c>
      <c r="X128" s="4">
        <v>3330</v>
      </c>
      <c r="Y128" s="5">
        <v>0.71</v>
      </c>
      <c r="Z128" s="4">
        <v>16427</v>
      </c>
      <c r="AA128" s="4">
        <v>7729</v>
      </c>
      <c r="AB128" s="4">
        <v>5030</v>
      </c>
      <c r="AC128" s="4">
        <v>2699</v>
      </c>
      <c r="AD128" s="5">
        <v>14535.56</v>
      </c>
      <c r="AE128" s="5">
        <v>6095.41</v>
      </c>
      <c r="AF128" s="4">
        <v>64</v>
      </c>
      <c r="AG128" s="6">
        <v>301.082</v>
      </c>
      <c r="AH128" s="5">
        <v>81</v>
      </c>
      <c r="AI128" s="4">
        <v>190416</v>
      </c>
      <c r="AJ128" s="5">
        <v>7979</v>
      </c>
      <c r="AK128" s="4">
        <v>582</v>
      </c>
      <c r="AL128" s="4">
        <v>122</v>
      </c>
      <c r="AM128" s="4">
        <v>362</v>
      </c>
      <c r="AN128" s="4">
        <v>7</v>
      </c>
      <c r="AO128" s="4">
        <v>3</v>
      </c>
      <c r="AP128" s="4">
        <v>563</v>
      </c>
      <c r="AQ128" s="4">
        <v>19</v>
      </c>
    </row>
    <row r="129" spans="1:43">
      <c r="A129" s="2">
        <v>2402303</v>
      </c>
      <c r="B129" s="2" t="s">
        <v>171</v>
      </c>
      <c r="C129" s="2" t="s">
        <v>44</v>
      </c>
      <c r="D129" s="2">
        <v>291</v>
      </c>
      <c r="E129" s="2">
        <v>405</v>
      </c>
      <c r="F129" s="2" t="b">
        <f t="shared" si="2"/>
        <v>0</v>
      </c>
      <c r="G129" s="2" t="b">
        <f t="shared" si="3"/>
        <v>0</v>
      </c>
      <c r="H129" s="2">
        <v>251</v>
      </c>
      <c r="I129" s="2">
        <v>351</v>
      </c>
      <c r="J129" s="4">
        <v>20771</v>
      </c>
      <c r="K129" s="4">
        <v>14091</v>
      </c>
      <c r="L129" s="4">
        <v>6680</v>
      </c>
      <c r="M129" s="4">
        <v>10222</v>
      </c>
      <c r="N129" s="4">
        <v>10549</v>
      </c>
      <c r="O129" s="4">
        <v>1381</v>
      </c>
      <c r="P129" s="4">
        <v>1533</v>
      </c>
      <c r="Q129" s="4">
        <v>1648</v>
      </c>
      <c r="R129" s="4">
        <v>966</v>
      </c>
      <c r="S129" s="4">
        <v>2279</v>
      </c>
      <c r="T129" s="4">
        <v>1551</v>
      </c>
      <c r="U129" s="4">
        <v>3425</v>
      </c>
      <c r="V129" s="4">
        <v>2638</v>
      </c>
      <c r="W129" s="4">
        <v>2333</v>
      </c>
      <c r="X129" s="4">
        <v>3017</v>
      </c>
      <c r="Y129" s="5">
        <v>0.33</v>
      </c>
      <c r="Z129" s="4">
        <v>14688</v>
      </c>
      <c r="AA129" s="4">
        <v>6896</v>
      </c>
      <c r="AB129" s="4">
        <v>4846</v>
      </c>
      <c r="AC129" s="4">
        <v>2050</v>
      </c>
      <c r="AD129" s="5">
        <v>15860.83</v>
      </c>
      <c r="AE129" s="5">
        <v>5711.25</v>
      </c>
      <c r="AF129" s="4">
        <v>260</v>
      </c>
      <c r="AG129" s="6">
        <v>1095.803</v>
      </c>
      <c r="AH129" s="5">
        <v>19</v>
      </c>
      <c r="AI129" s="4">
        <v>262161</v>
      </c>
      <c r="AJ129" s="5">
        <v>12749</v>
      </c>
      <c r="AK129" s="4">
        <v>390</v>
      </c>
      <c r="AL129" s="4">
        <v>135</v>
      </c>
      <c r="AM129" s="4">
        <v>482</v>
      </c>
      <c r="AN129" s="4">
        <v>10</v>
      </c>
      <c r="AO129" s="4">
        <v>2</v>
      </c>
      <c r="AP129" s="4">
        <v>371</v>
      </c>
      <c r="AQ129" s="4">
        <v>19</v>
      </c>
    </row>
    <row r="130" spans="1:43">
      <c r="A130" s="2">
        <v>2406106</v>
      </c>
      <c r="B130" s="2" t="s">
        <v>172</v>
      </c>
      <c r="C130" s="2" t="s">
        <v>44</v>
      </c>
      <c r="D130" s="2">
        <v>291</v>
      </c>
      <c r="E130" s="2">
        <v>374</v>
      </c>
      <c r="F130" s="2" t="b">
        <f t="shared" ref="F130:F165" si="4">E130&lt;I130</f>
        <v>0</v>
      </c>
      <c r="G130" s="2" t="b">
        <f t="shared" ref="G130:G165" si="5">D130&lt;H130</f>
        <v>0</v>
      </c>
      <c r="H130" s="2">
        <v>251</v>
      </c>
      <c r="I130" s="2">
        <v>353</v>
      </c>
      <c r="J130" s="4">
        <v>18563</v>
      </c>
      <c r="K130" s="4">
        <v>10632</v>
      </c>
      <c r="L130" s="4">
        <v>7931</v>
      </c>
      <c r="M130" s="4">
        <v>9370</v>
      </c>
      <c r="N130" s="4">
        <v>9193</v>
      </c>
      <c r="O130" s="4">
        <v>1175</v>
      </c>
      <c r="P130" s="4">
        <v>1293</v>
      </c>
      <c r="Q130" s="4">
        <v>1348</v>
      </c>
      <c r="R130" s="4">
        <v>804</v>
      </c>
      <c r="S130" s="4">
        <v>2032</v>
      </c>
      <c r="T130" s="4">
        <v>1608</v>
      </c>
      <c r="U130" s="4">
        <v>3141</v>
      </c>
      <c r="V130" s="4">
        <v>2384</v>
      </c>
      <c r="W130" s="4">
        <v>2030</v>
      </c>
      <c r="X130" s="4">
        <v>2748</v>
      </c>
      <c r="Y130" s="5">
        <v>0.2</v>
      </c>
      <c r="Z130" s="4">
        <v>12548</v>
      </c>
      <c r="AA130" s="4">
        <v>6101</v>
      </c>
      <c r="AB130" s="4">
        <v>3631</v>
      </c>
      <c r="AC130" s="4">
        <v>2470</v>
      </c>
      <c r="AD130" s="5">
        <v>14685.87</v>
      </c>
      <c r="AE130" s="5">
        <v>7221.88</v>
      </c>
      <c r="AF130" s="4">
        <v>202</v>
      </c>
      <c r="AG130" s="6">
        <v>933.729</v>
      </c>
      <c r="AH130" s="5">
        <v>19.9</v>
      </c>
      <c r="AI130" s="4">
        <v>174766</v>
      </c>
      <c r="AJ130" s="5">
        <v>9472</v>
      </c>
      <c r="AK130" s="4">
        <v>325</v>
      </c>
      <c r="AL130" s="4">
        <v>122</v>
      </c>
      <c r="AM130" s="4">
        <v>282</v>
      </c>
      <c r="AN130" s="4">
        <v>5</v>
      </c>
      <c r="AO130" s="4">
        <v>2</v>
      </c>
      <c r="AP130" s="4">
        <v>319</v>
      </c>
      <c r="AQ130" s="4">
        <v>6</v>
      </c>
    </row>
    <row r="131" spans="1:43">
      <c r="A131" s="2">
        <v>2414506</v>
      </c>
      <c r="B131" s="2" t="s">
        <v>173</v>
      </c>
      <c r="C131" s="2" t="s">
        <v>44</v>
      </c>
      <c r="D131" s="2">
        <v>291</v>
      </c>
      <c r="E131" s="2">
        <v>367</v>
      </c>
      <c r="F131" s="2" t="b">
        <f t="shared" si="4"/>
        <v>0</v>
      </c>
      <c r="G131" s="2" t="b">
        <f t="shared" si="5"/>
        <v>0</v>
      </c>
      <c r="H131" s="2">
        <v>252</v>
      </c>
      <c r="I131" s="2">
        <v>345</v>
      </c>
      <c r="J131" s="4">
        <v>10750</v>
      </c>
      <c r="K131" s="4">
        <v>9003</v>
      </c>
      <c r="L131" s="4">
        <v>1747</v>
      </c>
      <c r="M131" s="4">
        <v>5310</v>
      </c>
      <c r="N131" s="4">
        <v>5440</v>
      </c>
      <c r="O131" s="4">
        <v>660</v>
      </c>
      <c r="P131" s="4">
        <v>790</v>
      </c>
      <c r="Q131" s="4">
        <v>903</v>
      </c>
      <c r="R131" s="4">
        <v>525</v>
      </c>
      <c r="S131" s="4">
        <v>1168</v>
      </c>
      <c r="T131" s="4">
        <v>807</v>
      </c>
      <c r="U131" s="4">
        <v>1711</v>
      </c>
      <c r="V131" s="4">
        <v>1390</v>
      </c>
      <c r="W131" s="4">
        <v>1228</v>
      </c>
      <c r="X131" s="4">
        <v>1568</v>
      </c>
      <c r="Y131" s="5">
        <v>-0.27</v>
      </c>
      <c r="Z131" s="4">
        <v>7766</v>
      </c>
      <c r="AA131" s="4">
        <v>3512</v>
      </c>
      <c r="AB131" s="4">
        <v>2972</v>
      </c>
      <c r="AC131" s="4">
        <v>540</v>
      </c>
      <c r="AD131" s="5">
        <v>13582.82</v>
      </c>
      <c r="AE131" s="5">
        <v>6076.64</v>
      </c>
      <c r="AF131" s="4">
        <v>289</v>
      </c>
      <c r="AG131" s="6">
        <v>213.584</v>
      </c>
      <c r="AH131" s="5">
        <v>50.3</v>
      </c>
      <c r="AI131" s="4">
        <v>110493</v>
      </c>
      <c r="AJ131" s="5">
        <v>10198</v>
      </c>
      <c r="AK131" s="4">
        <v>278</v>
      </c>
      <c r="AL131" s="4">
        <v>55</v>
      </c>
      <c r="AM131" s="4">
        <v>267</v>
      </c>
      <c r="AN131" s="4">
        <v>4</v>
      </c>
      <c r="AO131" s="4">
        <v>2</v>
      </c>
      <c r="AP131" s="4">
        <v>272</v>
      </c>
      <c r="AQ131" s="4">
        <v>6</v>
      </c>
    </row>
    <row r="132" spans="1:43">
      <c r="A132" s="2">
        <v>2414605</v>
      </c>
      <c r="B132" s="2" t="s">
        <v>174</v>
      </c>
      <c r="C132" s="2" t="s">
        <v>44</v>
      </c>
      <c r="D132" s="2">
        <v>291</v>
      </c>
      <c r="E132" s="2">
        <v>341</v>
      </c>
      <c r="F132" s="2" t="b">
        <f t="shared" si="4"/>
        <v>0</v>
      </c>
      <c r="G132" s="2" t="b">
        <f t="shared" si="5"/>
        <v>0</v>
      </c>
      <c r="H132" s="2">
        <v>252</v>
      </c>
      <c r="I132" s="2">
        <v>319</v>
      </c>
      <c r="J132" s="4">
        <v>14766</v>
      </c>
      <c r="K132" s="4">
        <v>6786</v>
      </c>
      <c r="L132" s="4">
        <v>7980</v>
      </c>
      <c r="M132" s="4">
        <v>7689</v>
      </c>
      <c r="N132" s="4">
        <v>7077</v>
      </c>
      <c r="O132" s="4">
        <v>1074</v>
      </c>
      <c r="P132" s="4">
        <v>1217</v>
      </c>
      <c r="Q132" s="4">
        <v>1271</v>
      </c>
      <c r="R132" s="4">
        <v>749</v>
      </c>
      <c r="S132" s="4">
        <v>1754</v>
      </c>
      <c r="T132" s="4">
        <v>1233</v>
      </c>
      <c r="U132" s="4">
        <v>2492</v>
      </c>
      <c r="V132" s="4">
        <v>1835</v>
      </c>
      <c r="W132" s="4">
        <v>1395</v>
      </c>
      <c r="X132" s="4">
        <v>1746</v>
      </c>
      <c r="Y132" s="5">
        <v>1.09</v>
      </c>
      <c r="Z132" s="4">
        <v>10244</v>
      </c>
      <c r="AA132" s="4">
        <v>4627</v>
      </c>
      <c r="AB132" s="4">
        <v>2271</v>
      </c>
      <c r="AC132" s="4">
        <v>2356</v>
      </c>
      <c r="AD132" s="5">
        <v>14467.01</v>
      </c>
      <c r="AE132" s="5">
        <v>4804.76</v>
      </c>
      <c r="AF132" s="4">
        <v>228</v>
      </c>
      <c r="AG132" s="6">
        <v>873.14</v>
      </c>
      <c r="AH132" s="5">
        <v>16.9</v>
      </c>
      <c r="AI132" s="4">
        <v>140115</v>
      </c>
      <c r="AJ132" s="5">
        <v>9811</v>
      </c>
      <c r="AK132" s="4">
        <v>182</v>
      </c>
      <c r="AL132" s="4">
        <v>66</v>
      </c>
      <c r="AM132" s="4">
        <v>254</v>
      </c>
      <c r="AN132" s="4">
        <v>12</v>
      </c>
      <c r="AO132" s="4">
        <v>2</v>
      </c>
      <c r="AP132" s="4">
        <v>177</v>
      </c>
      <c r="AQ132" s="4">
        <v>5</v>
      </c>
    </row>
    <row r="133" spans="1:43">
      <c r="A133" s="2">
        <v>2413359</v>
      </c>
      <c r="B133" s="2" t="s">
        <v>175</v>
      </c>
      <c r="C133" s="2" t="s">
        <v>44</v>
      </c>
      <c r="D133" s="2">
        <v>291</v>
      </c>
      <c r="E133" s="2">
        <v>345</v>
      </c>
      <c r="F133" s="2" t="b">
        <f t="shared" si="4"/>
        <v>0</v>
      </c>
      <c r="G133" s="2" t="b">
        <f t="shared" si="5"/>
        <v>0</v>
      </c>
      <c r="H133" s="2">
        <v>252</v>
      </c>
      <c r="I133" s="2">
        <v>330</v>
      </c>
      <c r="J133" s="4">
        <v>11999</v>
      </c>
      <c r="K133" s="4">
        <v>2918</v>
      </c>
      <c r="L133" s="4">
        <v>9081</v>
      </c>
      <c r="M133" s="4">
        <v>6333</v>
      </c>
      <c r="N133" s="4">
        <v>5666</v>
      </c>
      <c r="O133" s="4">
        <v>1042</v>
      </c>
      <c r="P133" s="4">
        <v>1108</v>
      </c>
      <c r="Q133" s="4">
        <v>1061</v>
      </c>
      <c r="R133" s="4">
        <v>604</v>
      </c>
      <c r="S133" s="4">
        <v>1439</v>
      </c>
      <c r="T133" s="4">
        <v>1053</v>
      </c>
      <c r="U133" s="4">
        <v>2048</v>
      </c>
      <c r="V133" s="4">
        <v>1394</v>
      </c>
      <c r="W133" s="4">
        <v>1023</v>
      </c>
      <c r="X133" s="4">
        <v>1227</v>
      </c>
      <c r="Y133" s="5">
        <v>1.38</v>
      </c>
      <c r="Z133" s="4">
        <v>8377</v>
      </c>
      <c r="AA133" s="4">
        <v>3550</v>
      </c>
      <c r="AB133" s="4">
        <v>904</v>
      </c>
      <c r="AC133" s="4">
        <v>2646</v>
      </c>
      <c r="AD133" s="5">
        <v>16867.08</v>
      </c>
      <c r="AE133" s="5">
        <v>6466.19</v>
      </c>
      <c r="AF133" s="4">
        <v>213</v>
      </c>
      <c r="AG133" s="6">
        <v>620.241</v>
      </c>
      <c r="AH133" s="5">
        <v>19.3</v>
      </c>
      <c r="AI133" s="4">
        <v>106061</v>
      </c>
      <c r="AJ133" s="5">
        <v>9217</v>
      </c>
      <c r="AK133" s="4">
        <v>143</v>
      </c>
      <c r="AL133" s="4">
        <v>104</v>
      </c>
      <c r="AM133" s="4">
        <v>194</v>
      </c>
      <c r="AN133" s="4">
        <v>3</v>
      </c>
      <c r="AO133" s="4">
        <v>2</v>
      </c>
      <c r="AP133" s="4">
        <v>140</v>
      </c>
      <c r="AQ133" s="4">
        <v>3</v>
      </c>
    </row>
    <row r="134" spans="1:43">
      <c r="A134" s="2">
        <v>2405603</v>
      </c>
      <c r="B134" s="2" t="s">
        <v>176</v>
      </c>
      <c r="C134" s="2" t="s">
        <v>44</v>
      </c>
      <c r="D134" s="2">
        <v>291</v>
      </c>
      <c r="E134" s="2">
        <v>373</v>
      </c>
      <c r="F134" s="2" t="b">
        <f t="shared" si="4"/>
        <v>0</v>
      </c>
      <c r="G134" s="2" t="b">
        <f t="shared" si="5"/>
        <v>0</v>
      </c>
      <c r="H134" s="2">
        <v>258</v>
      </c>
      <c r="I134" s="2">
        <v>356</v>
      </c>
      <c r="J134" s="4">
        <v>14978</v>
      </c>
      <c r="K134" s="4">
        <v>11488</v>
      </c>
      <c r="L134" s="4">
        <v>3490</v>
      </c>
      <c r="M134" s="4">
        <v>7509</v>
      </c>
      <c r="N134" s="4">
        <v>7469</v>
      </c>
      <c r="O134" s="4">
        <v>1010</v>
      </c>
      <c r="P134" s="4">
        <v>1099</v>
      </c>
      <c r="Q134" s="4">
        <v>1170</v>
      </c>
      <c r="R134" s="4">
        <v>699</v>
      </c>
      <c r="S134" s="4">
        <v>1747</v>
      </c>
      <c r="T134" s="4">
        <v>1273</v>
      </c>
      <c r="U134" s="4">
        <v>2611</v>
      </c>
      <c r="V134" s="4">
        <v>1965</v>
      </c>
      <c r="W134" s="4">
        <v>1569</v>
      </c>
      <c r="X134" s="4">
        <v>1835</v>
      </c>
      <c r="Y134" s="5">
        <v>0.82</v>
      </c>
      <c r="Z134" s="4">
        <v>10943</v>
      </c>
      <c r="AA134" s="4">
        <v>4756</v>
      </c>
      <c r="AB134" s="4">
        <v>3716</v>
      </c>
      <c r="AC134" s="4">
        <v>1040</v>
      </c>
      <c r="AD134" s="5">
        <v>13624.74</v>
      </c>
      <c r="AE134" s="5">
        <v>7293.15</v>
      </c>
      <c r="AF134" s="4">
        <v>246</v>
      </c>
      <c r="AG134" s="6">
        <v>330.532</v>
      </c>
      <c r="AH134" s="5">
        <v>45.3</v>
      </c>
      <c r="AI134" s="4">
        <v>136662</v>
      </c>
      <c r="AJ134" s="5">
        <v>9357</v>
      </c>
      <c r="AK134" s="4">
        <v>283</v>
      </c>
      <c r="AL134" s="4">
        <v>270</v>
      </c>
      <c r="AM134" s="4">
        <v>153</v>
      </c>
      <c r="AN134" s="4">
        <v>0</v>
      </c>
      <c r="AO134" s="4">
        <v>2</v>
      </c>
      <c r="AP134" s="4">
        <v>277</v>
      </c>
      <c r="AQ134" s="4">
        <v>6</v>
      </c>
    </row>
    <row r="135" spans="1:43">
      <c r="A135" s="2">
        <v>2407807</v>
      </c>
      <c r="B135" s="2" t="s">
        <v>177</v>
      </c>
      <c r="C135" s="2" t="s">
        <v>44</v>
      </c>
      <c r="D135" s="2">
        <v>291</v>
      </c>
      <c r="E135" s="2">
        <v>343</v>
      </c>
      <c r="F135" s="2" t="b">
        <f t="shared" si="4"/>
        <v>0</v>
      </c>
      <c r="G135" s="2" t="b">
        <f t="shared" si="5"/>
        <v>0</v>
      </c>
      <c r="H135" s="2">
        <v>272</v>
      </c>
      <c r="I135" s="2">
        <v>322</v>
      </c>
      <c r="J135" s="4">
        <v>22606</v>
      </c>
      <c r="K135" s="4">
        <v>9280</v>
      </c>
      <c r="L135" s="4">
        <v>13326</v>
      </c>
      <c r="M135" s="4">
        <v>11307</v>
      </c>
      <c r="N135" s="4">
        <v>11299</v>
      </c>
      <c r="O135" s="4">
        <v>1733</v>
      </c>
      <c r="P135" s="4">
        <v>2009</v>
      </c>
      <c r="Q135" s="4">
        <v>2146</v>
      </c>
      <c r="R135" s="4">
        <v>1315</v>
      </c>
      <c r="S135" s="4">
        <v>2747</v>
      </c>
      <c r="T135" s="4">
        <v>1666</v>
      </c>
      <c r="U135" s="4">
        <v>3635</v>
      </c>
      <c r="V135" s="4">
        <v>2532</v>
      </c>
      <c r="W135" s="4">
        <v>2068</v>
      </c>
      <c r="X135" s="4">
        <v>2755</v>
      </c>
      <c r="Y135" s="5">
        <v>0.66</v>
      </c>
      <c r="Z135" s="4">
        <v>15304</v>
      </c>
      <c r="AA135" s="4">
        <v>6851</v>
      </c>
      <c r="AB135" s="4">
        <v>2949</v>
      </c>
      <c r="AC135" s="4">
        <v>3902</v>
      </c>
      <c r="AD135" s="5">
        <v>14616.61</v>
      </c>
      <c r="AE135" s="5">
        <v>6271.83</v>
      </c>
      <c r="AF135" s="4">
        <v>33</v>
      </c>
      <c r="AG135" s="6">
        <v>210.916</v>
      </c>
      <c r="AH135" s="5">
        <v>107.2</v>
      </c>
      <c r="AI135" s="4">
        <v>177360</v>
      </c>
      <c r="AJ135" s="5">
        <v>8005</v>
      </c>
      <c r="AK135" s="4">
        <v>378</v>
      </c>
      <c r="AL135" s="4">
        <v>115</v>
      </c>
      <c r="AM135" s="4">
        <v>358</v>
      </c>
      <c r="AN135" s="4">
        <v>12</v>
      </c>
      <c r="AO135" s="4">
        <v>2</v>
      </c>
      <c r="AP135" s="4">
        <v>371</v>
      </c>
      <c r="AQ135" s="4">
        <v>7</v>
      </c>
    </row>
    <row r="136" spans="1:43">
      <c r="A136" s="2">
        <v>2400802</v>
      </c>
      <c r="B136" s="2" t="s">
        <v>178</v>
      </c>
      <c r="C136" s="2" t="s">
        <v>44</v>
      </c>
      <c r="D136" s="2">
        <v>292</v>
      </c>
      <c r="E136" s="2">
        <v>392</v>
      </c>
      <c r="F136" s="2" t="b">
        <f t="shared" si="4"/>
        <v>0</v>
      </c>
      <c r="G136" s="2" t="b">
        <f t="shared" si="5"/>
        <v>0</v>
      </c>
      <c r="H136" s="2">
        <v>252</v>
      </c>
      <c r="I136" s="2">
        <v>358</v>
      </c>
      <c r="J136" s="4">
        <v>11906</v>
      </c>
      <c r="K136" s="4">
        <v>10258</v>
      </c>
      <c r="L136" s="4">
        <v>1648</v>
      </c>
      <c r="M136" s="4">
        <v>5871</v>
      </c>
      <c r="N136" s="4">
        <v>6035</v>
      </c>
      <c r="O136" s="4">
        <v>751</v>
      </c>
      <c r="P136" s="4">
        <v>929</v>
      </c>
      <c r="Q136" s="4">
        <v>896</v>
      </c>
      <c r="R136" s="4">
        <v>598</v>
      </c>
      <c r="S136" s="4">
        <v>1487</v>
      </c>
      <c r="T136" s="4">
        <v>923</v>
      </c>
      <c r="U136" s="4">
        <v>1767</v>
      </c>
      <c r="V136" s="4">
        <v>1544</v>
      </c>
      <c r="W136" s="4">
        <v>1341</v>
      </c>
      <c r="X136" s="4">
        <v>1670</v>
      </c>
      <c r="Y136" s="5">
        <v>-0.01</v>
      </c>
      <c r="Z136" s="4">
        <v>8539</v>
      </c>
      <c r="AA136" s="4">
        <v>3743</v>
      </c>
      <c r="AB136" s="4">
        <v>3248</v>
      </c>
      <c r="AC136" s="4">
        <v>495</v>
      </c>
      <c r="AD136" s="5">
        <v>13565.9</v>
      </c>
      <c r="AE136" s="5">
        <v>7571.75</v>
      </c>
      <c r="AF136" s="4">
        <v>155</v>
      </c>
      <c r="AG136" s="6">
        <v>741.582</v>
      </c>
      <c r="AH136" s="5">
        <v>16.1</v>
      </c>
      <c r="AI136" s="4">
        <v>107329</v>
      </c>
      <c r="AJ136" s="5">
        <v>9014</v>
      </c>
      <c r="AK136" s="4">
        <v>485</v>
      </c>
      <c r="AL136" s="4">
        <v>105</v>
      </c>
      <c r="AM136" s="4">
        <v>411</v>
      </c>
      <c r="AN136" s="4">
        <v>6</v>
      </c>
      <c r="AO136" s="4">
        <v>3</v>
      </c>
      <c r="AP136" s="4">
        <v>477</v>
      </c>
      <c r="AQ136" s="4">
        <v>8</v>
      </c>
    </row>
    <row r="137" spans="1:43">
      <c r="A137" s="2">
        <v>2405702</v>
      </c>
      <c r="B137" s="2" t="s">
        <v>179</v>
      </c>
      <c r="C137" s="2" t="s">
        <v>44</v>
      </c>
      <c r="D137" s="2">
        <v>293</v>
      </c>
      <c r="E137" s="2">
        <v>387</v>
      </c>
      <c r="F137" s="2" t="b">
        <f t="shared" si="4"/>
        <v>0</v>
      </c>
      <c r="G137" s="2" t="b">
        <f t="shared" si="5"/>
        <v>0</v>
      </c>
      <c r="H137" s="2">
        <v>257</v>
      </c>
      <c r="I137" s="2">
        <v>370</v>
      </c>
      <c r="J137" s="4">
        <v>12587</v>
      </c>
      <c r="K137" s="4">
        <v>10020</v>
      </c>
      <c r="L137" s="4">
        <v>2567</v>
      </c>
      <c r="M137" s="4">
        <v>6158</v>
      </c>
      <c r="N137" s="4">
        <v>6429</v>
      </c>
      <c r="O137" s="4">
        <v>577</v>
      </c>
      <c r="P137" s="4">
        <v>709</v>
      </c>
      <c r="Q137" s="4">
        <v>843</v>
      </c>
      <c r="R137" s="4">
        <v>534</v>
      </c>
      <c r="S137" s="4">
        <v>1203</v>
      </c>
      <c r="T137" s="4">
        <v>906</v>
      </c>
      <c r="U137" s="4">
        <v>1978</v>
      </c>
      <c r="V137" s="4">
        <v>1885</v>
      </c>
      <c r="W137" s="4">
        <v>1726</v>
      </c>
      <c r="X137" s="4">
        <v>2226</v>
      </c>
      <c r="Y137" s="5">
        <v>0.08</v>
      </c>
      <c r="Z137" s="4">
        <v>10243</v>
      </c>
      <c r="AA137" s="4">
        <v>4433</v>
      </c>
      <c r="AB137" s="4">
        <v>3613</v>
      </c>
      <c r="AC137" s="4">
        <v>820</v>
      </c>
      <c r="AD137" s="5">
        <v>17875.1</v>
      </c>
      <c r="AE137" s="5">
        <v>10159.31</v>
      </c>
      <c r="AF137" s="4">
        <v>194</v>
      </c>
      <c r="AG137" s="6">
        <v>367.645</v>
      </c>
      <c r="AH137" s="5">
        <v>34.2</v>
      </c>
      <c r="AI137" s="4">
        <v>150501</v>
      </c>
      <c r="AJ137" s="5">
        <v>11989</v>
      </c>
      <c r="AK137" s="4">
        <v>366</v>
      </c>
      <c r="AL137" s="4">
        <v>200</v>
      </c>
      <c r="AM137" s="4">
        <v>388</v>
      </c>
      <c r="AN137" s="4">
        <v>1</v>
      </c>
      <c r="AO137" s="4">
        <v>3</v>
      </c>
      <c r="AP137" s="4">
        <v>349</v>
      </c>
      <c r="AQ137" s="4">
        <v>17</v>
      </c>
    </row>
    <row r="138" spans="1:43">
      <c r="A138" s="2">
        <v>2412559</v>
      </c>
      <c r="B138" s="2" t="s">
        <v>180</v>
      </c>
      <c r="C138" s="2" t="s">
        <v>44</v>
      </c>
      <c r="D138" s="2">
        <v>293</v>
      </c>
      <c r="E138" s="2">
        <v>352</v>
      </c>
      <c r="F138" s="2" t="b">
        <f t="shared" si="4"/>
        <v>0</v>
      </c>
      <c r="G138" s="2" t="b">
        <f t="shared" si="5"/>
        <v>0</v>
      </c>
      <c r="H138" s="2">
        <v>257</v>
      </c>
      <c r="I138" s="2">
        <v>322</v>
      </c>
      <c r="J138" s="4">
        <v>9691</v>
      </c>
      <c r="K138" s="4">
        <v>4373</v>
      </c>
      <c r="L138" s="4">
        <v>5318</v>
      </c>
      <c r="M138" s="4">
        <v>5036</v>
      </c>
      <c r="N138" s="4">
        <v>4655</v>
      </c>
      <c r="O138" s="4">
        <v>806</v>
      </c>
      <c r="P138" s="4">
        <v>900</v>
      </c>
      <c r="Q138" s="4">
        <v>1011</v>
      </c>
      <c r="R138" s="4">
        <v>623</v>
      </c>
      <c r="S138" s="4">
        <v>1299</v>
      </c>
      <c r="T138" s="4">
        <v>776</v>
      </c>
      <c r="U138" s="4">
        <v>1452</v>
      </c>
      <c r="V138" s="4">
        <v>990</v>
      </c>
      <c r="W138" s="4">
        <v>776</v>
      </c>
      <c r="X138" s="4">
        <v>1058</v>
      </c>
      <c r="Y138" s="5">
        <v>0.9</v>
      </c>
      <c r="Z138" s="4">
        <v>6567</v>
      </c>
      <c r="AA138" s="4">
        <v>2700</v>
      </c>
      <c r="AB138" s="4">
        <v>1277</v>
      </c>
      <c r="AC138" s="4">
        <v>1423</v>
      </c>
      <c r="AD138" s="5">
        <v>13932.93</v>
      </c>
      <c r="AE138" s="5">
        <v>5138.37</v>
      </c>
      <c r="AF138" s="4">
        <v>88</v>
      </c>
      <c r="AG138" s="6">
        <v>343.547</v>
      </c>
      <c r="AH138" s="5">
        <v>28.2</v>
      </c>
      <c r="AI138" s="4">
        <v>155946</v>
      </c>
      <c r="AJ138" s="5">
        <v>16543</v>
      </c>
      <c r="AK138" s="4">
        <v>221</v>
      </c>
      <c r="AL138" s="4">
        <v>87</v>
      </c>
      <c r="AM138" s="4">
        <v>389</v>
      </c>
      <c r="AN138" s="4">
        <v>9</v>
      </c>
      <c r="AO138" s="4">
        <v>1</v>
      </c>
      <c r="AP138" s="4">
        <v>218</v>
      </c>
      <c r="AQ138" s="4">
        <v>3</v>
      </c>
    </row>
    <row r="139" spans="1:43">
      <c r="A139" s="2">
        <v>2404408</v>
      </c>
      <c r="B139" s="2" t="s">
        <v>181</v>
      </c>
      <c r="C139" s="2" t="s">
        <v>44</v>
      </c>
      <c r="D139" s="2">
        <v>294</v>
      </c>
      <c r="E139" s="2">
        <v>339</v>
      </c>
      <c r="F139" s="2" t="b">
        <f t="shared" si="4"/>
        <v>0</v>
      </c>
      <c r="G139" s="2" t="b">
        <f t="shared" si="5"/>
        <v>0</v>
      </c>
      <c r="H139" s="2">
        <v>252</v>
      </c>
      <c r="I139" s="2">
        <v>326</v>
      </c>
      <c r="J139" s="4">
        <v>10476</v>
      </c>
      <c r="K139" s="4">
        <v>7647</v>
      </c>
      <c r="L139" s="4">
        <v>2829</v>
      </c>
      <c r="M139" s="4">
        <v>5348</v>
      </c>
      <c r="N139" s="4">
        <v>5128</v>
      </c>
      <c r="O139" s="4">
        <v>664</v>
      </c>
      <c r="P139" s="4">
        <v>760</v>
      </c>
      <c r="Q139" s="4">
        <v>832</v>
      </c>
      <c r="R139" s="4">
        <v>471</v>
      </c>
      <c r="S139" s="4">
        <v>1302</v>
      </c>
      <c r="T139" s="4">
        <v>837</v>
      </c>
      <c r="U139" s="4">
        <v>1720</v>
      </c>
      <c r="V139" s="4">
        <v>1564</v>
      </c>
      <c r="W139" s="4">
        <v>1086</v>
      </c>
      <c r="X139" s="4">
        <v>1240</v>
      </c>
      <c r="Y139" s="5">
        <v>0.89</v>
      </c>
      <c r="Z139" s="4">
        <v>7460</v>
      </c>
      <c r="AA139" s="4">
        <v>3483</v>
      </c>
      <c r="AB139" s="4">
        <v>2595</v>
      </c>
      <c r="AC139" s="4">
        <v>888</v>
      </c>
      <c r="AD139" s="5">
        <v>15980.44</v>
      </c>
      <c r="AE139" s="5">
        <v>8758.7</v>
      </c>
      <c r="AF139" s="4">
        <v>234</v>
      </c>
      <c r="AG139" s="6">
        <v>126.458</v>
      </c>
      <c r="AH139" s="5">
        <v>82.8</v>
      </c>
      <c r="AI139" s="4">
        <v>127909</v>
      </c>
      <c r="AJ139" s="5">
        <v>12544</v>
      </c>
      <c r="AK139" s="4">
        <v>293</v>
      </c>
      <c r="AL139" s="4">
        <v>117</v>
      </c>
      <c r="AM139" s="4">
        <v>218</v>
      </c>
      <c r="AN139" s="4">
        <v>9</v>
      </c>
      <c r="AO139" s="4">
        <v>1</v>
      </c>
      <c r="AP139" s="4">
        <v>246</v>
      </c>
      <c r="AQ139" s="4">
        <v>47</v>
      </c>
    </row>
    <row r="140" spans="1:43">
      <c r="A140" s="2">
        <v>2414100</v>
      </c>
      <c r="B140" s="2" t="s">
        <v>182</v>
      </c>
      <c r="C140" s="2" t="s">
        <v>44</v>
      </c>
      <c r="D140" s="2">
        <v>296</v>
      </c>
      <c r="E140" s="2">
        <v>344</v>
      </c>
      <c r="F140" s="2" t="b">
        <f t="shared" si="4"/>
        <v>0</v>
      </c>
      <c r="G140" s="2" t="b">
        <f t="shared" si="5"/>
        <v>0</v>
      </c>
      <c r="H140" s="2">
        <v>257</v>
      </c>
      <c r="I140" s="2">
        <v>323</v>
      </c>
      <c r="J140" s="4">
        <v>10894</v>
      </c>
      <c r="K140" s="4">
        <v>7284</v>
      </c>
      <c r="L140" s="4">
        <v>3610</v>
      </c>
      <c r="M140" s="4">
        <v>5526</v>
      </c>
      <c r="N140" s="4">
        <v>5368</v>
      </c>
      <c r="O140" s="4">
        <v>801</v>
      </c>
      <c r="P140" s="4">
        <v>804</v>
      </c>
      <c r="Q140" s="4">
        <v>779</v>
      </c>
      <c r="R140" s="4">
        <v>506</v>
      </c>
      <c r="S140" s="4">
        <v>1370</v>
      </c>
      <c r="T140" s="4">
        <v>912</v>
      </c>
      <c r="U140" s="4">
        <v>1737</v>
      </c>
      <c r="V140" s="4">
        <v>1305</v>
      </c>
      <c r="W140" s="4">
        <v>1143</v>
      </c>
      <c r="X140" s="4">
        <v>1537</v>
      </c>
      <c r="Y140" s="5">
        <v>0.76</v>
      </c>
      <c r="Z140" s="4">
        <v>7668</v>
      </c>
      <c r="AA140" s="4">
        <v>3254</v>
      </c>
      <c r="AB140" s="4">
        <v>2208</v>
      </c>
      <c r="AC140" s="4">
        <v>1046</v>
      </c>
      <c r="AD140" s="5">
        <v>13046.76</v>
      </c>
      <c r="AE140" s="5">
        <v>5295.98</v>
      </c>
      <c r="AF140" s="4">
        <v>337</v>
      </c>
      <c r="AG140" s="6">
        <v>223.671</v>
      </c>
      <c r="AH140" s="5">
        <v>48.7</v>
      </c>
      <c r="AI140" s="4">
        <v>75531</v>
      </c>
      <c r="AJ140" s="5">
        <v>7095</v>
      </c>
      <c r="AK140" s="4">
        <v>226</v>
      </c>
      <c r="AL140" s="4">
        <v>37</v>
      </c>
      <c r="AM140" s="4">
        <v>124</v>
      </c>
      <c r="AN140" s="4">
        <v>2</v>
      </c>
      <c r="AO140" s="4">
        <v>1</v>
      </c>
      <c r="AP140" s="4">
        <v>215</v>
      </c>
      <c r="AQ140" s="4">
        <v>11</v>
      </c>
    </row>
    <row r="141" spans="1:43">
      <c r="A141" s="2">
        <v>2414407</v>
      </c>
      <c r="B141" s="2" t="s">
        <v>183</v>
      </c>
      <c r="C141" s="2" t="s">
        <v>44</v>
      </c>
      <c r="D141" s="2">
        <v>297</v>
      </c>
      <c r="E141" s="2">
        <v>350</v>
      </c>
      <c r="F141" s="2" t="b">
        <f t="shared" si="4"/>
        <v>0</v>
      </c>
      <c r="G141" s="2" t="b">
        <f t="shared" si="5"/>
        <v>0</v>
      </c>
      <c r="H141" s="2">
        <v>262</v>
      </c>
      <c r="I141" s="2">
        <v>334</v>
      </c>
      <c r="J141" s="4">
        <v>34298</v>
      </c>
      <c r="K141" s="4">
        <v>8098</v>
      </c>
      <c r="L141" s="4">
        <v>26200</v>
      </c>
      <c r="M141" s="4">
        <v>17850</v>
      </c>
      <c r="N141" s="4">
        <v>16448</v>
      </c>
      <c r="O141" s="4">
        <v>2863</v>
      </c>
      <c r="P141" s="4">
        <v>3297</v>
      </c>
      <c r="Q141" s="4">
        <v>3591</v>
      </c>
      <c r="R141" s="4">
        <v>1984</v>
      </c>
      <c r="S141" s="4">
        <v>4219</v>
      </c>
      <c r="T141" s="4">
        <v>2855</v>
      </c>
      <c r="U141" s="4">
        <v>5266</v>
      </c>
      <c r="V141" s="4">
        <v>3732</v>
      </c>
      <c r="W141" s="4">
        <v>2780</v>
      </c>
      <c r="X141" s="4">
        <v>3711</v>
      </c>
      <c r="Y141" s="5">
        <v>0.77</v>
      </c>
      <c r="Z141" s="4">
        <v>22874</v>
      </c>
      <c r="AA141" s="4">
        <v>9519</v>
      </c>
      <c r="AB141" s="4">
        <v>2360</v>
      </c>
      <c r="AC141" s="4">
        <v>7159</v>
      </c>
      <c r="AD141" s="5">
        <v>16385.13</v>
      </c>
      <c r="AE141" s="5">
        <v>6438.22</v>
      </c>
      <c r="AF141" s="4">
        <v>72</v>
      </c>
      <c r="AG141" s="6">
        <v>838.87</v>
      </c>
      <c r="AH141" s="5">
        <v>40.9</v>
      </c>
      <c r="AI141" s="4">
        <v>399964</v>
      </c>
      <c r="AJ141" s="5">
        <v>11937</v>
      </c>
      <c r="AK141" s="4">
        <v>754</v>
      </c>
      <c r="AL141" s="4">
        <v>196</v>
      </c>
      <c r="AM141" s="4">
        <v>619</v>
      </c>
      <c r="AN141" s="4">
        <v>48</v>
      </c>
      <c r="AO141" s="4">
        <v>2</v>
      </c>
      <c r="AP141" s="4">
        <v>736</v>
      </c>
      <c r="AQ141" s="4">
        <v>18</v>
      </c>
    </row>
    <row r="142" spans="1:43">
      <c r="A142" s="2">
        <v>2412609</v>
      </c>
      <c r="B142" s="2" t="s">
        <v>184</v>
      </c>
      <c r="C142" s="2" t="s">
        <v>44</v>
      </c>
      <c r="D142" s="2">
        <v>298</v>
      </c>
      <c r="E142" s="2">
        <v>367</v>
      </c>
      <c r="F142" s="2" t="b">
        <f t="shared" si="4"/>
        <v>0</v>
      </c>
      <c r="G142" s="2" t="b">
        <f t="shared" si="5"/>
        <v>0</v>
      </c>
      <c r="H142" s="2">
        <v>259</v>
      </c>
      <c r="I142" s="2">
        <v>339</v>
      </c>
      <c r="J142" s="4">
        <v>17732</v>
      </c>
      <c r="K142" s="4">
        <v>12469</v>
      </c>
      <c r="L142" s="4">
        <v>5263</v>
      </c>
      <c r="M142" s="4">
        <v>8818</v>
      </c>
      <c r="N142" s="4">
        <v>8914</v>
      </c>
      <c r="O142" s="4">
        <v>1256</v>
      </c>
      <c r="P142" s="4">
        <v>1382</v>
      </c>
      <c r="Q142" s="4">
        <v>1553</v>
      </c>
      <c r="R142" s="4">
        <v>962</v>
      </c>
      <c r="S142" s="4">
        <v>2122</v>
      </c>
      <c r="T142" s="4">
        <v>1348</v>
      </c>
      <c r="U142" s="4">
        <v>2717</v>
      </c>
      <c r="V142" s="4">
        <v>2108</v>
      </c>
      <c r="W142" s="4">
        <v>1834</v>
      </c>
      <c r="X142" s="4">
        <v>2450</v>
      </c>
      <c r="Y142" s="5">
        <v>0.93</v>
      </c>
      <c r="Z142" s="4">
        <v>12666</v>
      </c>
      <c r="AA142" s="4">
        <v>5612</v>
      </c>
      <c r="AB142" s="4">
        <v>4126</v>
      </c>
      <c r="AC142" s="4">
        <v>1486</v>
      </c>
      <c r="AD142" s="5">
        <v>15367.67</v>
      </c>
      <c r="AE142" s="5">
        <v>5857.47</v>
      </c>
      <c r="AF142" s="4">
        <v>62</v>
      </c>
      <c r="AG142" s="6">
        <v>240.425</v>
      </c>
      <c r="AH142" s="5">
        <v>73.8</v>
      </c>
      <c r="AI142" s="4">
        <v>141024</v>
      </c>
      <c r="AJ142" s="5">
        <v>8181</v>
      </c>
      <c r="AK142" s="4">
        <v>481</v>
      </c>
      <c r="AL142" s="4">
        <v>144</v>
      </c>
      <c r="AM142" s="4">
        <v>467</v>
      </c>
      <c r="AN142" s="4">
        <v>2</v>
      </c>
      <c r="AO142" s="4">
        <v>2</v>
      </c>
      <c r="AP142" s="4">
        <v>462</v>
      </c>
      <c r="AQ142" s="4">
        <v>19</v>
      </c>
    </row>
    <row r="143" spans="1:43">
      <c r="A143" s="2">
        <v>2405801</v>
      </c>
      <c r="B143" s="2" t="s">
        <v>185</v>
      </c>
      <c r="C143" s="2" t="s">
        <v>44</v>
      </c>
      <c r="D143" s="2">
        <v>298</v>
      </c>
      <c r="E143" s="2">
        <v>477</v>
      </c>
      <c r="F143" s="2" t="b">
        <f t="shared" si="4"/>
        <v>0</v>
      </c>
      <c r="G143" s="2" t="b">
        <f t="shared" si="5"/>
        <v>0</v>
      </c>
      <c r="H143" s="2">
        <v>260</v>
      </c>
      <c r="I143" s="2">
        <v>444</v>
      </c>
      <c r="J143" s="4">
        <v>35324</v>
      </c>
      <c r="K143" s="4">
        <v>24073</v>
      </c>
      <c r="L143" s="4">
        <v>11251</v>
      </c>
      <c r="M143" s="4">
        <v>17706</v>
      </c>
      <c r="N143" s="4">
        <v>17618</v>
      </c>
      <c r="O143" s="4">
        <v>2923</v>
      </c>
      <c r="P143" s="4">
        <v>3177</v>
      </c>
      <c r="Q143" s="4">
        <v>3497</v>
      </c>
      <c r="R143" s="4">
        <v>2020</v>
      </c>
      <c r="S143" s="4">
        <v>4391</v>
      </c>
      <c r="T143" s="4">
        <v>2819</v>
      </c>
      <c r="U143" s="4">
        <v>5440</v>
      </c>
      <c r="V143" s="4">
        <v>3821</v>
      </c>
      <c r="W143" s="4">
        <v>3002</v>
      </c>
      <c r="X143" s="4">
        <v>4234</v>
      </c>
      <c r="Y143" s="5">
        <v>0.69</v>
      </c>
      <c r="Z143" s="4">
        <v>24068</v>
      </c>
      <c r="AA143" s="4">
        <v>10381</v>
      </c>
      <c r="AB143" s="4">
        <v>7382</v>
      </c>
      <c r="AC143" s="4">
        <v>2999</v>
      </c>
      <c r="AD143" s="5">
        <v>14385.13</v>
      </c>
      <c r="AE143" s="5">
        <v>5329.33</v>
      </c>
      <c r="AF143" s="4">
        <v>73</v>
      </c>
      <c r="AG143" s="6">
        <v>714.961</v>
      </c>
      <c r="AH143" s="5">
        <v>49.4</v>
      </c>
      <c r="AI143" s="4">
        <v>768835</v>
      </c>
      <c r="AJ143" s="5">
        <v>22230</v>
      </c>
      <c r="AK143" s="4">
        <v>1052</v>
      </c>
      <c r="AL143" s="4">
        <v>305</v>
      </c>
      <c r="AM143" s="4">
        <v>849</v>
      </c>
      <c r="AN143" s="4">
        <v>12</v>
      </c>
      <c r="AO143" s="4">
        <v>4</v>
      </c>
      <c r="AP143" s="4">
        <v>1027</v>
      </c>
      <c r="AQ143" s="4">
        <v>25</v>
      </c>
    </row>
    <row r="144" spans="1:43">
      <c r="A144" s="2">
        <v>2408904</v>
      </c>
      <c r="B144" s="2" t="s">
        <v>186</v>
      </c>
      <c r="C144" s="2" t="s">
        <v>44</v>
      </c>
      <c r="D144" s="2">
        <v>299</v>
      </c>
      <c r="E144" s="2">
        <v>425</v>
      </c>
      <c r="F144" s="2" t="b">
        <f t="shared" si="4"/>
        <v>1</v>
      </c>
      <c r="G144" s="2" t="b">
        <f t="shared" si="5"/>
        <v>0</v>
      </c>
      <c r="H144" s="2">
        <v>265</v>
      </c>
      <c r="I144" s="2">
        <v>437</v>
      </c>
      <c r="J144" s="4">
        <v>21754</v>
      </c>
      <c r="K144" s="4">
        <v>17952</v>
      </c>
      <c r="L144" s="4">
        <v>3802</v>
      </c>
      <c r="M144" s="4">
        <v>10720</v>
      </c>
      <c r="N144" s="4">
        <v>11034</v>
      </c>
      <c r="O144" s="4">
        <v>1584</v>
      </c>
      <c r="P144" s="4">
        <v>1506</v>
      </c>
      <c r="Q144" s="4">
        <v>1719</v>
      </c>
      <c r="R144" s="4">
        <v>965</v>
      </c>
      <c r="S144" s="4">
        <v>2650</v>
      </c>
      <c r="T144" s="4">
        <v>1693</v>
      </c>
      <c r="U144" s="4">
        <v>3411</v>
      </c>
      <c r="V144" s="4">
        <v>2766</v>
      </c>
      <c r="W144" s="4">
        <v>2411</v>
      </c>
      <c r="X144" s="4">
        <v>3049</v>
      </c>
      <c r="Y144" s="5">
        <v>0.41</v>
      </c>
      <c r="Z144" s="4">
        <v>17348</v>
      </c>
      <c r="AA144" s="4">
        <v>7231</v>
      </c>
      <c r="AB144" s="4">
        <v>5985</v>
      </c>
      <c r="AC144" s="4">
        <v>1246</v>
      </c>
      <c r="AD144" s="5">
        <v>17093.16</v>
      </c>
      <c r="AE144" s="5">
        <v>9988.02</v>
      </c>
      <c r="AF144" s="4">
        <v>188</v>
      </c>
      <c r="AG144" s="6">
        <v>513.507</v>
      </c>
      <c r="AH144" s="5">
        <v>42.4</v>
      </c>
      <c r="AI144" s="4">
        <v>314194</v>
      </c>
      <c r="AJ144" s="5">
        <v>14625</v>
      </c>
      <c r="AK144" s="4">
        <v>785</v>
      </c>
      <c r="AL144" s="4">
        <v>457</v>
      </c>
      <c r="AM144" s="4">
        <v>806</v>
      </c>
      <c r="AN144" s="4">
        <v>8</v>
      </c>
      <c r="AO144" s="4">
        <v>2</v>
      </c>
      <c r="AP144" s="4">
        <v>754</v>
      </c>
      <c r="AQ144" s="4">
        <v>31</v>
      </c>
    </row>
    <row r="145" spans="1:43">
      <c r="A145" s="2">
        <v>2408300</v>
      </c>
      <c r="B145" s="2" t="s">
        <v>187</v>
      </c>
      <c r="C145" s="2" t="s">
        <v>44</v>
      </c>
      <c r="D145" s="2">
        <v>299</v>
      </c>
      <c r="E145" s="2">
        <v>424</v>
      </c>
      <c r="F145" s="2" t="b">
        <f t="shared" si="4"/>
        <v>1</v>
      </c>
      <c r="G145" s="2" t="b">
        <f t="shared" si="5"/>
        <v>0</v>
      </c>
      <c r="H145" s="2">
        <v>268</v>
      </c>
      <c r="I145" s="2">
        <v>428</v>
      </c>
      <c r="J145" s="4">
        <v>37830</v>
      </c>
      <c r="K145" s="4">
        <v>25149</v>
      </c>
      <c r="L145" s="4">
        <v>12681</v>
      </c>
      <c r="M145" s="4">
        <v>18782</v>
      </c>
      <c r="N145" s="4">
        <v>19048</v>
      </c>
      <c r="O145" s="4">
        <v>2837</v>
      </c>
      <c r="P145" s="4">
        <v>3197</v>
      </c>
      <c r="Q145" s="4">
        <v>3531</v>
      </c>
      <c r="R145" s="4">
        <v>2118</v>
      </c>
      <c r="S145" s="4">
        <v>4445</v>
      </c>
      <c r="T145" s="4">
        <v>2995</v>
      </c>
      <c r="U145" s="4">
        <v>5806</v>
      </c>
      <c r="V145" s="4">
        <v>4460</v>
      </c>
      <c r="W145" s="4">
        <v>3389</v>
      </c>
      <c r="X145" s="4">
        <v>5052</v>
      </c>
      <c r="Y145" s="5">
        <v>0.38</v>
      </c>
      <c r="Z145" s="4">
        <v>24973</v>
      </c>
      <c r="AA145" s="4">
        <v>11547</v>
      </c>
      <c r="AB145" s="4">
        <v>8003</v>
      </c>
      <c r="AC145" s="4">
        <v>3544</v>
      </c>
      <c r="AD145" s="5">
        <v>14833.95</v>
      </c>
      <c r="AE145" s="5">
        <v>5647.49</v>
      </c>
      <c r="AF145" s="4">
        <v>80</v>
      </c>
      <c r="AG145" s="6">
        <v>277.658</v>
      </c>
      <c r="AH145" s="5">
        <v>136.2</v>
      </c>
      <c r="AI145" s="4">
        <v>410353</v>
      </c>
      <c r="AJ145" s="5">
        <v>10973</v>
      </c>
      <c r="AK145" s="4">
        <v>1075</v>
      </c>
      <c r="AL145" s="4">
        <v>183</v>
      </c>
      <c r="AM145" s="4">
        <v>652</v>
      </c>
      <c r="AN145" s="4">
        <v>5</v>
      </c>
      <c r="AO145" s="4">
        <v>3</v>
      </c>
      <c r="AP145" s="4">
        <v>995</v>
      </c>
      <c r="AQ145" s="4">
        <v>80</v>
      </c>
    </row>
    <row r="146" spans="1:43">
      <c r="A146" s="2">
        <v>2403608</v>
      </c>
      <c r="B146" s="2" t="s">
        <v>188</v>
      </c>
      <c r="C146" s="2" t="s">
        <v>44</v>
      </c>
      <c r="D146" s="2">
        <v>300</v>
      </c>
      <c r="E146" s="2">
        <v>379</v>
      </c>
      <c r="F146" s="2" t="b">
        <f t="shared" si="4"/>
        <v>0</v>
      </c>
      <c r="G146" s="2" t="b">
        <f t="shared" si="5"/>
        <v>0</v>
      </c>
      <c r="H146" s="2">
        <v>289</v>
      </c>
      <c r="I146" s="2">
        <v>374</v>
      </c>
      <c r="J146" s="4">
        <v>28724</v>
      </c>
      <c r="K146" s="4">
        <v>17760</v>
      </c>
      <c r="L146" s="4">
        <v>10964</v>
      </c>
      <c r="M146" s="4">
        <v>14356</v>
      </c>
      <c r="N146" s="4">
        <v>14368</v>
      </c>
      <c r="O146" s="4">
        <v>2411</v>
      </c>
      <c r="P146" s="4">
        <v>2488</v>
      </c>
      <c r="Q146" s="4">
        <v>2646</v>
      </c>
      <c r="R146" s="4">
        <v>1592</v>
      </c>
      <c r="S146" s="4">
        <v>3436</v>
      </c>
      <c r="T146" s="4">
        <v>2339</v>
      </c>
      <c r="U146" s="4">
        <v>4687</v>
      </c>
      <c r="V146" s="4">
        <v>3549</v>
      </c>
      <c r="W146" s="4">
        <v>2712</v>
      </c>
      <c r="X146" s="4">
        <v>2864</v>
      </c>
      <c r="Y146" s="5">
        <v>1.41</v>
      </c>
      <c r="Z146" s="4">
        <v>21962</v>
      </c>
      <c r="AA146" s="4">
        <v>8400</v>
      </c>
      <c r="AB146" s="4">
        <v>5383</v>
      </c>
      <c r="AC146" s="4">
        <v>3017</v>
      </c>
      <c r="AD146" s="5">
        <v>16475.35</v>
      </c>
      <c r="AE146" s="5">
        <v>7358.54</v>
      </c>
      <c r="AF146" s="4">
        <v>15</v>
      </c>
      <c r="AG146" s="6">
        <v>139.575</v>
      </c>
      <c r="AH146" s="5">
        <v>205.8</v>
      </c>
      <c r="AI146" s="4">
        <v>299253</v>
      </c>
      <c r="AJ146" s="5">
        <v>10872</v>
      </c>
      <c r="AK146" s="4">
        <v>761</v>
      </c>
      <c r="AL146" s="4">
        <v>365</v>
      </c>
      <c r="AM146" s="4">
        <v>930</v>
      </c>
      <c r="AN146" s="4">
        <v>17</v>
      </c>
      <c r="AO146" s="4">
        <v>3</v>
      </c>
      <c r="AP146" s="4">
        <v>743</v>
      </c>
      <c r="AQ146" s="4">
        <v>18</v>
      </c>
    </row>
    <row r="147" spans="1:43">
      <c r="A147" s="2">
        <v>2401008</v>
      </c>
      <c r="B147" s="2" t="s">
        <v>189</v>
      </c>
      <c r="C147" s="2" t="s">
        <v>44</v>
      </c>
      <c r="D147" s="2">
        <v>304</v>
      </c>
      <c r="E147" s="2">
        <v>497</v>
      </c>
      <c r="F147" s="2" t="b">
        <f t="shared" si="4"/>
        <v>1</v>
      </c>
      <c r="G147" s="2" t="b">
        <f t="shared" si="5"/>
        <v>0</v>
      </c>
      <c r="H147" s="2">
        <v>276</v>
      </c>
      <c r="I147" s="2">
        <v>528</v>
      </c>
      <c r="J147" s="4">
        <v>36376</v>
      </c>
      <c r="K147" s="4">
        <v>17425</v>
      </c>
      <c r="L147" s="4">
        <v>18951</v>
      </c>
      <c r="M147" s="4">
        <v>18308</v>
      </c>
      <c r="N147" s="4">
        <v>18068</v>
      </c>
      <c r="O147" s="4">
        <v>2205</v>
      </c>
      <c r="P147" s="4">
        <v>2415</v>
      </c>
      <c r="Q147" s="4">
        <v>2814</v>
      </c>
      <c r="R147" s="4">
        <v>1816</v>
      </c>
      <c r="S147" s="4">
        <v>4312</v>
      </c>
      <c r="T147" s="4">
        <v>3001</v>
      </c>
      <c r="U147" s="4">
        <v>6319</v>
      </c>
      <c r="V147" s="4">
        <v>5096</v>
      </c>
      <c r="W147" s="4">
        <v>4007</v>
      </c>
      <c r="X147" s="4">
        <v>4391</v>
      </c>
      <c r="Y147" s="5">
        <v>0.16</v>
      </c>
      <c r="Z147" s="4">
        <v>27119</v>
      </c>
      <c r="AA147" s="4">
        <v>11512</v>
      </c>
      <c r="AB147" s="4">
        <v>5761</v>
      </c>
      <c r="AC147" s="4">
        <v>5751</v>
      </c>
      <c r="AD147" s="5">
        <v>17796.03</v>
      </c>
      <c r="AE147" s="5">
        <v>6317.2</v>
      </c>
      <c r="AF147" s="4">
        <v>287</v>
      </c>
      <c r="AG147" s="6">
        <v>1602.477</v>
      </c>
      <c r="AH147" s="5">
        <v>22.7</v>
      </c>
      <c r="AI147" s="4">
        <v>423106</v>
      </c>
      <c r="AJ147" s="5">
        <v>11692</v>
      </c>
      <c r="AK147" s="4">
        <v>753</v>
      </c>
      <c r="AL147" s="4">
        <v>260</v>
      </c>
      <c r="AM147" s="4">
        <v>705</v>
      </c>
      <c r="AN147" s="4">
        <v>19</v>
      </c>
      <c r="AO147" s="4">
        <v>4</v>
      </c>
      <c r="AP147" s="4">
        <v>720</v>
      </c>
      <c r="AQ147" s="4">
        <v>33</v>
      </c>
    </row>
    <row r="148" spans="1:43">
      <c r="A148" s="2">
        <v>2412500</v>
      </c>
      <c r="B148" s="2" t="s">
        <v>190</v>
      </c>
      <c r="C148" s="2" t="s">
        <v>44</v>
      </c>
      <c r="D148" s="2">
        <v>305</v>
      </c>
      <c r="E148" s="2">
        <v>434</v>
      </c>
      <c r="F148" s="2" t="b">
        <f t="shared" si="4"/>
        <v>0</v>
      </c>
      <c r="G148" s="2" t="b">
        <f t="shared" si="5"/>
        <v>0</v>
      </c>
      <c r="H148" s="2">
        <v>274</v>
      </c>
      <c r="I148" s="2">
        <v>415</v>
      </c>
      <c r="J148" s="4">
        <v>23769</v>
      </c>
      <c r="K148" s="4">
        <v>15004</v>
      </c>
      <c r="L148" s="4">
        <v>8765</v>
      </c>
      <c r="M148" s="4">
        <v>11420</v>
      </c>
      <c r="N148" s="4">
        <v>12349</v>
      </c>
      <c r="O148" s="4">
        <v>1867</v>
      </c>
      <c r="P148" s="4">
        <v>1990</v>
      </c>
      <c r="Q148" s="4">
        <v>2189</v>
      </c>
      <c r="R148" s="4">
        <v>1270</v>
      </c>
      <c r="S148" s="4">
        <v>2562</v>
      </c>
      <c r="T148" s="4">
        <v>1744</v>
      </c>
      <c r="U148" s="4">
        <v>3430</v>
      </c>
      <c r="V148" s="4">
        <v>2810</v>
      </c>
      <c r="W148" s="4">
        <v>2563</v>
      </c>
      <c r="X148" s="4">
        <v>3344</v>
      </c>
      <c r="Y148" s="5">
        <v>0.69</v>
      </c>
      <c r="Z148" s="4">
        <v>16085</v>
      </c>
      <c r="AA148" s="4">
        <v>7360</v>
      </c>
      <c r="AB148" s="4">
        <v>4845</v>
      </c>
      <c r="AC148" s="4">
        <v>2515</v>
      </c>
      <c r="AD148" s="5">
        <v>13830.3</v>
      </c>
      <c r="AE148" s="5">
        <v>5514.38</v>
      </c>
      <c r="AF148" s="4">
        <v>367</v>
      </c>
      <c r="AG148" s="6">
        <v>166.233</v>
      </c>
      <c r="AH148" s="5">
        <v>143</v>
      </c>
      <c r="AI148" s="4">
        <v>192714</v>
      </c>
      <c r="AJ148" s="5">
        <v>8280</v>
      </c>
      <c r="AK148" s="4">
        <v>544</v>
      </c>
      <c r="AL148" s="4">
        <v>97</v>
      </c>
      <c r="AM148" s="4">
        <v>382</v>
      </c>
      <c r="AN148" s="4">
        <v>3</v>
      </c>
      <c r="AO148" s="4">
        <v>2</v>
      </c>
      <c r="AP148" s="4">
        <v>530</v>
      </c>
      <c r="AQ148" s="4">
        <v>14</v>
      </c>
    </row>
    <row r="149" spans="1:43">
      <c r="A149" s="2">
        <v>2411205</v>
      </c>
      <c r="B149" s="2" t="s">
        <v>191</v>
      </c>
      <c r="C149" s="2" t="s">
        <v>44</v>
      </c>
      <c r="D149" s="2">
        <v>307</v>
      </c>
      <c r="E149" s="2">
        <v>480</v>
      </c>
      <c r="F149" s="2" t="b">
        <f t="shared" si="4"/>
        <v>0</v>
      </c>
      <c r="G149" s="2" t="b">
        <f t="shared" si="5"/>
        <v>0</v>
      </c>
      <c r="H149" s="2">
        <v>278</v>
      </c>
      <c r="I149" s="2">
        <v>468</v>
      </c>
      <c r="J149" s="4">
        <v>40023</v>
      </c>
      <c r="K149" s="4">
        <v>33571</v>
      </c>
      <c r="L149" s="4">
        <v>6452</v>
      </c>
      <c r="M149" s="4">
        <v>19670</v>
      </c>
      <c r="N149" s="4">
        <v>20353</v>
      </c>
      <c r="O149" s="4">
        <v>3015</v>
      </c>
      <c r="P149" s="4">
        <v>3108</v>
      </c>
      <c r="Q149" s="4">
        <v>3673</v>
      </c>
      <c r="R149" s="4">
        <v>2210</v>
      </c>
      <c r="S149" s="4">
        <v>5074</v>
      </c>
      <c r="T149" s="4">
        <v>3362</v>
      </c>
      <c r="U149" s="4">
        <v>6138</v>
      </c>
      <c r="V149" s="4">
        <v>4614</v>
      </c>
      <c r="W149" s="4">
        <v>3758</v>
      </c>
      <c r="X149" s="4">
        <v>5071</v>
      </c>
      <c r="Y149" s="5">
        <v>0.92</v>
      </c>
      <c r="Z149" s="4">
        <v>29007</v>
      </c>
      <c r="AA149" s="4">
        <v>12364</v>
      </c>
      <c r="AB149" s="4">
        <v>10494</v>
      </c>
      <c r="AC149" s="4">
        <v>1870</v>
      </c>
      <c r="AD149" s="5">
        <v>14889.86</v>
      </c>
      <c r="AE149" s="5">
        <v>5143.69</v>
      </c>
      <c r="AF149" s="4">
        <v>102</v>
      </c>
      <c r="AG149" s="6">
        <v>624.356</v>
      </c>
      <c r="AH149" s="5">
        <v>64.1</v>
      </c>
      <c r="AI149" s="4">
        <v>413499</v>
      </c>
      <c r="AJ149" s="5">
        <v>10623</v>
      </c>
      <c r="AK149" s="4">
        <v>1200</v>
      </c>
      <c r="AL149" s="4">
        <v>358</v>
      </c>
      <c r="AM149" s="4">
        <v>1035</v>
      </c>
      <c r="AN149" s="4">
        <v>14</v>
      </c>
      <c r="AO149" s="4">
        <v>4</v>
      </c>
      <c r="AP149" s="4">
        <v>1158</v>
      </c>
      <c r="AQ149" s="4">
        <v>42</v>
      </c>
    </row>
    <row r="150" spans="1:43">
      <c r="A150" s="2">
        <v>2412203</v>
      </c>
      <c r="B150" s="2" t="s">
        <v>192</v>
      </c>
      <c r="C150" s="2" t="s">
        <v>44</v>
      </c>
      <c r="D150" s="2">
        <v>308</v>
      </c>
      <c r="E150" s="2">
        <v>454</v>
      </c>
      <c r="F150" s="2" t="b">
        <f t="shared" si="4"/>
        <v>0</v>
      </c>
      <c r="G150" s="2" t="b">
        <f t="shared" si="5"/>
        <v>0</v>
      </c>
      <c r="H150" s="2">
        <v>269</v>
      </c>
      <c r="I150" s="2">
        <v>411</v>
      </c>
      <c r="J150" s="4">
        <v>44380</v>
      </c>
      <c r="K150" s="4">
        <v>19234</v>
      </c>
      <c r="L150" s="4">
        <v>25146</v>
      </c>
      <c r="M150" s="4">
        <v>22294</v>
      </c>
      <c r="N150" s="4">
        <v>22086</v>
      </c>
      <c r="O150" s="4">
        <v>3539</v>
      </c>
      <c r="P150" s="4">
        <v>4010</v>
      </c>
      <c r="Q150" s="4">
        <v>4226</v>
      </c>
      <c r="R150" s="4">
        <v>2460</v>
      </c>
      <c r="S150" s="4">
        <v>5240</v>
      </c>
      <c r="T150" s="4">
        <v>3498</v>
      </c>
      <c r="U150" s="4">
        <v>7170</v>
      </c>
      <c r="V150" s="4">
        <v>5176</v>
      </c>
      <c r="W150" s="4">
        <v>4070</v>
      </c>
      <c r="X150" s="4">
        <v>4991</v>
      </c>
      <c r="Y150" s="5">
        <v>0.89</v>
      </c>
      <c r="Z150" s="4">
        <v>31317</v>
      </c>
      <c r="AA150" s="4">
        <v>13237</v>
      </c>
      <c r="AB150" s="4">
        <v>5972</v>
      </c>
      <c r="AC150" s="4">
        <v>7265</v>
      </c>
      <c r="AD150" s="5">
        <v>15680.1</v>
      </c>
      <c r="AE150" s="5">
        <v>7216</v>
      </c>
      <c r="AF150" s="4">
        <v>31</v>
      </c>
      <c r="AG150" s="6">
        <v>290.331</v>
      </c>
      <c r="AH150" s="5">
        <v>152.9</v>
      </c>
      <c r="AI150" s="4">
        <v>692959</v>
      </c>
      <c r="AJ150" s="5">
        <v>16044</v>
      </c>
      <c r="AK150" s="4">
        <v>981</v>
      </c>
      <c r="AL150" s="4">
        <v>451</v>
      </c>
      <c r="AM150" s="4">
        <v>886</v>
      </c>
      <c r="AN150" s="4">
        <v>32</v>
      </c>
      <c r="AO150" s="4">
        <v>3</v>
      </c>
      <c r="AP150" s="4">
        <v>934</v>
      </c>
      <c r="AQ150" s="4">
        <v>47</v>
      </c>
    </row>
    <row r="151" spans="1:43">
      <c r="A151" s="2">
        <v>2402600</v>
      </c>
      <c r="B151" s="2" t="s">
        <v>193</v>
      </c>
      <c r="C151" s="2" t="s">
        <v>44</v>
      </c>
      <c r="D151" s="2">
        <v>310</v>
      </c>
      <c r="E151" s="2">
        <v>446</v>
      </c>
      <c r="F151" s="2" t="b">
        <f t="shared" si="4"/>
        <v>1</v>
      </c>
      <c r="G151" s="2" t="b">
        <f t="shared" si="5"/>
        <v>0</v>
      </c>
      <c r="H151" s="2">
        <v>283</v>
      </c>
      <c r="I151" s="2">
        <v>468</v>
      </c>
      <c r="J151" s="4">
        <v>74304</v>
      </c>
      <c r="K151" s="4">
        <v>36827</v>
      </c>
      <c r="L151" s="4">
        <v>37477</v>
      </c>
      <c r="M151" s="4">
        <v>37054</v>
      </c>
      <c r="N151" s="4">
        <v>37250</v>
      </c>
      <c r="O151" s="4">
        <v>6305</v>
      </c>
      <c r="P151" s="4">
        <v>6409</v>
      </c>
      <c r="Q151" s="4">
        <v>7008</v>
      </c>
      <c r="R151" s="4">
        <v>4218</v>
      </c>
      <c r="S151" s="4">
        <v>9094</v>
      </c>
      <c r="T151" s="4">
        <v>6055</v>
      </c>
      <c r="U151" s="4">
        <v>12198</v>
      </c>
      <c r="V151" s="4">
        <v>8335</v>
      </c>
      <c r="W151" s="4">
        <v>6560</v>
      </c>
      <c r="X151" s="4">
        <v>8122</v>
      </c>
      <c r="Y151" s="5">
        <v>0.63</v>
      </c>
      <c r="Z151" s="4">
        <v>53980</v>
      </c>
      <c r="AA151" s="4">
        <v>20758</v>
      </c>
      <c r="AB151" s="4">
        <v>10672</v>
      </c>
      <c r="AC151" s="4">
        <v>10086</v>
      </c>
      <c r="AD151" s="5">
        <v>15727.92</v>
      </c>
      <c r="AE151" s="5">
        <v>6704.44</v>
      </c>
      <c r="AF151" s="4">
        <v>30</v>
      </c>
      <c r="AG151" s="6">
        <v>724.381</v>
      </c>
      <c r="AH151" s="5">
        <v>102.6</v>
      </c>
      <c r="AI151" s="4">
        <v>728399</v>
      </c>
      <c r="AJ151" s="5">
        <v>9995</v>
      </c>
      <c r="AK151" s="4">
        <v>1980</v>
      </c>
      <c r="AL151" s="4">
        <v>765</v>
      </c>
      <c r="AM151" s="4">
        <v>1738</v>
      </c>
      <c r="AN151" s="4">
        <v>82</v>
      </c>
      <c r="AO151" s="4">
        <v>4</v>
      </c>
      <c r="AP151" s="4">
        <v>1922</v>
      </c>
      <c r="AQ151" s="4">
        <v>58</v>
      </c>
    </row>
    <row r="152" spans="1:43">
      <c r="A152" s="2">
        <v>2401107</v>
      </c>
      <c r="B152" s="2" t="s">
        <v>194</v>
      </c>
      <c r="C152" s="2" t="s">
        <v>44</v>
      </c>
      <c r="D152" s="2">
        <v>310</v>
      </c>
      <c r="E152" s="2">
        <v>472</v>
      </c>
      <c r="F152" s="2" t="b">
        <f t="shared" si="4"/>
        <v>1</v>
      </c>
      <c r="G152" s="2" t="b">
        <f t="shared" si="5"/>
        <v>0</v>
      </c>
      <c r="H152" s="2">
        <v>288</v>
      </c>
      <c r="I152" s="2">
        <v>489</v>
      </c>
      <c r="J152" s="4">
        <v>27618</v>
      </c>
      <c r="K152" s="4">
        <v>21709</v>
      </c>
      <c r="L152" s="4">
        <v>5909</v>
      </c>
      <c r="M152" s="4">
        <v>13561</v>
      </c>
      <c r="N152" s="4">
        <v>14057</v>
      </c>
      <c r="O152" s="4">
        <v>1882</v>
      </c>
      <c r="P152" s="4">
        <v>2011</v>
      </c>
      <c r="Q152" s="4">
        <v>2240</v>
      </c>
      <c r="R152" s="4">
        <v>1270</v>
      </c>
      <c r="S152" s="4">
        <v>3012</v>
      </c>
      <c r="T152" s="4">
        <v>2252</v>
      </c>
      <c r="U152" s="4">
        <v>4664</v>
      </c>
      <c r="V152" s="4">
        <v>3920</v>
      </c>
      <c r="W152" s="4">
        <v>2956</v>
      </c>
      <c r="X152" s="4">
        <v>3411</v>
      </c>
      <c r="Y152" s="5">
        <v>0.81</v>
      </c>
      <c r="Z152" s="4">
        <v>21910</v>
      </c>
      <c r="AA152" s="4">
        <v>8783</v>
      </c>
      <c r="AB152" s="4">
        <v>6973</v>
      </c>
      <c r="AC152" s="4">
        <v>1810</v>
      </c>
      <c r="AD152" s="5">
        <v>15907.5</v>
      </c>
      <c r="AE152" s="5">
        <v>7957.34</v>
      </c>
      <c r="AF152" s="4">
        <v>233</v>
      </c>
      <c r="AG152" s="6">
        <v>331.156</v>
      </c>
      <c r="AH152" s="5">
        <v>83.4</v>
      </c>
      <c r="AI152" s="4">
        <v>662157</v>
      </c>
      <c r="AJ152" s="5">
        <v>24205</v>
      </c>
      <c r="AK152" s="4">
        <v>745</v>
      </c>
      <c r="AL152" s="4">
        <v>290</v>
      </c>
      <c r="AM152" s="4">
        <v>868</v>
      </c>
      <c r="AN152" s="4">
        <v>20</v>
      </c>
      <c r="AO152" s="4">
        <v>3</v>
      </c>
      <c r="AP152" s="4">
        <v>731</v>
      </c>
      <c r="AQ152" s="4">
        <v>14</v>
      </c>
    </row>
    <row r="153" spans="1:43">
      <c r="A153" s="2">
        <v>2404200</v>
      </c>
      <c r="B153" s="2" t="s">
        <v>195</v>
      </c>
      <c r="C153" s="2" t="s">
        <v>44</v>
      </c>
      <c r="D153" s="2">
        <v>311</v>
      </c>
      <c r="E153" s="2">
        <v>415</v>
      </c>
      <c r="F153" s="2" t="b">
        <f t="shared" si="4"/>
        <v>0</v>
      </c>
      <c r="G153" s="2" t="b">
        <f t="shared" si="5"/>
        <v>0</v>
      </c>
      <c r="H153" s="2">
        <v>272</v>
      </c>
      <c r="I153" s="2">
        <v>410</v>
      </c>
      <c r="J153" s="4">
        <v>26447</v>
      </c>
      <c r="K153" s="4">
        <v>17623</v>
      </c>
      <c r="L153" s="4">
        <v>8824</v>
      </c>
      <c r="M153" s="4">
        <v>13269</v>
      </c>
      <c r="N153" s="4">
        <v>13178</v>
      </c>
      <c r="O153" s="4">
        <v>2210</v>
      </c>
      <c r="P153" s="4">
        <v>2455</v>
      </c>
      <c r="Q153" s="4">
        <v>2497</v>
      </c>
      <c r="R153" s="4">
        <v>1430</v>
      </c>
      <c r="S153" s="4">
        <v>3242</v>
      </c>
      <c r="T153" s="4">
        <v>2330</v>
      </c>
      <c r="U153" s="4">
        <v>4452</v>
      </c>
      <c r="V153" s="4">
        <v>2935</v>
      </c>
      <c r="W153" s="4">
        <v>2378</v>
      </c>
      <c r="X153" s="4">
        <v>2518</v>
      </c>
      <c r="Y153" s="5">
        <v>1.47</v>
      </c>
      <c r="Z153" s="4">
        <v>19042</v>
      </c>
      <c r="AA153" s="4">
        <v>7295</v>
      </c>
      <c r="AB153" s="4">
        <v>4973</v>
      </c>
      <c r="AC153" s="4">
        <v>2322</v>
      </c>
      <c r="AD153" s="5">
        <v>13799.33</v>
      </c>
      <c r="AE153" s="5">
        <v>6066.99</v>
      </c>
      <c r="AF153" s="4">
        <v>52</v>
      </c>
      <c r="AG153" s="6">
        <v>192.279</v>
      </c>
      <c r="AH153" s="5">
        <v>137.5</v>
      </c>
      <c r="AI153" s="4">
        <v>296704</v>
      </c>
      <c r="AJ153" s="5">
        <v>11731</v>
      </c>
      <c r="AK153" s="4">
        <v>717</v>
      </c>
      <c r="AL153" s="4">
        <v>201</v>
      </c>
      <c r="AM153" s="4">
        <v>667</v>
      </c>
      <c r="AN153" s="4">
        <v>11</v>
      </c>
      <c r="AO153" s="4">
        <v>4</v>
      </c>
      <c r="AP153" s="4">
        <v>696</v>
      </c>
      <c r="AQ153" s="4">
        <v>21</v>
      </c>
    </row>
    <row r="154" spans="1:43">
      <c r="A154" s="2">
        <v>2412005</v>
      </c>
      <c r="B154" s="2" t="s">
        <v>196</v>
      </c>
      <c r="C154" s="2" t="s">
        <v>44</v>
      </c>
      <c r="D154" s="2">
        <v>312</v>
      </c>
      <c r="E154" s="2">
        <v>393</v>
      </c>
      <c r="F154" s="2" t="b">
        <f t="shared" si="4"/>
        <v>0</v>
      </c>
      <c r="G154" s="2" t="b">
        <f t="shared" si="5"/>
        <v>0</v>
      </c>
      <c r="H154" s="2">
        <v>276</v>
      </c>
      <c r="I154" s="2">
        <v>387</v>
      </c>
      <c r="J154" s="4">
        <v>103254</v>
      </c>
      <c r="K154" s="4">
        <v>85859</v>
      </c>
      <c r="L154" s="4">
        <v>17395</v>
      </c>
      <c r="M154" s="4">
        <v>51208</v>
      </c>
      <c r="N154" s="4">
        <v>52046</v>
      </c>
      <c r="O154" s="4">
        <v>8172</v>
      </c>
      <c r="P154" s="4">
        <v>8378</v>
      </c>
      <c r="Q154" s="4">
        <v>9449</v>
      </c>
      <c r="R154" s="4">
        <v>5426</v>
      </c>
      <c r="S154" s="4">
        <v>12507</v>
      </c>
      <c r="T154" s="4">
        <v>9212</v>
      </c>
      <c r="U154" s="4">
        <v>19020</v>
      </c>
      <c r="V154" s="4">
        <v>12973</v>
      </c>
      <c r="W154" s="4">
        <v>9260</v>
      </c>
      <c r="X154" s="4">
        <v>8857</v>
      </c>
      <c r="Y154" s="5">
        <v>1.75</v>
      </c>
      <c r="Z154" s="4">
        <v>82690</v>
      </c>
      <c r="AA154" s="4">
        <v>32099</v>
      </c>
      <c r="AB154" s="4">
        <v>27069</v>
      </c>
      <c r="AC154" s="4">
        <v>5030</v>
      </c>
      <c r="AD154" s="5">
        <v>15577.78</v>
      </c>
      <c r="AE154" s="5">
        <v>6656.13</v>
      </c>
      <c r="AF154" s="4">
        <v>13</v>
      </c>
      <c r="AG154" s="6">
        <v>249.124</v>
      </c>
      <c r="AH154" s="5">
        <v>414.5</v>
      </c>
      <c r="AI154" s="4">
        <v>1555781</v>
      </c>
      <c r="AJ154" s="5">
        <v>15833</v>
      </c>
      <c r="AK154" s="4">
        <v>2314</v>
      </c>
      <c r="AL154" s="4">
        <v>1144</v>
      </c>
      <c r="AM154" s="4">
        <v>2172</v>
      </c>
      <c r="AN154" s="4">
        <v>42</v>
      </c>
      <c r="AO154" s="4">
        <v>6</v>
      </c>
      <c r="AP154" s="4">
        <v>2206</v>
      </c>
      <c r="AQ154" s="4">
        <v>108</v>
      </c>
    </row>
    <row r="155" spans="1:43">
      <c r="A155" s="2">
        <v>2407203</v>
      </c>
      <c r="B155" s="2" t="s">
        <v>197</v>
      </c>
      <c r="C155" s="2" t="s">
        <v>44</v>
      </c>
      <c r="D155" s="2">
        <v>314</v>
      </c>
      <c r="E155" s="2">
        <v>425</v>
      </c>
      <c r="F155" s="2" t="b">
        <f t="shared" si="4"/>
        <v>1</v>
      </c>
      <c r="G155" s="2" t="b">
        <f t="shared" si="5"/>
        <v>0</v>
      </c>
      <c r="H155" s="2">
        <v>279</v>
      </c>
      <c r="I155" s="2">
        <v>432</v>
      </c>
      <c r="J155" s="4">
        <v>32117</v>
      </c>
      <c r="K155" s="4">
        <v>23756</v>
      </c>
      <c r="L155" s="4">
        <v>8361</v>
      </c>
      <c r="M155" s="4">
        <v>15840</v>
      </c>
      <c r="N155" s="4">
        <v>16277</v>
      </c>
      <c r="O155" s="4">
        <v>2168</v>
      </c>
      <c r="P155" s="4">
        <v>2410</v>
      </c>
      <c r="Q155" s="4">
        <v>2479</v>
      </c>
      <c r="R155" s="4">
        <v>1437</v>
      </c>
      <c r="S155" s="4">
        <v>3448</v>
      </c>
      <c r="T155" s="4">
        <v>2580</v>
      </c>
      <c r="U155" s="4">
        <v>5479</v>
      </c>
      <c r="V155" s="4">
        <v>4846</v>
      </c>
      <c r="W155" s="4">
        <v>3424</v>
      </c>
      <c r="X155" s="4">
        <v>3846</v>
      </c>
      <c r="Y155" s="5">
        <v>0.83</v>
      </c>
      <c r="Z155" s="4">
        <v>24852</v>
      </c>
      <c r="AA155" s="4">
        <v>10498</v>
      </c>
      <c r="AB155" s="4">
        <v>7979</v>
      </c>
      <c r="AC155" s="4">
        <v>2519</v>
      </c>
      <c r="AD155" s="5">
        <v>17420.87</v>
      </c>
      <c r="AE155" s="5">
        <v>8529.59</v>
      </c>
      <c r="AF155" s="4">
        <v>175</v>
      </c>
      <c r="AG155" s="6">
        <v>784.193</v>
      </c>
      <c r="AH155" s="5">
        <v>41</v>
      </c>
      <c r="AI155" s="4">
        <v>792373</v>
      </c>
      <c r="AJ155" s="5">
        <v>25301</v>
      </c>
      <c r="AK155" s="4">
        <v>1262</v>
      </c>
      <c r="AL155" s="4">
        <v>274</v>
      </c>
      <c r="AM155" s="4">
        <v>1043</v>
      </c>
      <c r="AN155" s="4">
        <v>29</v>
      </c>
      <c r="AO155" s="4">
        <v>4</v>
      </c>
      <c r="AP155" s="4">
        <v>1239</v>
      </c>
      <c r="AQ155" s="4">
        <v>23</v>
      </c>
    </row>
    <row r="156" spans="1:43">
      <c r="A156" s="2">
        <v>2400208</v>
      </c>
      <c r="B156" s="2" t="s">
        <v>198</v>
      </c>
      <c r="C156" s="2" t="s">
        <v>44</v>
      </c>
      <c r="D156" s="2">
        <v>325</v>
      </c>
      <c r="E156" s="2">
        <v>539</v>
      </c>
      <c r="F156" s="2" t="b">
        <f t="shared" si="4"/>
        <v>1</v>
      </c>
      <c r="G156" s="2" t="b">
        <f t="shared" si="5"/>
        <v>0</v>
      </c>
      <c r="H156" s="2">
        <v>275</v>
      </c>
      <c r="I156" s="2">
        <v>554</v>
      </c>
      <c r="J156" s="4">
        <v>58605</v>
      </c>
      <c r="K156" s="4">
        <v>42168</v>
      </c>
      <c r="L156" s="4">
        <v>16437</v>
      </c>
      <c r="M156" s="4">
        <v>28981</v>
      </c>
      <c r="N156" s="4">
        <v>29624</v>
      </c>
      <c r="O156" s="4">
        <v>4221</v>
      </c>
      <c r="P156" s="4">
        <v>4571</v>
      </c>
      <c r="Q156" s="4">
        <v>4979</v>
      </c>
      <c r="R156" s="4">
        <v>2814</v>
      </c>
      <c r="S156" s="4">
        <v>6909</v>
      </c>
      <c r="T156" s="4">
        <v>5049</v>
      </c>
      <c r="U156" s="4">
        <v>10060</v>
      </c>
      <c r="V156" s="4">
        <v>7945</v>
      </c>
      <c r="W156" s="4">
        <v>5624</v>
      </c>
      <c r="X156" s="4">
        <v>6433</v>
      </c>
      <c r="Y156" s="5">
        <v>0.74</v>
      </c>
      <c r="Z156" s="4">
        <v>43594</v>
      </c>
      <c r="AA156" s="4">
        <v>18138</v>
      </c>
      <c r="AB156" s="4">
        <v>13270</v>
      </c>
      <c r="AC156" s="4">
        <v>4868</v>
      </c>
      <c r="AD156" s="5">
        <v>18712.66</v>
      </c>
      <c r="AE156" s="5">
        <v>6746.07</v>
      </c>
      <c r="AF156" s="4">
        <v>190</v>
      </c>
      <c r="AG156" s="6">
        <v>1303.442</v>
      </c>
      <c r="AH156" s="5">
        <v>45</v>
      </c>
      <c r="AI156" s="4">
        <v>877023</v>
      </c>
      <c r="AJ156" s="5">
        <v>15308</v>
      </c>
      <c r="AK156" s="4">
        <v>1716</v>
      </c>
      <c r="AL156" s="4">
        <v>580</v>
      </c>
      <c r="AM156" s="4">
        <v>1678</v>
      </c>
      <c r="AN156" s="4">
        <v>40</v>
      </c>
      <c r="AO156" s="4">
        <v>6</v>
      </c>
      <c r="AP156" s="4">
        <v>1630</v>
      </c>
      <c r="AQ156" s="4">
        <v>86</v>
      </c>
    </row>
    <row r="157" spans="1:43">
      <c r="A157" s="2">
        <v>2414209</v>
      </c>
      <c r="B157" s="2" t="s">
        <v>199</v>
      </c>
      <c r="C157" s="2" t="s">
        <v>44</v>
      </c>
      <c r="D157" s="2">
        <v>326</v>
      </c>
      <c r="E157" s="2">
        <v>436</v>
      </c>
      <c r="F157" s="2" t="b">
        <f t="shared" si="4"/>
        <v>0</v>
      </c>
      <c r="G157" s="2" t="b">
        <f t="shared" si="5"/>
        <v>0</v>
      </c>
      <c r="H157" s="2">
        <v>289</v>
      </c>
      <c r="I157" s="2">
        <v>418</v>
      </c>
      <c r="J157" s="4">
        <v>14182</v>
      </c>
      <c r="K157" s="4">
        <v>8200</v>
      </c>
      <c r="L157" s="4">
        <v>5982</v>
      </c>
      <c r="M157" s="4">
        <v>7223</v>
      </c>
      <c r="N157" s="4">
        <v>6959</v>
      </c>
      <c r="O157" s="4">
        <v>1255</v>
      </c>
      <c r="P157" s="4">
        <v>1250</v>
      </c>
      <c r="Q157" s="4">
        <v>1205</v>
      </c>
      <c r="R157" s="4">
        <v>765</v>
      </c>
      <c r="S157" s="4">
        <v>1618</v>
      </c>
      <c r="T157" s="4">
        <v>1368</v>
      </c>
      <c r="U157" s="4">
        <v>2556</v>
      </c>
      <c r="V157" s="4">
        <v>1577</v>
      </c>
      <c r="W157" s="4">
        <v>1270</v>
      </c>
      <c r="X157" s="4">
        <v>1318</v>
      </c>
      <c r="Y157" s="5">
        <v>2.08</v>
      </c>
      <c r="Z157" s="4">
        <v>10291</v>
      </c>
      <c r="AA157" s="4">
        <v>4423</v>
      </c>
      <c r="AB157" s="4">
        <v>2763</v>
      </c>
      <c r="AC157" s="4">
        <v>1660</v>
      </c>
      <c r="AD157" s="5">
        <v>19864.5</v>
      </c>
      <c r="AE157" s="5">
        <v>7154.81</v>
      </c>
      <c r="AF157" s="4">
        <v>45</v>
      </c>
      <c r="AG157" s="6">
        <v>101.822</v>
      </c>
      <c r="AH157" s="5">
        <v>139.3</v>
      </c>
      <c r="AI157" s="4">
        <v>265388</v>
      </c>
      <c r="AJ157" s="5">
        <v>19930</v>
      </c>
      <c r="AK157" s="4">
        <v>664</v>
      </c>
      <c r="AL157" s="4">
        <v>294</v>
      </c>
      <c r="AM157" s="4">
        <v>1394</v>
      </c>
      <c r="AN157" s="4">
        <v>13</v>
      </c>
      <c r="AO157" s="4">
        <v>2</v>
      </c>
      <c r="AP157" s="4">
        <v>652</v>
      </c>
      <c r="AQ157" s="4">
        <v>12</v>
      </c>
    </row>
    <row r="158" spans="1:43">
      <c r="A158" s="2">
        <v>2402204</v>
      </c>
      <c r="B158" s="2" t="s">
        <v>200</v>
      </c>
      <c r="C158" s="2" t="s">
        <v>44</v>
      </c>
      <c r="D158" s="2">
        <v>329</v>
      </c>
      <c r="E158" s="2">
        <v>387</v>
      </c>
      <c r="F158" s="2" t="b">
        <f t="shared" si="4"/>
        <v>0</v>
      </c>
      <c r="G158" s="2" t="b">
        <f t="shared" si="5"/>
        <v>0</v>
      </c>
      <c r="H158" s="2">
        <v>281</v>
      </c>
      <c r="I158" s="2">
        <v>381</v>
      </c>
      <c r="J158" s="4">
        <v>34576</v>
      </c>
      <c r="K158" s="4">
        <v>21829</v>
      </c>
      <c r="L158" s="4">
        <v>12747</v>
      </c>
      <c r="M158" s="4">
        <v>17424</v>
      </c>
      <c r="N158" s="4">
        <v>17152</v>
      </c>
      <c r="O158" s="4">
        <v>3032</v>
      </c>
      <c r="P158" s="4">
        <v>3286</v>
      </c>
      <c r="Q158" s="4">
        <v>3600</v>
      </c>
      <c r="R158" s="4">
        <v>2047</v>
      </c>
      <c r="S158" s="4">
        <v>4386</v>
      </c>
      <c r="T158" s="4">
        <v>2786</v>
      </c>
      <c r="U158" s="4">
        <v>5448</v>
      </c>
      <c r="V158" s="4">
        <v>3882</v>
      </c>
      <c r="W158" s="4">
        <v>2825</v>
      </c>
      <c r="X158" s="4">
        <v>3284</v>
      </c>
      <c r="Y158" s="5">
        <v>0.92</v>
      </c>
      <c r="Z158" s="4">
        <v>24054</v>
      </c>
      <c r="AA158" s="4">
        <v>9514</v>
      </c>
      <c r="AB158" s="4">
        <v>6097</v>
      </c>
      <c r="AC158" s="4">
        <v>3417</v>
      </c>
      <c r="AD158" s="5">
        <v>12494.28</v>
      </c>
      <c r="AE158" s="5">
        <v>8067.82</v>
      </c>
      <c r="AF158" s="4">
        <v>65</v>
      </c>
      <c r="AG158" s="6">
        <v>245.408</v>
      </c>
      <c r="AH158" s="5">
        <v>140.9</v>
      </c>
      <c r="AI158" s="4">
        <v>395242</v>
      </c>
      <c r="AJ158" s="5">
        <v>11755</v>
      </c>
      <c r="AK158" s="4">
        <v>907</v>
      </c>
      <c r="AL158" s="4">
        <v>211</v>
      </c>
      <c r="AM158" s="4">
        <v>773</v>
      </c>
      <c r="AN158" s="4">
        <v>45</v>
      </c>
      <c r="AO158" s="4">
        <v>2</v>
      </c>
      <c r="AP158" s="4">
        <v>884</v>
      </c>
      <c r="AQ158" s="4">
        <v>23</v>
      </c>
    </row>
    <row r="159" spans="1:43">
      <c r="A159" s="2">
        <v>2407104</v>
      </c>
      <c r="B159" s="2" t="s">
        <v>201</v>
      </c>
      <c r="C159" s="2" t="s">
        <v>44</v>
      </c>
      <c r="D159" s="2">
        <v>333</v>
      </c>
      <c r="E159" s="2">
        <v>536</v>
      </c>
      <c r="F159" s="2" t="b">
        <f t="shared" si="4"/>
        <v>1</v>
      </c>
      <c r="G159" s="2" t="b">
        <f t="shared" si="5"/>
        <v>0</v>
      </c>
      <c r="H159" s="2">
        <v>307</v>
      </c>
      <c r="I159" s="2">
        <v>548</v>
      </c>
      <c r="J159" s="4">
        <v>80831</v>
      </c>
      <c r="K159" s="4">
        <v>47647</v>
      </c>
      <c r="L159" s="4">
        <v>33184</v>
      </c>
      <c r="M159" s="4">
        <v>40344</v>
      </c>
      <c r="N159" s="4">
        <v>40487</v>
      </c>
      <c r="O159" s="4">
        <v>6226</v>
      </c>
      <c r="P159" s="4">
        <v>6671</v>
      </c>
      <c r="Q159" s="4">
        <v>7273</v>
      </c>
      <c r="R159" s="4">
        <v>4336</v>
      </c>
      <c r="S159" s="4">
        <v>9759</v>
      </c>
      <c r="T159" s="4">
        <v>6798</v>
      </c>
      <c r="U159" s="4">
        <v>14012</v>
      </c>
      <c r="V159" s="4">
        <v>9976</v>
      </c>
      <c r="W159" s="4">
        <v>7427</v>
      </c>
      <c r="X159" s="4">
        <v>8353</v>
      </c>
      <c r="Y159" s="5">
        <v>1.02</v>
      </c>
      <c r="Z159" s="4">
        <v>59060</v>
      </c>
      <c r="AA159" s="4">
        <v>25026</v>
      </c>
      <c r="AB159" s="4">
        <v>15162</v>
      </c>
      <c r="AC159" s="4">
        <v>9864</v>
      </c>
      <c r="AD159" s="5">
        <v>17181.79</v>
      </c>
      <c r="AE159" s="5">
        <v>6511.38</v>
      </c>
      <c r="AF159" s="4">
        <v>18</v>
      </c>
      <c r="AG159" s="6">
        <v>510.771</v>
      </c>
      <c r="AH159" s="5">
        <v>158.3</v>
      </c>
      <c r="AI159" s="4">
        <v>1413002</v>
      </c>
      <c r="AJ159" s="5">
        <v>18111</v>
      </c>
      <c r="AK159" s="4">
        <v>1619</v>
      </c>
      <c r="AL159" s="4">
        <v>765</v>
      </c>
      <c r="AM159" s="4">
        <v>1550</v>
      </c>
      <c r="AN159" s="4">
        <v>50</v>
      </c>
      <c r="AO159" s="4">
        <v>4</v>
      </c>
      <c r="AP159" s="4">
        <v>1547</v>
      </c>
      <c r="AQ159" s="4">
        <v>72</v>
      </c>
    </row>
    <row r="160" spans="1:43">
      <c r="A160" s="2">
        <v>2403103</v>
      </c>
      <c r="B160" s="2" t="s">
        <v>202</v>
      </c>
      <c r="C160" s="2" t="s">
        <v>44</v>
      </c>
      <c r="D160" s="2">
        <v>348</v>
      </c>
      <c r="E160" s="2">
        <v>578</v>
      </c>
      <c r="F160" s="2" t="b">
        <f t="shared" si="4"/>
        <v>0</v>
      </c>
      <c r="G160" s="2" t="b">
        <f t="shared" si="5"/>
        <v>0</v>
      </c>
      <c r="H160" s="2">
        <v>303</v>
      </c>
      <c r="I160" s="2">
        <v>574</v>
      </c>
      <c r="J160" s="4">
        <v>45380</v>
      </c>
      <c r="K160" s="4">
        <v>39710</v>
      </c>
      <c r="L160" s="4">
        <v>5670</v>
      </c>
      <c r="M160" s="4">
        <v>21826</v>
      </c>
      <c r="N160" s="4">
        <v>23554</v>
      </c>
      <c r="O160" s="4">
        <v>2812</v>
      </c>
      <c r="P160" s="4">
        <v>3068</v>
      </c>
      <c r="Q160" s="4">
        <v>3586</v>
      </c>
      <c r="R160" s="4">
        <v>2143</v>
      </c>
      <c r="S160" s="4">
        <v>4773</v>
      </c>
      <c r="T160" s="4">
        <v>3580</v>
      </c>
      <c r="U160" s="4">
        <v>7606</v>
      </c>
      <c r="V160" s="4">
        <v>6061</v>
      </c>
      <c r="W160" s="4">
        <v>5130</v>
      </c>
      <c r="X160" s="4">
        <v>6621</v>
      </c>
      <c r="Y160" s="5">
        <v>0.35</v>
      </c>
      <c r="Z160" s="4">
        <v>36447</v>
      </c>
      <c r="AA160" s="4">
        <v>14799</v>
      </c>
      <c r="AB160" s="4">
        <v>13184</v>
      </c>
      <c r="AC160" s="4">
        <v>1615</v>
      </c>
      <c r="AD160" s="5">
        <v>18039.74</v>
      </c>
      <c r="AE160" s="5">
        <v>6836.49</v>
      </c>
      <c r="AF160" s="4">
        <v>153</v>
      </c>
      <c r="AG160" s="6">
        <v>864.349</v>
      </c>
      <c r="AH160" s="5">
        <v>52.5</v>
      </c>
      <c r="AI160" s="4">
        <v>630331</v>
      </c>
      <c r="AJ160" s="5">
        <v>14043</v>
      </c>
      <c r="AK160" s="4">
        <v>1416</v>
      </c>
      <c r="AL160" s="4">
        <v>625</v>
      </c>
      <c r="AM160" s="4">
        <v>1590</v>
      </c>
      <c r="AN160" s="4">
        <v>10</v>
      </c>
      <c r="AO160" s="4">
        <v>5</v>
      </c>
      <c r="AP160" s="4">
        <v>1341</v>
      </c>
      <c r="AQ160" s="4">
        <v>75</v>
      </c>
    </row>
    <row r="161" spans="1:43">
      <c r="A161" s="2">
        <v>2402006</v>
      </c>
      <c r="B161" s="2" t="s">
        <v>203</v>
      </c>
      <c r="C161" s="2" t="s">
        <v>44</v>
      </c>
      <c r="D161" s="2">
        <v>360</v>
      </c>
      <c r="E161" s="2">
        <v>828</v>
      </c>
      <c r="F161" s="2" t="b">
        <f t="shared" si="4"/>
        <v>1</v>
      </c>
      <c r="G161" s="2" t="b">
        <f t="shared" si="5"/>
        <v>0</v>
      </c>
      <c r="H161" s="2">
        <v>339</v>
      </c>
      <c r="I161" s="2">
        <v>910</v>
      </c>
      <c r="J161" s="4">
        <v>68676</v>
      </c>
      <c r="K161" s="4">
        <v>62374</v>
      </c>
      <c r="L161" s="4">
        <v>6302</v>
      </c>
      <c r="M161" s="4">
        <v>33493</v>
      </c>
      <c r="N161" s="4">
        <v>35183</v>
      </c>
      <c r="O161" s="4">
        <v>4048</v>
      </c>
      <c r="P161" s="4">
        <v>4620</v>
      </c>
      <c r="Q161" s="4">
        <v>5043</v>
      </c>
      <c r="R161" s="4">
        <v>2858</v>
      </c>
      <c r="S161" s="4">
        <v>7438</v>
      </c>
      <c r="T161" s="4">
        <v>5829</v>
      </c>
      <c r="U161" s="4">
        <v>11976</v>
      </c>
      <c r="V161" s="4">
        <v>9828</v>
      </c>
      <c r="W161" s="4">
        <v>8001</v>
      </c>
      <c r="X161" s="4">
        <v>9035</v>
      </c>
      <c r="Y161" s="5">
        <v>0.68</v>
      </c>
      <c r="Z161" s="4">
        <v>56497</v>
      </c>
      <c r="AA161" s="4">
        <v>22790</v>
      </c>
      <c r="AB161" s="4">
        <v>20874</v>
      </c>
      <c r="AC161" s="4">
        <v>1916</v>
      </c>
      <c r="AD161" s="5">
        <v>19122.16</v>
      </c>
      <c r="AE161" s="5">
        <v>9965.96</v>
      </c>
      <c r="AF161" s="4">
        <v>222</v>
      </c>
      <c r="AG161" s="6">
        <v>1228.583</v>
      </c>
      <c r="AH161" s="5">
        <v>55.9</v>
      </c>
      <c r="AI161" s="4">
        <v>1017096</v>
      </c>
      <c r="AJ161" s="5">
        <v>15122</v>
      </c>
      <c r="AK161" s="4">
        <v>1959</v>
      </c>
      <c r="AL161" s="4">
        <v>1035</v>
      </c>
      <c r="AM161" s="4">
        <v>2408</v>
      </c>
      <c r="AN161" s="4">
        <v>8</v>
      </c>
      <c r="AO161" s="4">
        <v>5</v>
      </c>
      <c r="AP161" s="4">
        <v>1787</v>
      </c>
      <c r="AQ161" s="4">
        <v>172</v>
      </c>
    </row>
    <row r="162" spans="1:43">
      <c r="A162" s="2">
        <v>2409407</v>
      </c>
      <c r="B162" s="2" t="s">
        <v>204</v>
      </c>
      <c r="C162" s="2" t="s">
        <v>44</v>
      </c>
      <c r="D162" s="2">
        <v>376</v>
      </c>
      <c r="E162" s="2">
        <v>546</v>
      </c>
      <c r="F162" s="2" t="b">
        <f t="shared" si="4"/>
        <v>1</v>
      </c>
      <c r="G162" s="2" t="b">
        <f t="shared" si="5"/>
        <v>1</v>
      </c>
      <c r="H162" s="2">
        <v>381</v>
      </c>
      <c r="I162" s="2">
        <v>559</v>
      </c>
      <c r="J162" s="4">
        <v>30689</v>
      </c>
      <c r="K162" s="4">
        <v>28026</v>
      </c>
      <c r="L162" s="4">
        <v>2663</v>
      </c>
      <c r="M162" s="4">
        <v>15054</v>
      </c>
      <c r="N162" s="4">
        <v>15635</v>
      </c>
      <c r="O162" s="4">
        <v>1955</v>
      </c>
      <c r="P162" s="4">
        <v>2270</v>
      </c>
      <c r="Q162" s="4">
        <v>2324</v>
      </c>
      <c r="R162" s="4">
        <v>1480</v>
      </c>
      <c r="S162" s="4">
        <v>3493</v>
      </c>
      <c r="T162" s="4">
        <v>2655</v>
      </c>
      <c r="U162" s="4">
        <v>5145</v>
      </c>
      <c r="V162" s="4">
        <v>4140</v>
      </c>
      <c r="W162" s="4">
        <v>3344</v>
      </c>
      <c r="X162" s="4">
        <v>3883</v>
      </c>
      <c r="Y162" s="5">
        <v>0.8</v>
      </c>
      <c r="Z162" s="4">
        <v>24196</v>
      </c>
      <c r="AA162" s="4">
        <v>9933</v>
      </c>
      <c r="AB162" s="4">
        <v>9128</v>
      </c>
      <c r="AC162" s="4">
        <v>805</v>
      </c>
      <c r="AD162" s="5">
        <v>20256.45</v>
      </c>
      <c r="AE162" s="5">
        <v>7208.02</v>
      </c>
      <c r="AF162" s="4">
        <v>334</v>
      </c>
      <c r="AG162" s="6">
        <v>259.959</v>
      </c>
      <c r="AH162" s="5">
        <v>118.1</v>
      </c>
      <c r="AI162" s="4">
        <v>402936</v>
      </c>
      <c r="AJ162" s="5">
        <v>13452</v>
      </c>
      <c r="AK162" s="4">
        <v>1127</v>
      </c>
      <c r="AL162" s="4">
        <v>305</v>
      </c>
      <c r="AM162" s="4">
        <v>1138</v>
      </c>
      <c r="AN162" s="4">
        <v>5</v>
      </c>
      <c r="AO162" s="4">
        <v>4</v>
      </c>
      <c r="AP162" s="4">
        <v>1057</v>
      </c>
      <c r="AQ162" s="4">
        <v>70</v>
      </c>
    </row>
    <row r="163" spans="1:43">
      <c r="A163" s="1">
        <v>2403251</v>
      </c>
      <c r="B163" s="1" t="s">
        <v>205</v>
      </c>
      <c r="C163" s="1" t="s">
        <v>44</v>
      </c>
      <c r="D163" s="1">
        <v>453</v>
      </c>
      <c r="E163" s="1">
        <v>1155</v>
      </c>
      <c r="F163" s="1" t="b">
        <f t="shared" si="4"/>
        <v>1</v>
      </c>
      <c r="G163" s="1" t="b">
        <f t="shared" si="5"/>
        <v>0</v>
      </c>
      <c r="H163" s="1">
        <v>441</v>
      </c>
      <c r="I163" s="1">
        <v>1236</v>
      </c>
      <c r="J163" s="8">
        <v>260850</v>
      </c>
      <c r="K163" s="8">
        <v>260850</v>
      </c>
      <c r="L163" s="8">
        <v>0</v>
      </c>
      <c r="M163" s="8">
        <v>125836</v>
      </c>
      <c r="N163" s="8">
        <v>135014</v>
      </c>
      <c r="O163" s="8">
        <v>18170</v>
      </c>
      <c r="P163" s="8">
        <v>18721</v>
      </c>
      <c r="Q163" s="8">
        <v>20209</v>
      </c>
      <c r="R163" s="8">
        <v>12006</v>
      </c>
      <c r="S163" s="8">
        <v>31643</v>
      </c>
      <c r="T163" s="8">
        <v>24453</v>
      </c>
      <c r="U163" s="8">
        <v>51550</v>
      </c>
      <c r="V163" s="8">
        <v>37318</v>
      </c>
      <c r="W163" s="8">
        <v>26463</v>
      </c>
      <c r="X163" s="8">
        <v>20317</v>
      </c>
      <c r="Y163" s="9">
        <v>2.43</v>
      </c>
      <c r="Z163" s="8">
        <v>227734</v>
      </c>
      <c r="AA163" s="8">
        <v>87181</v>
      </c>
      <c r="AB163" s="8">
        <v>87181</v>
      </c>
      <c r="AC163" s="8">
        <v>0</v>
      </c>
      <c r="AD163" s="9">
        <v>23379.59</v>
      </c>
      <c r="AE163" s="9">
        <v>0</v>
      </c>
      <c r="AF163" s="8">
        <v>15</v>
      </c>
      <c r="AG163" s="10">
        <v>123.471</v>
      </c>
      <c r="AH163" s="9">
        <v>2112.6</v>
      </c>
      <c r="AI163" s="8">
        <v>4597280</v>
      </c>
      <c r="AJ163" s="9">
        <v>18967</v>
      </c>
      <c r="AK163" s="8">
        <v>7965</v>
      </c>
      <c r="AL163" s="8">
        <v>3544</v>
      </c>
      <c r="AM163" s="8">
        <v>9792</v>
      </c>
      <c r="AN163" s="8">
        <v>39</v>
      </c>
      <c r="AO163" s="8">
        <v>9</v>
      </c>
      <c r="AP163" s="8">
        <v>7207</v>
      </c>
      <c r="AQ163" s="8">
        <v>758</v>
      </c>
    </row>
    <row r="164" spans="1:43">
      <c r="A164" s="2">
        <v>2408003</v>
      </c>
      <c r="B164" s="2" t="s">
        <v>206</v>
      </c>
      <c r="C164" s="2" t="s">
        <v>44</v>
      </c>
      <c r="D164" s="2">
        <v>557</v>
      </c>
      <c r="E164" s="2">
        <v>1544</v>
      </c>
      <c r="F164" s="2" t="b">
        <f t="shared" si="4"/>
        <v>1</v>
      </c>
      <c r="G164" s="2" t="b">
        <f t="shared" si="5"/>
        <v>0</v>
      </c>
      <c r="H164" s="2">
        <v>483</v>
      </c>
      <c r="I164" s="2">
        <v>1660</v>
      </c>
      <c r="J164" s="4">
        <v>299240</v>
      </c>
      <c r="K164" s="4">
        <v>270739</v>
      </c>
      <c r="L164" s="4">
        <v>28501</v>
      </c>
      <c r="M164" s="4">
        <v>145831</v>
      </c>
      <c r="N164" s="4">
        <v>153409</v>
      </c>
      <c r="O164" s="4">
        <v>21170</v>
      </c>
      <c r="P164" s="4">
        <v>21395</v>
      </c>
      <c r="Q164" s="4">
        <v>22083</v>
      </c>
      <c r="R164" s="4">
        <v>13983</v>
      </c>
      <c r="S164" s="4">
        <v>36390</v>
      </c>
      <c r="T164" s="4">
        <v>27166</v>
      </c>
      <c r="U164" s="4">
        <v>54252</v>
      </c>
      <c r="V164" s="4">
        <v>41706</v>
      </c>
      <c r="W164" s="4">
        <v>30992</v>
      </c>
      <c r="X164" s="4">
        <v>30103</v>
      </c>
      <c r="Y164" s="5">
        <v>1.24</v>
      </c>
      <c r="Z164" s="4">
        <v>245898</v>
      </c>
      <c r="AA164" s="4">
        <v>94427</v>
      </c>
      <c r="AB164" s="4">
        <v>86050</v>
      </c>
      <c r="AC164" s="4">
        <v>8377</v>
      </c>
      <c r="AD164" s="5">
        <v>17867.81</v>
      </c>
      <c r="AE164" s="5">
        <v>6582.35</v>
      </c>
      <c r="AF164" s="4">
        <v>246</v>
      </c>
      <c r="AG164" s="6">
        <v>2099.333</v>
      </c>
      <c r="AH164" s="5">
        <v>142.5</v>
      </c>
      <c r="AI164" s="4">
        <v>6046733</v>
      </c>
      <c r="AJ164" s="5">
        <v>20984</v>
      </c>
      <c r="AK164" s="4">
        <v>8789</v>
      </c>
      <c r="AL164" s="4">
        <v>3938</v>
      </c>
      <c r="AM164" s="4">
        <v>10309</v>
      </c>
      <c r="AN164" s="4">
        <v>209</v>
      </c>
      <c r="AO164" s="4">
        <v>19</v>
      </c>
      <c r="AP164" s="4">
        <v>7767</v>
      </c>
      <c r="AQ164" s="4">
        <v>1022</v>
      </c>
    </row>
    <row r="165" spans="1:43">
      <c r="A165" s="1">
        <v>2408102</v>
      </c>
      <c r="B165" s="1" t="s">
        <v>207</v>
      </c>
      <c r="C165" s="1" t="s">
        <v>44</v>
      </c>
      <c r="D165" s="1">
        <v>1065</v>
      </c>
      <c r="E165" s="1">
        <v>3936</v>
      </c>
      <c r="F165" s="1" t="b">
        <f t="shared" si="4"/>
        <v>1</v>
      </c>
      <c r="G165" s="1" t="b">
        <f t="shared" si="5"/>
        <v>0</v>
      </c>
      <c r="H165" s="1">
        <v>1029</v>
      </c>
      <c r="I165" s="1">
        <v>4081</v>
      </c>
      <c r="J165" s="8">
        <v>892442</v>
      </c>
      <c r="K165" s="8">
        <v>892442</v>
      </c>
      <c r="L165" s="8">
        <v>0</v>
      </c>
      <c r="M165" s="8">
        <v>422564</v>
      </c>
      <c r="N165" s="8">
        <v>469878</v>
      </c>
      <c r="O165" s="8">
        <v>55341</v>
      </c>
      <c r="P165" s="8">
        <v>57733</v>
      </c>
      <c r="Q165" s="8">
        <v>64606</v>
      </c>
      <c r="R165" s="8">
        <v>40374</v>
      </c>
      <c r="S165" s="8">
        <v>107545</v>
      </c>
      <c r="T165" s="8">
        <v>80829</v>
      </c>
      <c r="U165" s="8">
        <v>156210</v>
      </c>
      <c r="V165" s="8">
        <v>123667</v>
      </c>
      <c r="W165" s="8">
        <v>105986</v>
      </c>
      <c r="X165" s="8">
        <v>100151</v>
      </c>
      <c r="Y165" s="9">
        <v>0.84</v>
      </c>
      <c r="Z165" s="8">
        <v>773869</v>
      </c>
      <c r="AA165" s="8">
        <v>293309</v>
      </c>
      <c r="AB165" s="8">
        <v>293309</v>
      </c>
      <c r="AC165" s="8">
        <v>0</v>
      </c>
      <c r="AD165" s="9">
        <v>22550.48</v>
      </c>
      <c r="AE165" s="9">
        <v>0</v>
      </c>
      <c r="AF165" s="8">
        <v>0</v>
      </c>
      <c r="AG165" s="10">
        <v>167.264</v>
      </c>
      <c r="AH165" s="9">
        <v>5335.5</v>
      </c>
      <c r="AI165" s="8">
        <v>20904276</v>
      </c>
      <c r="AJ165" s="9">
        <v>24029</v>
      </c>
      <c r="AK165" s="8">
        <v>32718</v>
      </c>
      <c r="AL165" s="8">
        <v>14694</v>
      </c>
      <c r="AM165" s="8">
        <v>48713</v>
      </c>
      <c r="AN165" s="8">
        <v>187</v>
      </c>
      <c r="AO165" s="8">
        <v>102</v>
      </c>
      <c r="AP165" s="8">
        <v>29797</v>
      </c>
      <c r="AQ165" s="8">
        <v>2921</v>
      </c>
    </row>
  </sheetData>
  <conditionalFormatting sqref="D2">
    <cfRule type="cellIs" dxfId="0" priority="6" operator="lessThan">
      <formula>$D2</formula>
    </cfRule>
    <cfRule type="cellIs" dxfId="0" priority="5" operator="greaterThan">
      <formula>$D2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D2;H2">
    <cfRule type="colorScale" priority="3">
      <colorScale>
        <cfvo type="min"/>
        <cfvo type="max"/>
        <color rgb="FFFF7128"/>
        <color theme="4"/>
      </colorScale>
    </cfRule>
  </conditionalFormatting>
  <conditionalFormatting sqref="D35;H35">
    <cfRule type="colorScale" priority="2">
      <colorScale>
        <cfvo type="min"/>
        <cfvo type="max"/>
        <color rgb="FFFF7128"/>
        <color rgb="FFFFEF9C"/>
      </colorScale>
    </cfRule>
    <cfRule type="expression" dxfId="1" priority="1">
      <formula>$D35&gt;$H35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 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victorbyll</dc:creator>
  <cp:lastModifiedBy>victorbyll</cp:lastModifiedBy>
  <dcterms:created xsi:type="dcterms:W3CDTF">2019-04-25T16:11:38Z</dcterms:created>
  <dcterms:modified xsi:type="dcterms:W3CDTF">2019-04-25T16:12:08Z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