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!doc\!v\py\xls\calulations\"/>
    </mc:Choice>
  </mc:AlternateContent>
  <xr:revisionPtr revIDLastSave="0" documentId="13_ncr:1_{7C14C4D9-EF1A-48B0-ABBB-4750EFD94864}" xr6:coauthVersionLast="45" xr6:coauthVersionMax="45" xr10:uidLastSave="{00000000-0000-0000-0000-000000000000}"/>
  <bookViews>
    <workbookView xWindow="-108" yWindow="-108" windowWidth="23256" windowHeight="12456" xr2:uid="{8E5E1954-5C32-4644-8AD6-92BFBC65C3AC}"/>
  </bookViews>
  <sheets>
    <sheet name="роботи" sheetId="3" r:id="rId1"/>
    <sheet name="матеріали" sheetId="1" r:id="rId2"/>
    <sheet name="commercial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<sst xmlns="http://schemas.openxmlformats.org/spreadsheetml/2006/main" count="83" uniqueCount="62">
  <si>
    <t>Part</t>
  </si>
  <si>
    <t>Part повторно</t>
  </si>
  <si>
    <t xml:space="preserve">N заготовки </t>
  </si>
  <si>
    <t>к-сьт шт</t>
  </si>
  <si>
    <t>тип матеріалу</t>
  </si>
  <si>
    <t>довжина, мм; або шт</t>
  </si>
  <si>
    <t>ширина, мм для листів</t>
  </si>
  <si>
    <t>Вартість лазерної порізки</t>
  </si>
  <si>
    <t>заг варт лаз порізки</t>
  </si>
  <si>
    <t>Тип матеріалу2</t>
  </si>
  <si>
    <t>ксть мат на 1 шт</t>
  </si>
  <si>
    <t>од вим</t>
  </si>
  <si>
    <t>маса од. мат</t>
  </si>
  <si>
    <t>од. виміру</t>
  </si>
  <si>
    <t>заг довжина труб чи пластику, м або шт</t>
  </si>
  <si>
    <t>од. виміру2</t>
  </si>
  <si>
    <t>вага заготовки кг</t>
  </si>
  <si>
    <t>вага усіх заготовок</t>
  </si>
  <si>
    <t>факт вага заготовки</t>
  </si>
  <si>
    <t>факт вага усіх заготовок</t>
  </si>
  <si>
    <t>79009755213</t>
  </si>
  <si>
    <t>790097552r00p01</t>
  </si>
  <si>
    <t>l1,5</t>
  </si>
  <si>
    <t>лист</t>
  </si>
  <si>
    <t>мм^2</t>
  </si>
  <si>
    <t>кг/кв.м</t>
  </si>
  <si>
    <t/>
  </si>
  <si>
    <t>€/кг</t>
  </si>
  <si>
    <t>790097552r00p02</t>
  </si>
  <si>
    <t>m6</t>
  </si>
  <si>
    <t>шт</t>
  </si>
  <si>
    <t>€/шт</t>
  </si>
  <si>
    <t>Номер деталі</t>
  </si>
  <si>
    <t>Опис деталі</t>
  </si>
  <si>
    <t>Опис українською</t>
  </si>
  <si>
    <t>FIXING SLIDE FOR NEOS IONIZING BAR M6X20</t>
  </si>
  <si>
    <t>Plate, Пластина утримуюча 790097552</t>
  </si>
  <si>
    <t>Pos</t>
  </si>
  <si>
    <t>Part No.</t>
  </si>
  <si>
    <t>rev</t>
  </si>
  <si>
    <t>Порізка</t>
  </si>
  <si>
    <t>токарні ручні</t>
  </si>
  <si>
    <t>ток ЧПУ</t>
  </si>
  <si>
    <t>фрез ручні</t>
  </si>
  <si>
    <t>фрез ЧПУ</t>
  </si>
  <si>
    <t>Свердління, різьба</t>
  </si>
  <si>
    <t>Зачистка</t>
  </si>
  <si>
    <t>Гнуття</t>
  </si>
  <si>
    <t>Зварка</t>
  </si>
  <si>
    <t>Піскоструєння</t>
  </si>
  <si>
    <t>Монтаж</t>
  </si>
  <si>
    <t>r00</t>
  </si>
  <si>
    <t>Стовпець1</t>
  </si>
  <si>
    <t>Стовпець2</t>
  </si>
  <si>
    <t>Стовпець3</t>
  </si>
  <si>
    <t>Стовпець4</t>
  </si>
  <si>
    <t>Стовпець5</t>
  </si>
  <si>
    <t>Стовпець6</t>
  </si>
  <si>
    <t>Стовпець7</t>
  </si>
  <si>
    <t>Стовпець8</t>
  </si>
  <si>
    <t>Стовпець9</t>
  </si>
  <si>
    <t>Стовпець10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</si>
</sst>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b/>
      <sz val="11"/>
      <color rgb="FF006100"/>
      <name val="Calibri"/>
      <family val="2"/>
      <charset val="204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6" fillId="0" borderId="0"/>
  </cellStyleXfs>
  <cellXfs count="32">
    <xf numFmtId="0" fontId="0" fillId="0" borderId="0" xfId="0"/>
    <xf numFmtId="0" fontId="2" fillId="5" borderId="0" xfId="1" applyFill="1" applyAlignment="1">
      <alignment horizontal="center" vertical="center" wrapText="1"/>
    </xf>
    <xf numFmtId="0" fontId="2" fillId="6" borderId="0" xfId="1" applyFill="1" applyAlignment="1">
      <alignment horizontal="center" vertical="center" wrapText="1"/>
    </xf>
    <xf numFmtId="0" fontId="2" fillId="2" borderId="0" xfId="1" applyAlignment="1">
      <alignment horizontal="center" vertical="center" wrapText="1"/>
    </xf>
    <xf numFmtId="1" fontId="2" fillId="2" borderId="0" xfId="1" applyNumberFormat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0" borderId="0" xfId="0" applyAlignment="1">
      <alignment horizontal="left"/>
    </xf>
    <xf numFmtId="2" fontId="0" fillId="0" borderId="0" xfId="0" applyNumberFormat="1"/>
    <xf numFmtId="3" fontId="0" fillId="0" borderId="0" xfId="0" applyNumberFormat="1"/>
    <xf numFmtId="4" fontId="0" fillId="0" borderId="0" xfId="0" applyNumberFormat="1"/>
    <xf numFmtId="164" fontId="0" fillId="0" borderId="0" xfId="0" applyNumberFormat="1"/>
    <xf numFmtId="0" fontId="0" fillId="6" borderId="0" xfId="0" applyFill="1"/>
    <xf numFmtId="1" fontId="0" fillId="0" borderId="0" xfId="0" applyNumberFormat="1"/>
    <xf numFmtId="0" fontId="5" fillId="2" borderId="1" xfId="1" applyFont="1" applyBorder="1" applyAlignment="1">
      <alignment horizontal="center" vertical="center" wrapText="1"/>
    </xf>
    <xf numFmtId="0" fontId="5" fillId="2" borderId="0" xfId="1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0" fillId="7" borderId="0" xfId="0" applyFill="1"/>
    <xf numFmtId="0" fontId="5" fillId="2" borderId="2" xfId="1" applyFont="1" applyBorder="1" applyAlignment="1">
      <alignment horizontal="center" vertical="center" wrapText="1"/>
    </xf>
    <xf numFmtId="0" fontId="5" fillId="2" borderId="3" xfId="1" applyFont="1" applyBorder="1" applyAlignment="1">
      <alignment horizontal="center" vertical="center" wrapText="1"/>
    </xf>
    <xf numFmtId="0" fontId="3" fillId="3" borderId="3" xfId="2" applyBorder="1" applyAlignment="1">
      <alignment horizontal="center" vertical="center" wrapText="1"/>
    </xf>
    <xf numFmtId="0" fontId="4" fillId="4" borderId="3" xfId="3" applyBorder="1" applyAlignment="1">
      <alignment horizontal="center" vertical="center" wrapText="1"/>
    </xf>
    <xf numFmtId="0" fontId="4" fillId="4" borderId="4" xfId="3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6" fillId="0" borderId="0" xfId="4"/>
    <xf numFmtId="0" fontId="1" fillId="0" borderId="6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left"/>
    </xf>
    <xf numFmtId="2" fontId="1" fillId="0" borderId="0" xfId="0" applyNumberFormat="1" applyFont="1"/>
    <xf numFmtId="165" fontId="1" fillId="0" borderId="0" xfId="0" applyNumberFormat="1" applyFont="1"/>
    <xf numFmtId="0" fontId="0" fillId="0" borderId="0" xfId="0" applyAlignment="1">
      <alignment horizontal="center" vertical="center" wrapText="1"/>
    </xf>
  </cellXfs>
  <cellStyles count="5">
    <cellStyle name="Гарний" xfId="1" builtinId="26"/>
    <cellStyle name="Звичайний" xfId="0" builtinId="0"/>
    <cellStyle name="Звичайний 2" xfId="4" xr:uid="{021F99E6-EF05-4920-A9B7-99D9B5A707A5}"/>
    <cellStyle name="Нейтральний" xfId="3" builtinId="28"/>
    <cellStyle name="Поганий" xfId="2" builtinId="27"/>
  </cellStyles>
  <dxfs count="68"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charset val="204"/>
        <scheme val="minor"/>
      </font>
      <alignment horizontal="center" vertical="center"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4" formatCode="#,##0.00"/>
    </dxf>
    <dxf>
      <numFmt numFmtId="4" formatCode="#,##0.00"/>
    </dxf>
    <dxf>
      <numFmt numFmtId="0" formatCode="General"/>
    </dxf>
    <dxf>
      <numFmt numFmtId="0" formatCode="General"/>
    </dxf>
    <dxf>
      <numFmt numFmtId="3" formatCode="#,##0"/>
    </dxf>
    <dxf>
      <numFmt numFmtId="3" formatCode="#,##0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family val="2"/>
        <charset val="204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family val="2"/>
        <charset val="204"/>
        <scheme val="minor"/>
      </font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165" formatCode="0.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165" formatCode="0.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165" formatCode="0.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165" formatCode="0.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165" formatCode="0.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165" formatCode="0.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165" formatCode="0.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165" formatCode="0.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165" formatCode="0.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165" formatCode="0.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165" formatCode="0.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ont>
        <b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7DB4527-1EF5-4966-B8AA-9CCCF946EFDB}" name="Table1" displayName="Table1" ref="A1:N2" totalsRowShown="0" headerRowDxfId="67" dataDxfId="65" headerRowBorderDxfId="66" tableBorderDxfId="64" totalsRowBorderDxfId="63">
  <autoFilter ref="A1:N2" xr:uid="{B5A14630-0421-403C-B70C-939F244F8235}"/>
  <tableColumns count="14">
    <tableColumn id="1" xr3:uid="{2F6FD73D-BAA7-4E52-B743-3131A9F968D1}" name="Pos" dataDxfId="62"/>
    <tableColumn id="2" xr3:uid="{BE196908-7314-47FF-ACE5-F2B1B72C9D47}" name="Part No." dataDxfId="61"/>
    <tableColumn id="3" xr3:uid="{49FADD00-BB6F-4A38-BB1D-AE3F0D0A107E}" name="rev" dataDxfId="60"/>
    <tableColumn id="17" xr3:uid="{75AA3A67-41FF-4EA5-A450-974A6CFC684A}" name="Порізка" dataDxfId="59"/>
    <tableColumn id="18" xr3:uid="{767056BF-521C-4224-AF2C-6E0596B731EF}" name="Стовпець1" dataDxfId="58"/>
    <tableColumn id="19" xr3:uid="{6D341CF7-818A-4038-9813-19DEF364F671}" name="Стовпець2" dataDxfId="57"/>
    <tableColumn id="20" xr3:uid="{9A1FD832-5407-4402-90F1-8E78897E1475}" name="Стовпець3" dataDxfId="56"/>
    <tableColumn id="21" xr3:uid="{718307CB-868F-42D7-9291-B1D40BFF6077}" name="Стовпець4" dataDxfId="55"/>
    <tableColumn id="22" xr3:uid="{7C7BE57B-030A-4751-AFF0-6C4809B1C4CE}" name="Стовпець5" dataDxfId="54"/>
    <tableColumn id="23" xr3:uid="{4CFAD908-12F6-4FD5-BBCA-87374B2F720D}" name="Стовпець6" dataDxfId="53"/>
    <tableColumn id="24" xr3:uid="{1C066A38-3084-4C86-8D6C-B09651A08D72}" name="Стовпець7" dataDxfId="52"/>
    <tableColumn id="25" xr3:uid="{498296AA-8768-4CBC-B49D-962CAE7D071C}" name="Стовпець8" dataDxfId="51"/>
    <tableColumn id="26" xr3:uid="{63EB504A-0765-46E9-B462-236F4811A0DB}" name="Стовпець9" dataDxfId="50"/>
    <tableColumn id="27" xr3:uid="{A63E53C3-6905-46CF-87E8-3EF3E16FF481}" name="Стовпець10" dataDxfId="49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820ABE5-32BA-42A1-8FD2-C14ECB189D06}" name="Materialy" displayName="Materialy" ref="A1:W3" totalsRowShown="0" headerRowDxfId="46">
  <autoFilter ref="A1:W3" xr:uid="{78248105-A670-485F-AE33-8545BE979459}"/>
  <tableColumns count="23">
    <tableColumn id="1" xr3:uid="{2B54BED1-7476-4677-918C-1C768B486496}" name="Part" dataDxfId="45"/>
    <tableColumn id="2" xr3:uid="{E6BF66F5-2489-47CF-A3B0-4394E2431936}" name="Part повторно" dataDxfId="44" totalsRowDxfId="43"/>
    <tableColumn id="3" xr3:uid="{921B77B9-8967-40D1-A584-168C7B294F17}" name="N заготовки " dataDxfId="42"/>
    <tableColumn id="4" xr3:uid="{C1AC47ED-E28C-45CD-917E-3014D4C75FC4}" name="к-сьт шт" dataDxfId="41"/>
    <tableColumn id="5" xr3:uid="{B6E59EA1-B267-4D30-880E-FDF023FAB4E6}" name="тип матеріалу" dataDxfId="40"/>
    <tableColumn id="20" xr3:uid="{B4F37C1F-9161-46CA-94D0-8ED0F44ABDC7}" name="довжина, мм; або шт" dataDxfId="39"/>
    <tableColumn id="19" xr3:uid="{799BC6B7-A288-42CB-9371-D3391C5D5578}" name="ширина, мм для листів" dataDxfId="38"/>
    <tableColumn id="6" xr3:uid="{E56B1E91-4F3E-4DC0-A315-DEDD7B8B032D}" name="Вартість лазерної порізки" dataDxfId="37" totalsRowDxfId="36"/>
    <tableColumn id="7" xr3:uid="{D9145D43-0B9C-4549-9AC1-43CEB4F08B40}" name="заг варт лаз порізки" dataDxfId="35" totalsRowDxfId="34"/>
    <tableColumn id="8" xr3:uid="{6403E2F7-3A61-47A3-964D-3E096F6D5B3D}" name="Тип матеріалу2" dataDxfId="33"/>
    <tableColumn id="9" xr3:uid="{6E99A853-39E5-4B67-B34D-8D41F9328A80}" name="ксть мат на 1 шт" dataDxfId="32" totalsRowDxfId="31"/>
    <tableColumn id="10" xr3:uid="{40301A3E-2DD0-4801-A5C2-C750DDE4979F}" name="од вим" dataDxfId="30" totalsRowDxfId="29"/>
    <tableColumn id="11" xr3:uid="{0FE7E414-A43E-446A-AD8E-B3CD9ED23193}" name="маса од. мат" dataDxfId="28" totalsRowDxfId="27"/>
    <tableColumn id="21" xr3:uid="{33DCB9CE-29C3-4015-8EA9-D44702E956E1}" name="од. виміру" dataDxfId="26" totalsRowDxfId="25"/>
    <tableColumn id="12" xr3:uid="{E772124D-8EC6-4111-AE71-FA59AB65F755}" name="заг довжина труб чи пластику, м або шт" dataDxfId="24" totalsRowDxfId="23"/>
    <tableColumn id="13" xr3:uid="{B1657CAF-D27D-4E7D-BB5E-BEC857E08E89}" name="Стовпець1" dataDxfId="22" totalsRowDxfId="21"/>
    <tableColumn id="14" xr3:uid="{80949C06-264C-4FD9-A8BD-43650B5A6F04}" name="од. виміру2" dataDxfId="20"/>
    <tableColumn id="15" xr3:uid="{151C3AA7-47DC-481B-88C3-ABF6D39BF7BC}" name="вага заготовки кг" dataDxfId="19" totalsRowDxfId="18"/>
    <tableColumn id="16" xr3:uid="{A9C51843-75EE-4504-BE1E-F03E7438E078}" name="вага усіх заготовок" dataDxfId="17" totalsRowDxfId="16"/>
    <tableColumn id="17" xr3:uid="{7C38A3EA-C7E5-4B27-B3C6-00EFFCDBA657}" name="Стовпець2" dataDxfId="15" totalsRowDxfId="14"/>
    <tableColumn id="18" xr3:uid="{C8C568A0-8C62-4C65-9198-EDBA541EA9E4}" name="Стовпець3" dataDxfId="13" totalsRowDxfId="12"/>
    <tableColumn id="22" xr3:uid="{2DA06D5D-E145-4F5A-AC70-C483597EED6E}" name="факт вага заготовки" dataDxfId="11"/>
    <tableColumn id="23" xr3:uid="{01B14CA4-8A7A-45DE-9740-7A0E7991D06B}" name="факт вага усіх заготовок" dataDxfId="10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0AFC796-268A-421B-BE9A-FC2D552E1D23}" name="Info_additional" displayName="Info_additional" ref="A1:L2" totalsRowShown="0" headerRowDxfId="9">
  <autoFilter ref="A1:L2" xr:uid="{0D2E391B-CBA5-4B6D-B3DF-42D334F48527}"/>
  <tableColumns count="12">
    <tableColumn id="1" xr3:uid="{A5B32FD5-783E-44D2-B309-86390C00A1D7}" name="Номер деталі" dataDxfId="8"/>
    <tableColumn id="2" xr3:uid="{8CFDDBC8-3A6E-4E88-942C-865D39FDF8CD}" name="Опис деталі" dataDxfId="7"/>
    <tableColumn id="3" xr3:uid="{61FC3B87-07DF-4882-BAAA-1175A31A628C}" name="Опис українською" dataDxfId="6"/>
    <tableColumn id="4" xr3:uid="{50316D73-DEFE-4920-9431-F5DE8E2BC083}" name="Стовпець1" dataDxfId="5"/>
    <tableColumn id="5" xr3:uid="{3DDCC9E2-D03B-489E-A7F3-83B77D4F952B}" name="Стовпець2" dataDxfId="4"/>
    <tableColumn id="6" xr3:uid="{2AE5AFCA-6646-499E-B646-BCBD1C97BB4C}" name="Стовпець3"/>
    <tableColumn id="11" xr3:uid="{43C9CA03-EABF-4C60-996C-8342C53846E9}" name="Стовпець4"/>
    <tableColumn id="9" xr3:uid="{2A2E1016-AC80-4696-810E-9BDC4BEF8B45}" name="Стовпець5"/>
    <tableColumn id="7" xr3:uid="{8F5D1FD3-D7B1-49B4-9398-0636F37A1A5B}" name="Стовпець6" dataDxfId="3"/>
    <tableColumn id="8" xr3:uid="{DE1A709E-E0AB-427E-9447-0808F44ECC55}" name="Стовпець7" dataDxfId="2"/>
    <tableColumn id="10" xr3:uid="{A63ACA34-A518-4151-A8ED-A9FB9795143D}" name="Стовпець8" dataDxfId="1"/>
    <tableColumn id="12" xr3:uid="{C4A30469-C9DF-416F-A2D0-59BB2CCA4583}" name="Стовпець9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Офіс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2020D-8F69-4FE8-BCE9-07E4090B0901}">
  <sheetPr>
    <pageSetUpPr fitToPage="1"/>
  </sheetPr>
  <dimension ref="A1:AK8"/>
  <sheetViews>
    <sheetView tabSelected="1" workbookViewId="0"/>
  </sheetViews>
  <sheetFormatPr defaultRowHeight="14.4" x14ac:dyDescent="0.3"/>
  <cols>
    <col min="1" max="1" width="11.6640625" customWidth="1"/>
    <col min="2" max="2" width="28.6640625" bestFit="1" customWidth="1"/>
    <col min="3" max="3" width="11.33203125" customWidth="1"/>
    <col min="4" max="4" width="10.88671875" customWidth="1"/>
    <col min="5" max="5" width="13" customWidth="1"/>
    <col min="6" max="6" width="10.109375" customWidth="1"/>
    <col min="7" max="7" width="15.33203125" customWidth="1"/>
    <col min="8" max="8" width="10.33203125" customWidth="1"/>
    <col min="9" max="9" width="13" customWidth="1"/>
    <col min="10" max="10" width="11.88671875" customWidth="1"/>
    <col min="11" max="11" width="20.5546875" customWidth="1"/>
    <col min="12" max="12" width="11" customWidth="1"/>
    <col min="13" max="13" width="17.33203125" customWidth="1"/>
    <col min="14" max="14" width="9.33203125" customWidth="1"/>
    <col min="15" max="15" width="20.6640625" customWidth="1"/>
  </cols>
  <sheetData>
    <row r="1" spans="1:37" s="22" customFormat="1" ht="28.2" customHeight="1" x14ac:dyDescent="0.3">
      <c r="A1" s="17" t="s">
        <v>37</v>
      </c>
      <c r="B1" s="18" t="s">
        <v>38</v>
      </c>
      <c r="C1" s="18" t="s">
        <v>39</v>
      </c>
      <c r="D1" s="19" t="s">
        <v>40</v>
      </c>
      <c r="E1" s="19" t="s">
        <v>52</v>
      </c>
      <c r="F1" s="19" t="s">
        <v>53</v>
      </c>
      <c r="G1" s="19" t="s">
        <v>54</v>
      </c>
      <c r="H1" s="19" t="s">
        <v>55</v>
      </c>
      <c r="I1" s="19" t="s">
        <v>56</v>
      </c>
      <c r="J1" s="20" t="s">
        <v>57</v>
      </c>
      <c r="K1" s="20" t="s">
        <v>58</v>
      </c>
      <c r="L1" s="21" t="s">
        <v>59</v>
      </c>
      <c r="M1" s="20" t="s">
        <v>60</v>
      </c>
      <c r="N1" s="19" t="s">
        <v>61</v>
      </c>
      <c r="AA1" s="22" t="s">
        <v>40</v>
      </c>
      <c r="AB1" s="22" t="s">
        <v>41</v>
      </c>
      <c r="AC1" s="22" t="s">
        <v>42</v>
      </c>
      <c r="AD1" s="22" t="s">
        <v>43</v>
      </c>
      <c r="AE1" s="22" t="s">
        <v>44</v>
      </c>
      <c r="AF1" s="22" t="s">
        <v>45</v>
      </c>
      <c r="AG1" s="22" t="s">
        <v>46</v>
      </c>
      <c r="AH1" s="22" t="s">
        <v>47</v>
      </c>
      <c r="AI1" s="22" t="s">
        <v>48</v>
      </c>
      <c r="AJ1" s="22" t="s">
        <v>49</v>
      </c>
      <c r="AK1" s="22" t="s">
        <v>50</v>
      </c>
    </row>
    <row r="2" spans="1:37" s="26" customFormat="1" x14ac:dyDescent="0.3">
      <c r="A2" s="23"/>
      <c r="B2" s="24" t="s">
        <v>20</v>
      </c>
      <c r="C2" s="25" t="s">
        <v>51</v>
      </c>
      <c r="D2" s="25">
        <v>0</v>
      </c>
      <c r="E2" s="25"/>
      <c r="F2" s="25"/>
      <c r="G2" s="25"/>
      <c r="H2" s="25"/>
      <c r="I2" s="25"/>
      <c r="J2" s="25"/>
      <c r="K2" s="25"/>
      <c r="L2" s="25"/>
      <c r="M2" s="25"/>
      <c r="N2" s="25"/>
    </row>
    <row r="3" spans="1:37" x14ac:dyDescent="0.3">
      <c r="A3" s="27"/>
      <c r="B3" s="28"/>
      <c r="C3" s="28"/>
      <c r="D3" s="22"/>
      <c r="E3" s="29"/>
      <c r="F3" s="30"/>
      <c r="G3" s="30"/>
      <c r="H3" s="30"/>
      <c r="I3" s="30"/>
      <c r="J3" s="30"/>
      <c r="K3" s="30"/>
      <c r="L3" s="30"/>
      <c r="M3" s="30"/>
      <c r="N3" s="30"/>
    </row>
    <row r="4" spans="1:37" x14ac:dyDescent="0.3">
      <c r="B4" s="28"/>
      <c r="C4" s="28"/>
      <c r="D4" s="22"/>
      <c r="E4" s="29"/>
      <c r="F4" s="30"/>
      <c r="G4" s="30"/>
      <c r="H4" s="30"/>
      <c r="I4" s="30"/>
      <c r="J4" s="30"/>
      <c r="K4" s="30"/>
      <c r="L4" s="30"/>
      <c r="M4" s="30"/>
      <c r="N4" s="30"/>
    </row>
    <row r="5" spans="1:37" x14ac:dyDescent="0.3">
      <c r="B5" s="28"/>
      <c r="C5" s="28"/>
      <c r="D5" s="22"/>
      <c r="E5" s="29"/>
      <c r="F5" s="30"/>
      <c r="G5" s="30"/>
      <c r="H5" s="30"/>
      <c r="I5" s="30"/>
      <c r="J5" s="30"/>
      <c r="K5" s="30"/>
      <c r="L5" s="30"/>
      <c r="M5" s="30"/>
      <c r="N5" s="30"/>
    </row>
    <row r="6" spans="1:37" x14ac:dyDescent="0.3">
      <c r="A6" s="27"/>
      <c r="B6" s="28"/>
      <c r="C6" s="28"/>
      <c r="D6" s="22"/>
      <c r="E6" s="31"/>
      <c r="F6" s="31"/>
      <c r="G6" s="31"/>
      <c r="H6" s="31"/>
      <c r="I6" s="31"/>
      <c r="J6" s="31"/>
      <c r="K6" s="30"/>
      <c r="L6" s="30"/>
      <c r="M6" s="30"/>
      <c r="N6" s="30"/>
    </row>
    <row r="7" spans="1:37" x14ac:dyDescent="0.3">
      <c r="A7" s="27"/>
      <c r="B7" s="28"/>
      <c r="C7" s="28"/>
      <c r="D7" s="22"/>
      <c r="E7" s="29"/>
      <c r="F7" s="30"/>
      <c r="G7" s="30"/>
      <c r="H7" s="30"/>
      <c r="I7" s="30"/>
      <c r="J7" s="30"/>
      <c r="K7" s="30"/>
      <c r="L7" s="30"/>
      <c r="M7" s="30"/>
      <c r="N7" s="30"/>
    </row>
    <row r="8" spans="1:37" x14ac:dyDescent="0.3">
      <c r="A8" s="27"/>
      <c r="B8" s="28"/>
      <c r="C8" s="28"/>
      <c r="D8" s="22"/>
      <c r="E8" s="29"/>
      <c r="F8" s="30"/>
      <c r="G8" s="30"/>
      <c r="H8" s="30"/>
      <c r="I8" s="30"/>
      <c r="J8" s="30"/>
      <c r="K8" s="30"/>
      <c r="L8" s="30"/>
      <c r="M8" s="30"/>
      <c r="N8" s="30"/>
    </row>
  </sheetData>
  <pageMargins left="0.7" right="0.7" top="0.75" bottom="0.75" header="0.3" footer="0.3"/>
  <pageSetup paperSize="9" scale="27"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56250-F517-4E37-97C5-3487627B7D80}">
  <dimension ref="A1:Y3"/>
  <sheetViews>
    <sheetView zoomScale="85" zoomScaleNormal="85" workbookViewId="0"/>
  </sheetViews>
  <sheetFormatPr defaultRowHeight="14.4" x14ac:dyDescent="0.3"/>
  <cols>
    <col min="1" max="1" width="24.88671875" customWidth="1"/>
    <col min="2" max="2" width="16.44140625" customWidth="1"/>
    <col min="3" max="3" width="16" bestFit="1" customWidth="1"/>
    <col min="4" max="4" width="10.44140625" customWidth="1"/>
    <col min="5" max="5" width="14.88671875" customWidth="1"/>
    <col min="6" max="7" width="10" customWidth="1"/>
    <col min="8" max="12" width="11.109375" customWidth="1"/>
    <col min="13" max="14" width="11.109375" style="12" customWidth="1"/>
    <col min="15" max="21" width="11.109375" customWidth="1"/>
    <col min="22" max="22" width="11.109375" bestFit="1" customWidth="1"/>
    <col min="23" max="23" width="11.33203125" customWidth="1"/>
  </cols>
  <sheetData>
    <row r="1" spans="1:25" ht="72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3" t="s">
        <v>8</v>
      </c>
      <c r="J1" s="3" t="s">
        <v>9</v>
      </c>
      <c r="K1" s="2" t="s">
        <v>10</v>
      </c>
      <c r="L1" s="2" t="s">
        <v>11</v>
      </c>
      <c r="M1" s="4" t="s">
        <v>12</v>
      </c>
      <c r="N1" s="4" t="s">
        <v>13</v>
      </c>
      <c r="O1" s="3" t="s">
        <v>14</v>
      </c>
      <c r="P1" s="3" t="s">
        <v>52</v>
      </c>
      <c r="Q1" s="3" t="s">
        <v>15</v>
      </c>
      <c r="R1" s="3" t="s">
        <v>16</v>
      </c>
      <c r="S1" s="3" t="s">
        <v>17</v>
      </c>
      <c r="T1" s="3" t="s">
        <v>53</v>
      </c>
      <c r="U1" s="3" t="s">
        <v>54</v>
      </c>
      <c r="V1" s="5" t="s">
        <v>18</v>
      </c>
      <c r="W1" s="3" t="s">
        <v>19</v>
      </c>
    </row>
    <row r="2" spans="1:25" x14ac:dyDescent="0.3">
      <c r="A2" s="6" t="s">
        <v>20</v>
      </c>
      <c r="B2" s="6" t="s">
        <v>20</v>
      </c>
      <c r="C2" s="6" t="s">
        <v>21</v>
      </c>
      <c r="D2" s="6">
        <v>1</v>
      </c>
      <c r="E2" s="6" t="s">
        <v>22</v>
      </c>
      <c r="F2" s="6">
        <v>80</v>
      </c>
      <c r="G2" s="6">
        <v>50</v>
      </c>
      <c r="H2" s="6">
        <v>0.2</v>
      </c>
      <c r="I2" s="7">
        <v>0.2</v>
      </c>
      <c r="J2" t="s">
        <v>23</v>
      </c>
      <c r="K2" s="8">
        <v>4000</v>
      </c>
      <c r="L2" t="s">
        <v>24</v>
      </c>
      <c r="M2" s="9">
        <v>11.775</v>
      </c>
      <c r="N2" s="7" t="s">
        <v>25</v>
      </c>
      <c r="O2" s="7" t="s">
        <v>26</v>
      </c>
      <c r="P2" s="7"/>
      <c r="Q2" t="s">
        <v>27</v>
      </c>
      <c r="R2" s="10">
        <v>4.7100000000000003E-2</v>
      </c>
      <c r="S2" s="10">
        <v>4.7100000000000003E-2</v>
      </c>
      <c r="T2" s="7"/>
      <c r="U2" s="7"/>
      <c r="V2" s="6">
        <v>0</v>
      </c>
      <c r="W2">
        <v>0</v>
      </c>
      <c r="Y2" s="11">
        <v>2</v>
      </c>
    </row>
    <row r="3" spans="1:25" x14ac:dyDescent="0.3">
      <c r="A3" s="6" t="s">
        <v>20</v>
      </c>
      <c r="B3" s="6" t="s">
        <v>20</v>
      </c>
      <c r="C3" s="6" t="s">
        <v>28</v>
      </c>
      <c r="D3" s="6">
        <v>1</v>
      </c>
      <c r="E3" s="6" t="s">
        <v>29</v>
      </c>
      <c r="F3" s="6">
        <v>0.05</v>
      </c>
      <c r="G3" s="6">
        <v>0</v>
      </c>
      <c r="H3" s="6">
        <v>0</v>
      </c>
      <c r="I3" s="7">
        <v>0</v>
      </c>
      <c r="J3" t="s">
        <v>30</v>
      </c>
      <c r="K3" s="8">
        <v>1</v>
      </c>
      <c r="L3" t="s">
        <v>30</v>
      </c>
      <c r="M3" s="9">
        <v>0</v>
      </c>
      <c r="N3" s="10">
        <v>0</v>
      </c>
      <c r="O3" s="7">
        <v>0.05</v>
      </c>
      <c r="P3" s="7"/>
      <c r="Q3" t="s">
        <v>31</v>
      </c>
      <c r="R3" s="10" t="s">
        <v>26</v>
      </c>
      <c r="S3" s="10" t="s">
        <v>26</v>
      </c>
      <c r="T3" s="7"/>
      <c r="U3" s="7"/>
      <c r="V3" s="6">
        <v>0</v>
      </c>
      <c r="W3">
        <v>0</v>
      </c>
    </row>
  </sheetData>
  <conditionalFormatting sqref="U4:U1048576">
    <cfRule type="expression" dxfId="48" priority="2">
      <formula>AND(U4=0,B4&gt;0)</formula>
    </cfRule>
  </conditionalFormatting>
  <conditionalFormatting sqref="H4:H1048576">
    <cfRule type="expression" dxfId="47" priority="1">
      <formula>AND(J4="лист",H4=0)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A2155-8540-45B7-915C-828B57B3263F}">
  <dimension ref="A1:N2"/>
  <sheetViews>
    <sheetView workbookViewId="0"/>
  </sheetViews>
  <sheetFormatPr defaultRowHeight="14.4" x14ac:dyDescent="0.3"/>
  <cols>
    <col min="1" max="3" width="19.44140625" customWidth="1"/>
    <col min="4" max="4" width="15.44140625" customWidth="1"/>
    <col min="5" max="5" width="20.109375" customWidth="1"/>
    <col min="6" max="6" width="15.88671875" customWidth="1"/>
    <col min="7" max="7" width="21.88671875" customWidth="1"/>
    <col min="8" max="8" width="9.6640625" customWidth="1"/>
    <col min="9" max="9" width="12.88671875" bestFit="1" customWidth="1"/>
    <col min="10" max="10" width="12.109375" customWidth="1"/>
    <col min="11" max="11" width="14.88671875" customWidth="1"/>
    <col min="12" max="12" width="16.88671875" customWidth="1"/>
  </cols>
  <sheetData>
    <row r="1" spans="1:14" ht="28.8" x14ac:dyDescent="0.3">
      <c r="A1" s="13" t="s">
        <v>32</v>
      </c>
      <c r="B1" s="14" t="s">
        <v>33</v>
      </c>
      <c r="C1" s="14" t="s">
        <v>34</v>
      </c>
      <c r="D1" s="14" t="s">
        <v>52</v>
      </c>
      <c r="E1" s="14" t="s">
        <v>53</v>
      </c>
      <c r="F1" s="14" t="s">
        <v>54</v>
      </c>
      <c r="G1" s="14" t="s">
        <v>55</v>
      </c>
      <c r="H1" s="14" t="s">
        <v>56</v>
      </c>
      <c r="I1" s="14" t="s">
        <v>57</v>
      </c>
      <c r="J1" s="14" t="s">
        <v>58</v>
      </c>
      <c r="K1" s="15" t="s">
        <v>59</v>
      </c>
      <c r="L1" s="15" t="s">
        <v>60</v>
      </c>
    </row>
    <row r="2" spans="1:14" x14ac:dyDescent="0.3">
      <c r="A2" s="6" t="s">
        <v>20</v>
      </c>
      <c r="B2" s="6" t="s">
        <v>35</v>
      </c>
      <c r="C2" s="6" t="s">
        <v>36</v>
      </c>
      <c r="D2" s="6"/>
      <c r="E2" s="6"/>
      <c r="F2" s="10"/>
      <c r="I2" s="6"/>
      <c r="J2" s="6"/>
      <c r="K2" s="6"/>
      <c r="L2" s="6"/>
      <c r="N2" s="16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3</vt:i4>
      </vt:variant>
    </vt:vector>
  </HeadingPairs>
  <TitlesOfParts>
    <vt:vector size="3" baseType="lpstr">
      <vt:lpstr>роботи</vt:lpstr>
      <vt:lpstr>матеріали</vt:lpstr>
      <vt:lpstr>commercial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</dc:creator>
  <cp:lastModifiedBy>Victor</cp:lastModifiedBy>
  <dcterms:created xsi:type="dcterms:W3CDTF">2022-04-02T08:38:12Z</dcterms:created>
  <dcterms:modified xsi:type="dcterms:W3CDTF">2022-04-02T09:29:02Z</dcterms:modified>
</cp:coreProperties>
</file>