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Victor\Downloads\"/>
    </mc:Choice>
  </mc:AlternateContent>
  <xr:revisionPtr revIDLastSave="0" documentId="13_ncr:1_{A6589EE7-2BD1-48A5-8ACD-98AF3E977B56}" xr6:coauthVersionLast="47" xr6:coauthVersionMax="47" xr10:uidLastSave="{00000000-0000-0000-0000-000000000000}"/>
  <bookViews>
    <workbookView xWindow="28680" yWindow="2325" windowWidth="20730" windowHeight="11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alcChain>
</file>

<file path=xl/sharedStrings.xml><?xml version="1.0" encoding="utf-8"?>
<sst xmlns="http://schemas.openxmlformats.org/spreadsheetml/2006/main" count="1876" uniqueCount="1029">
  <si>
    <t>ID</t>
  </si>
  <si>
    <t>Correo electrónico</t>
  </si>
  <si>
    <t>Nombre</t>
  </si>
  <si>
    <t>Hora de la última modificación</t>
  </si>
  <si>
    <t>Evaluador</t>
  </si>
  <si>
    <t>Asesor Evaluado</t>
  </si>
  <si>
    <t>Teléfono de Llamada o Chat Evaluado</t>
  </si>
  <si>
    <t>Herramienta Evaluada</t>
  </si>
  <si>
    <t>Presentación</t>
  </si>
  <si>
    <t>Nivel de Expertise en Presentación</t>
  </si>
  <si>
    <t>Sondeo</t>
  </si>
  <si>
    <t>Nivel de Expertise en Sondeo</t>
  </si>
  <si>
    <t>Argumentación</t>
  </si>
  <si>
    <t>Nivel de Expertise en Argumentación</t>
  </si>
  <si>
    <t>Rebate</t>
  </si>
  <si>
    <t>Nivel de Expertise en Rebate</t>
  </si>
  <si>
    <t>Cierre</t>
  </si>
  <si>
    <t>Nivel de Expertise en Cierre</t>
  </si>
  <si>
    <t>¿Cumple los 6 Mandamientos de la Venta Carrión?</t>
  </si>
  <si>
    <t>¿Cuál o cuáles mandamientos NO cumple?</t>
  </si>
  <si>
    <t>Detalles o Comentarios Adicionales</t>
  </si>
  <si>
    <t>anonymous</t>
  </si>
  <si>
    <t>Renzo Ruiz</t>
  </si>
  <si>
    <t>Aldave Guillen, Kenyi Joel</t>
  </si>
  <si>
    <t>993825966</t>
  </si>
  <si>
    <t>CCVOX</t>
  </si>
  <si>
    <t xml:space="preserve">Asesor no se presenta correctamente / no tiene un gancho inicial en la llamada </t>
  </si>
  <si>
    <t xml:space="preserve">Asesor no realiza preguntas de sondeo para saber el motivo por el cual le interesa la carrera </t>
  </si>
  <si>
    <t xml:space="preserve">Asesor no brinda beneficios de la institución </t>
  </si>
  <si>
    <t xml:space="preserve">En la llamada asesor rebate objeción del lugar donde realizar la matricula y cuando inicia las clases </t>
  </si>
  <si>
    <t xml:space="preserve">Indica cuales son los pasos para generar la matricula. </t>
  </si>
  <si>
    <t>Sondeo;Conecta, Personaliza y Empatiza;</t>
  </si>
  <si>
    <t xml:space="preserve">Puntos positivos
Asesor genera urgencia indicando que la promoción es solo por hoy y vía telefónica / asesor indica porque medios puede realizar el pago.
Puntos de mejora
Asesor tiene una voz lineal / no saluda correctamente / no personaliza / no sondea ni brinda beneficios </t>
  </si>
  <si>
    <t>Lizarazo Canales, Andrea Francesca</t>
  </si>
  <si>
    <t>906099752</t>
  </si>
  <si>
    <t xml:space="preserve">saludo no correcto sin gancho potente </t>
  </si>
  <si>
    <t>Asesor sondea en la llamada pregunta e informa</t>
  </si>
  <si>
    <t>Brinda beneficios , da un valor positivo a la carrera</t>
  </si>
  <si>
    <t xml:space="preserve">Rebate objeción o consulta del prospecto de cuales son los requisitos para la matricula </t>
  </si>
  <si>
    <t xml:space="preserve">No se puede llegar a cierre porque prospecto no tiene documentación valida para matricula </t>
  </si>
  <si>
    <t>Conecta, Personaliza y Empatiza;</t>
  </si>
  <si>
    <t xml:space="preserve">Puntos positivos
Asesor tiene buen manejo de la llamada brindando beneficios, explicando los documentos, explica correctamente los documentos requeridos para la matricula 
Puntos de mejora 
Asesor no saluda correctamente / no personaliza </t>
  </si>
  <si>
    <t>940302059</t>
  </si>
  <si>
    <t xml:space="preserve">Puntos de mejora 
saludo no correcto 
Puntos favorable: Asesor si personaliza tiene tono de voz empático </t>
  </si>
  <si>
    <t xml:space="preserve">No sondea consultando que mas lo motiva </t>
  </si>
  <si>
    <t>Brinda beneficios De la institución y usa un lenguaje positivo.</t>
  </si>
  <si>
    <t xml:space="preserve">Asesor rebate la consulta de los turnos y brinda la información correcta </t>
  </si>
  <si>
    <t>Asesor no da un sentido de urgencia ni da el próximo paso como seria el cierre</t>
  </si>
  <si>
    <t>Sondeo;Genera Urgencia con Emoción;Aterriza la decisión y comprometelo;</t>
  </si>
  <si>
    <t xml:space="preserve">Puntos de mejora: 
Asesor tiene una voz empática / asesor rebate / brinda beneficios correctos / personaliza 
Puntos favorable:
No da un sondeo para conocer mas el motivo que llama al prospecto a querer la carrera / No genera urgencia ni cierre 
</t>
  </si>
  <si>
    <t>Jorge Vasquez</t>
  </si>
  <si>
    <t>Deza Vasquez, Stefano Jair</t>
  </si>
  <si>
    <t>952572089</t>
  </si>
  <si>
    <t>PCHAT</t>
  </si>
  <si>
    <t>Saludo: no lo hace
Nombre: na
Vocabulario Positivo: na
Motivo de Contacto: na
Gancho Inicial Potente: Na</t>
  </si>
  <si>
    <t>na</t>
  </si>
  <si>
    <t>Felicita su Decisión;</t>
  </si>
  <si>
    <t>Asesor no responde al chat asignado a pesar que se encuentra dentro de su turno. El lead se cierra por falta de contacto.</t>
  </si>
  <si>
    <t>918418046</t>
  </si>
  <si>
    <t>Saludo: SI
Nombre: SI
Vocabulario Positivo: SI
Motivo de Contacto: No da un motivo
Gancho Inicial Potente: SI tiene</t>
  </si>
  <si>
    <t>falta  tener mas profundidad en el sondeo para continuar con la conversacion</t>
  </si>
  <si>
    <t>asesor necesita rebatir ante la no respuesta del cliente y tratar de continuar el chat.</t>
  </si>
  <si>
    <t>Sondeo;</t>
  </si>
  <si>
    <t>Asesor debe continuar el chat y mandar piezas graficas para que al lead le genere atracción. Asimismo, es recomendable hacer preguntas para continuar con la conversación y que no lo dejen en visto.</t>
  </si>
  <si>
    <t>Camargo Andrade, Henry Dante</t>
  </si>
  <si>
    <t>923404957</t>
  </si>
  <si>
    <t xml:space="preserve">Asesor no saluda correctamente con un gancho potente </t>
  </si>
  <si>
    <t xml:space="preserve">Asesor no sondea ni profundiza en la información brindada </t>
  </si>
  <si>
    <t xml:space="preserve">Brinda beneficios explica correctamente la información </t>
  </si>
  <si>
    <t>Asesor rebate ante información de querer hablar con el esposo para seguir con la matricula</t>
  </si>
  <si>
    <t xml:space="preserve">No busca un cierre ni brinda los pasos a seguir para la matricula </t>
  </si>
  <si>
    <t xml:space="preserve">Aspecto positivos 
tono de voz empático 
brinda beneficio 
Asesor aterriza la decisión indicando que la promoción es por hoy 
Aspecto mejora
Asesor no saluda correctamente con un gancho potente 
Asesor cierra ni busca brindar un resumen
</t>
  </si>
  <si>
    <t>Mejia Veliz, Junior Luis</t>
  </si>
  <si>
    <t>974083650</t>
  </si>
  <si>
    <t>Saludo:SI
Nombre: SI
Vocabulario Positivo: SI
Motivo de Contacto: No da un motivo
Gancho Inicial Potente: Si tiene</t>
  </si>
  <si>
    <t>faltan preguntas abiertas  y otras con profundidad, respecto a si esta de acuerdo con la información brindada o si tiene alguna duda adicional.</t>
  </si>
  <si>
    <t>no hay un argumento de querer incentivar al lead a poder estudiar, solo da informacion</t>
  </si>
  <si>
    <t>Conecta, Personaliza y Empatiza;Genera Urgencia con Emoción;Aterriza la decisión y comprometelo;</t>
  </si>
  <si>
    <t>Asesor debe de aplicar los signos de interrogacion al formular preguntas y tambien de  utilizar las plantillas de chat actualizadas del cuadro de control. Asimismo, aplicar el rebate y sondeo para continuar con la conversacion del chat o solicitar una llamada al lead. Es informativo, no tiene actitud hacia la venta por chat.</t>
  </si>
  <si>
    <t>985267560</t>
  </si>
  <si>
    <t xml:space="preserve">Realiza sondeo del motivo por el cual quiere la carrera
</t>
  </si>
  <si>
    <t xml:space="preserve">brinda beneficios y lenguaje positivo / brinda historia y analogía </t>
  </si>
  <si>
    <t xml:space="preserve">Asesor rebate </t>
  </si>
  <si>
    <t xml:space="preserve">Genera sentido de urgencia 
</t>
  </si>
  <si>
    <t xml:space="preserve">Aspecto positvo 
brinda beneficios y lenguaje positivo / brinda historia y analogía  
Realiza sondeo del motivo por el cual quiere la carrera
Genera sentido de urgencia 
Apecto mejora 
Asesor no saluda correctamente con un gancho potente 
No personaliza 
</t>
  </si>
  <si>
    <t>958501339</t>
  </si>
  <si>
    <t xml:space="preserve">Saludo:SI
Nombre: SI
Vocabulario Positivo: SI
Motivo de Contacto: No da un motivo
Gancho Inicial Potente: Si tiene
</t>
  </si>
  <si>
    <t>no realiza ninguna pregunta de sondeo</t>
  </si>
  <si>
    <t>solo brinda información de la carrera</t>
  </si>
  <si>
    <t>na, lead ya no responde</t>
  </si>
  <si>
    <t>na, no llega a instancia de venta</t>
  </si>
  <si>
    <t>Sondeo;Conecta, Personaliza y Empatiza;Genera Urgencia con Emoción;</t>
  </si>
  <si>
    <t>Asesor no hace las preguntas de sondeo correspondientes para conectar con lead e identificar su real necesidad, por ende, no sigue el contacto. Asesor es muy informativo y no tipifica la gestión.</t>
  </si>
  <si>
    <t>Canchumanya Quispe, Joanna Mercy</t>
  </si>
  <si>
    <t>968711349</t>
  </si>
  <si>
    <t xml:space="preserve">Asesor no saluda correctamente con un gancho potente 
</t>
  </si>
  <si>
    <t xml:space="preserve">No sondea ni genera necesidad </t>
  </si>
  <si>
    <t xml:space="preserve">No brinda beneficios solo recuerda el pago </t>
  </si>
  <si>
    <t xml:space="preserve">Rebate el inconveniente del prospecto para los documentación </t>
  </si>
  <si>
    <t>Cliente corta llamada</t>
  </si>
  <si>
    <t>Sondeo;Conecta, Personaliza y Empatiza;Genera Urgencia con Emoción;Aterriza la decisión y comprometelo;</t>
  </si>
  <si>
    <t xml:space="preserve">Aspecto positvo 
Explica los requisitos para matricularse  
asesor tiene tono de voz empatico 
Apecto mejora 
Asesor no saluda correctamente con un gancho potente 
habla sobre el prospecto
no busca generar una necesidad  </t>
  </si>
  <si>
    <t>Jennifer Rossi</t>
  </si>
  <si>
    <t>Alcantara Velasquez, Jhonnatan</t>
  </si>
  <si>
    <t>973381478</t>
  </si>
  <si>
    <t>Saludo: No
Nombre: No
Vocabulario Positivo: No
Motivo de Contacto: NA
Gancho Inicial Potente: NA</t>
  </si>
  <si>
    <t>NA</t>
  </si>
  <si>
    <t>Sondeo;Conecta, Personaliza y Empatiza;Genera Urgencia con Emoción;Aterriza la decisión y comprometelo;Rebate con Estrategia;Felicita su Decisión;</t>
  </si>
  <si>
    <t>Asesor deja una llamada buzón de voz casi 00 :03:17 sin brindar ninguna información ,esto se graba en el buzón del alumno. Además afectando los tiempos de gestión .</t>
  </si>
  <si>
    <t>Chura Huamani, Jaime Sebastian</t>
  </si>
  <si>
    <t>923189230</t>
  </si>
  <si>
    <t xml:space="preserve">Saludo: SI
Nombre: SI
Vocabulario Positivo: SI
Motivo de Contacto: No da un motivo
Gancho Inicial Potente: si tiene
</t>
  </si>
  <si>
    <t>hace preguntas de sondeo orientadas a dar informacion, pero no a conectar con el cliente o dar un valor agregado.</t>
  </si>
  <si>
    <t>las respuestas son informativas</t>
  </si>
  <si>
    <t>na, lead deja de responder</t>
  </si>
  <si>
    <t>na, no llega a instancia de cierre</t>
  </si>
  <si>
    <t>Conecta, Personaliza y Empatiza;Genera Urgencia con Emoción;</t>
  </si>
  <si>
    <t>Asesor utiliza plantilla pasada y no actual del cuadro de control. No es empatico con lead, hace preguntas con respecto a las modaliddes. No tipifica la gestión.</t>
  </si>
  <si>
    <t>999999999</t>
  </si>
  <si>
    <t xml:space="preserve">Saludo:SI
Nombre: SI
Vocabulario Positivo: SI
Motivo de Contacto: No da un motivo
Gancho Inicial Potente: SI tiene
</t>
  </si>
  <si>
    <t>Asesor , no hace preguntas profundas para poder conectar con lead o empatizar con el para dar un valor agregado. No utiliza conectores o frases para hacer una transición suave</t>
  </si>
  <si>
    <t>solo se centra en dar información de los turnos y sede</t>
  </si>
  <si>
    <t xml:space="preserve">no llega a esa instancia </t>
  </si>
  <si>
    <t>Asesor demora en responder mas de 20 minutos al lead. De igual manera, no utiliza las plantillas correspondientes al cuadro de control. Solo se limita a dar informacion.</t>
  </si>
  <si>
    <t>949117203</t>
  </si>
  <si>
    <t xml:space="preserve">Asesor no saluda correctamente con un gancho potente 
</t>
  </si>
  <si>
    <t xml:space="preserve">Asesor no realiza sondeo preguntas abierta </t>
  </si>
  <si>
    <t xml:space="preserve">Asesor brinda argumento y usa lenguaje positivo de la carrera </t>
  </si>
  <si>
    <t xml:space="preserve">Asesor rebate e indica los beneficios para llevar la carrera semipresencial </t>
  </si>
  <si>
    <t xml:space="preserve">No genera urgencia ni cierre </t>
  </si>
  <si>
    <t xml:space="preserve">aspecto positivos 
Asesor tiene un tono de voz empatico 
Apecto mejora 
Asesor no saluda correctamente con un gancho potente 
Asesor no genera urgencia ni cierre 
Asesor no sondea con preguntas y saber porque le interesa la carrera
</t>
  </si>
  <si>
    <t>Rivera Acevedo, Shirley Lizinka</t>
  </si>
  <si>
    <t>932335580</t>
  </si>
  <si>
    <t>Saludo:SI
Nombre: SI
Vocabulario Positivo: SI
Motivo de Contacto:  da un motivo
Gancho Inicial Potente: No tiene</t>
  </si>
  <si>
    <t xml:space="preserve">valida la compresion de lo que indica, tiene transiciones suave de preguntas con preámbulos. Hay profundidad en lo que requiere </t>
  </si>
  <si>
    <t>argumenta de manera estructurada generando un valor agregado a su explicacion.</t>
  </si>
  <si>
    <t xml:space="preserve">rebate con empatia , escucha activa y dando alternativas ante su objecion </t>
  </si>
  <si>
    <t>na, no llega a esa instancia</t>
  </si>
  <si>
    <t>Asesora brinda un valor agregado e incetiva hacia la venta al lead, siendo empatica con el y aplicando frases para conectar con lead. Como oportunidad de mejora debe de aplicar piezas graficas en la comunicación.</t>
  </si>
  <si>
    <t>Goicochea Moreno, Patricia Gisella</t>
  </si>
  <si>
    <t>977977041</t>
  </si>
  <si>
    <t>Saludo:No
Nombre: Si
Vocabulario Positivo: Si
Motivo de Contacto: No da un motivo
Gancho Inicial Potente: No tiene</t>
  </si>
  <si>
    <t>Preguntas abiertas: Si (¿que sede te gustaria estar - ¿que horario te gustaria inscribirte) 
Profundidad : No 
Necesidad explícita : No
Validación de comprensión : Si
Transición suave : Si</t>
  </si>
  <si>
    <t>Beneficio vinculado al dolor :No genera
Evidencia/estadística : No 
Lenguaje positivo : Si
Historia/analogía : No
Pregunta de check‑in : NA</t>
  </si>
  <si>
    <t>Escucha activa :Si
Empatía : Si
Aplicación ARC : No
Nueva propuesta de valor : No
Confirmación de resolución : No
Solución Alternativa ante su dolor : No</t>
  </si>
  <si>
    <t>CTA Claro : NA
Próximo paso acordado : NA
Urgencia destacada : No
Resumen de valor : No
Confirmación de datos : NA</t>
  </si>
  <si>
    <t>Genera Urgencia con Emoción;Aterriza la decisión y comprometelo;Rebate con Estrategia;Conecta, Personaliza y Empatiza;</t>
  </si>
  <si>
    <t>POSTULANTE YA SE ENCUENTA REGISTRADA EN UNA UNIVERSIDAD LA CUAL YA TIENE 1 MES , ELLA QUIERE QUE SE LE BRINDE LOS HORARIOS DE NUESTRA INSTITUCIÓN PARA DECIDIRSE Y CAMBIAR ,NO SE BRINDA INFORMACIÓN DE LA CARRERA SIN PROPUESTA DE VALOR.</t>
  </si>
  <si>
    <t>940462607</t>
  </si>
  <si>
    <t>Saludo:SI
Nombre: SI
Vocabulario Positivo: SI
Motivo de Contacto:  si da un motivo
Gancho Inicial Potente: si tiene</t>
  </si>
  <si>
    <t>hace pregunta de sondeo correspondiente</t>
  </si>
  <si>
    <t xml:space="preserve">na, no llega a esa instancia </t>
  </si>
  <si>
    <t>Genera Urgencia con Emoción;</t>
  </si>
  <si>
    <t>Asesora saluda al cliente de manera calida y hace las preguntas filtro correspondientes de sondeo. Como oportunidad de mejora, si va a brindar mas informacion, acompañarla con piezas graficas.</t>
  </si>
  <si>
    <t>Garcia Gutierrez, Joselyn Milagros</t>
  </si>
  <si>
    <t>971275649</t>
  </si>
  <si>
    <t>Asesor presenta como gancho el open Carrión</t>
  </si>
  <si>
    <t xml:space="preserve">Sondea información para el prospecto </t>
  </si>
  <si>
    <t xml:space="preserve">No brinda beneficios de la institución </t>
  </si>
  <si>
    <t>Invita al open Carrión y con este evento rebate al postulante</t>
  </si>
  <si>
    <t>Padre dl alumno no sabe que carrera quiere su hija</t>
  </si>
  <si>
    <t>Sondeo;Conecta, Personaliza y Empatiza;Aterriza la decisión y comprometelo;Rebate con Estrategia;</t>
  </si>
  <si>
    <t xml:space="preserve">La llamada la recibe padre del prospecto que no sabe que carrera quiere su hija 
Asesor no brinda beneficios </t>
  </si>
  <si>
    <t>Mujica Velez, Lucy Gretel</t>
  </si>
  <si>
    <t>993008928</t>
  </si>
  <si>
    <t>Saludo:No
Nombre: Si
Vocabulario Positivo: Si
Motivo de Contacto: Validamos que te encuentras interesado en una carrera de salud con Carrion . 
Gancho Inicial Potente: No tiene</t>
  </si>
  <si>
    <t>Preguntas abiertas : Si
Profundidad : Si
Necesidad explícita : Si
Validación de comprensión : Si
Transición suave : Si</t>
  </si>
  <si>
    <t>Beneficio vinculado al dolor : Si
Evidencia/estadística : No
Lenguaje positivo : Si
Historia/analogía : No
Pregunta de check‑in : Si</t>
  </si>
  <si>
    <t>Escucha activa : Si
Empatía : Si
Aplicación ARC : Si
Nueva propuesta de valor : Si
Confirmación de resolución : Si
Solución Alternativa ante su dolor : Si</t>
  </si>
  <si>
    <t>CTA Claro : No
Próximo paso acordado : No
Urgencia destacada : Si
Resumen de valor : Si
Confirmación de datos : No</t>
  </si>
  <si>
    <t>Aterriza la decisión y comprometelo;</t>
  </si>
  <si>
    <t>NO APLICA SPEECH DE SALUDO CORRECTO</t>
  </si>
  <si>
    <t>983413834</t>
  </si>
  <si>
    <t xml:space="preserve">sondea que instituto se matriculo </t>
  </si>
  <si>
    <t>brinda beneficios y lenguaje positivo de todo lo que ofrece el instituto</t>
  </si>
  <si>
    <t xml:space="preserve">rebate indicando la invitación del open carrion </t>
  </si>
  <si>
    <t xml:space="preserve">Quien llama es un tercero pero se les invita al open carrion </t>
  </si>
  <si>
    <t>Sondeo;Conecta, Personaliza y Empatiza;Genera Urgencia con Emoción;Aterriza la decisión y comprometelo;Rebate con Estrategia;</t>
  </si>
  <si>
    <t>asesor tiene una buena gestión prospecto ya se matriculo en otro instituto peo se le invita al open Carrión</t>
  </si>
  <si>
    <t>Anampa Torres, Lady Marisol</t>
  </si>
  <si>
    <t>927913918</t>
  </si>
  <si>
    <t>Saludo: SI
Nombre: SI
Vocabulario Positivo: SI
Motivo de Contacto: quiere carrera pero no tiene documentos vigentes
Gancho Inicial Potente: No tiene</t>
  </si>
  <si>
    <t xml:space="preserve">sondea con un tercero la información </t>
  </si>
  <si>
    <t xml:space="preserve">No recuerda beneficios de la institución solo recuerda los requisitos para matricula </t>
  </si>
  <si>
    <t xml:space="preserve">Indica los documentos necesarios para la matricula </t>
  </si>
  <si>
    <t xml:space="preserve">No se puede matricular por no tener documentos vigentes </t>
  </si>
  <si>
    <t xml:space="preserve">Se puede considerar una buena llamada ya que mientras alumno no tenga documentación no se puede matricular </t>
  </si>
  <si>
    <t>Aemee Lira</t>
  </si>
  <si>
    <t>Chaupis Cancho, Jomayra Naomy</t>
  </si>
  <si>
    <t>937215285</t>
  </si>
  <si>
    <t xml:space="preserve">Saludo:	Sí
Nombre: 	Sí
Vocabulario Positivo:	No
Motivo de Contacto: 	Válida interés en la carrera de Carrión
Gancho Inicial Potente: 	No
Su tono de voz cambia al escuchar que el cliente consulta por provincia
</t>
  </si>
  <si>
    <t>Preguntas abiertas:	Sí
Profundidad:	Sí
Necesidad explícita:	Estudiar estando en provincia
Validación de comprensión:	No
Transición suave:	No
Genera preguntas directas sin mayor, poca claridad al responder</t>
  </si>
  <si>
    <t>Beneficio vinculado al dolor:	No
Evidencia/estadística:	No
Lenguaje positivo:	No
Historia/analogía:	No
Pregunta de check‑in:	No
No informa diferenciales, no los relaciona al cliente. Se vuelve informativa</t>
  </si>
  <si>
    <t>Escucha activa:	No
Empatía:	Sí
Aplicación ARC: identifica el motivo de negativa e intenta resolver si resaltar los beneficios
Nueva propuesta de valor:	Sí
Confirmación de resolución:	No
Solución Alternativa ante su dolor:	No
Informa el programa de MI PRIMER EMPLEO y la posibilidad de vivir en casa de algún familiar</t>
  </si>
  <si>
    <t>No realiza cierre directo, se mantiene brindando información y el cliente corta</t>
  </si>
  <si>
    <t>Sondeo;Conecta, Personaliza y Empatiza;Aterriza la decisión y comprometelo;Rebate con Estrategia;Felicita su Decisión;</t>
  </si>
  <si>
    <t>Asesora tiene impacto en la voz al iniciar la llamada luego de escuchar al cliente ser de provincia, sin embargo, avanza con información y brinda beneficios como el programa de Mi primer empleo para que venga a Lima.
No brinda diferenciales asociados a la carrera.</t>
  </si>
  <si>
    <t>987921591</t>
  </si>
  <si>
    <t>Saludo:	Sí
Nombre: 	Sí
Vocabulario Positivo:	No
Motivo de Contacto: 	Válido interés en la carrera de Carrión
Gancho Inicial Potente: 	No</t>
  </si>
  <si>
    <t xml:space="preserve">Preguntas abiertas:	No
Profundidad:	Sí
Necesidad explícita:	Cliente está interesado en saber la duración de las carreras
Validación de comprensión:	Sí
Transición suave:	Sí
Relaciona su sondeo, pero debe de manejar la llamada y orientar al interés del cliente. </t>
  </si>
  <si>
    <t>Beneficio vinculado al dolor:	No
Evidencia/estadística:	No
Lenguaje positivo:	Genera aceptación a las negativas del cliente sin mayor refuerzo
Historia/analogía:	No
Pregunta de check‑in:	No
No identifica el interés del cliente, se vuelve informativa sin dar diferenciales potentes.</t>
  </si>
  <si>
    <t>Escucha activa:	No
Empatía:	Sí
Aplicación ARC:	No
Nueva propuesta de valor:	No
Confirmación de resolución:	No
Solución Alternativa ante su dolor:	No
No resalta la modalidad y método de clases para el cliente, brinda información, generar y no la conecta a su prospecto.</t>
  </si>
  <si>
    <t>No cuenta con cierre claro, acepta la no compra sin rebatir de manera adicional por el día sábado.</t>
  </si>
  <si>
    <t>Asesor no cumple con conectar con el prospecto, le da información sin ventajas, no orienta la propuesta y no intenta mayor rebatimiento por temas de horarios.</t>
  </si>
  <si>
    <t>989379501</t>
  </si>
  <si>
    <t>Saludo: SI
Nombre: SI
Vocabulario Positivo: SI
Motivo de Contacto: Su hijo quiere aprender la carrera fisioterapia 
Gancho Inicial Potente: No tiene</t>
  </si>
  <si>
    <t xml:space="preserve">No realiza un sondeo adicional de el motivo de elección de carrera </t>
  </si>
  <si>
    <t xml:space="preserve">Brinda información y beneficios con un lenguaje positivo para la institución </t>
  </si>
  <si>
    <t xml:space="preserve">Se corte la llamada </t>
  </si>
  <si>
    <t xml:space="preserve">Se corta la llamada no se verifica una nueva llamada en ccvox </t>
  </si>
  <si>
    <t>Rafael Pantoja, Marisol</t>
  </si>
  <si>
    <t>957869300</t>
  </si>
  <si>
    <t>Saludo: Saludo incorrecto
Nombre: SI
Vocabulario Positivo: No
Motivo de Contacto: 
Gancho Inicial Potente: No tiene</t>
  </si>
  <si>
    <t xml:space="preserve">no realiza sondeo solo pregunta de donde se comunica </t>
  </si>
  <si>
    <t xml:space="preserve">no entrega beneficios </t>
  </si>
  <si>
    <t xml:space="preserve">Se corta llamada </t>
  </si>
  <si>
    <t xml:space="preserve">Asesor no tiene cierre ni intención de generar urgencia </t>
  </si>
  <si>
    <t>Sondeo;Conecta, Personaliza y Empatiza;Genera Urgencia con Emoción;Aterriza la decisión y comprometelo;Felicita su Decisión;</t>
  </si>
  <si>
    <t xml:space="preserve">Asesor no tiene seguridad al brindar información no busca generar una necesidad de la carrera </t>
  </si>
  <si>
    <t>956707188</t>
  </si>
  <si>
    <t>Saludo:SI
Nombre: SI
Vocabulario Positivo: SI
Motivo de Contacto: SI
Gancho Inicial Potente:  SI</t>
  </si>
  <si>
    <t>asesor cuenta con buenas preguntas filtro de sondeo acompañada de conectores que ayudan a saber la necesidad del cliente.</t>
  </si>
  <si>
    <t>argumenta bien los beneficios e información que le brinda al prospecto</t>
  </si>
  <si>
    <t>na: no llega a obtener la objeción</t>
  </si>
  <si>
    <t>no llega a esa instancia</t>
  </si>
  <si>
    <t>Rebate con Estrategia;</t>
  </si>
  <si>
    <t>asesor cuenta con una gestion donde prioriza el valor agregado y argumenta bien lo que se le ofrece al lead en terminos de beneficios.</t>
  </si>
  <si>
    <t>978120055</t>
  </si>
  <si>
    <t>Saludo: Saludo incorrecto
Nombre: SI
Vocabulario Positivo: No
Motivo de Contacto: quiere información de la carrera full day 
Gancho Inicial Potente: No tiene</t>
  </si>
  <si>
    <t xml:space="preserve">No sondea para conocer la necesidades del alumno </t>
  </si>
  <si>
    <t>no brinda beneficios</t>
  </si>
  <si>
    <t xml:space="preserve">Consulta que no le queda claro y brinda información de horarios </t>
  </si>
  <si>
    <t xml:space="preserve">Asesor no busca cerrar ni generar urgencia </t>
  </si>
  <si>
    <t>Sondeo;Genera Urgencia con Emoción;Conecta, Personaliza y Empatiza;Aterriza la decisión y comprometelo;</t>
  </si>
  <si>
    <t xml:space="preserve">Prospecto solicita la información por whatsapp / Asesor no tiene fluidez para brindar la información </t>
  </si>
  <si>
    <t>924401866</t>
  </si>
  <si>
    <t>cumple con la presentación en la llamada, le falta el fancho inicial potente.</t>
  </si>
  <si>
    <t>no hace preguntas filtro de sondeo</t>
  </si>
  <si>
    <t>falta mejorar el beneficio vinculado al dolor, es muy general en lo que indica</t>
  </si>
  <si>
    <t>no rebate en la llamada</t>
  </si>
  <si>
    <t>no llega a instancia de cierre</t>
  </si>
  <si>
    <t>Sondeo;Conecta, Personaliza y Empatiza;Rebate con Estrategia;</t>
  </si>
  <si>
    <t>Se presenta correctamente. Hay vacíos de llamada. Brinda informacion de pilares y datos de propuesta. Debe mejorar la diccion y modulacion. Falta hacer pregunta de sondeo. No se despide. no Tipifica la llamada.</t>
  </si>
  <si>
    <t>992739868</t>
  </si>
  <si>
    <t>Saludo:	Sí
Nombre: 	Sí
Vocabulario Positivo:	Sí
Motivo de Contacto: 	Valida interes en la carrera de Carrión
Gancho Inicial Potente: 	No
No brinda información importante o gancho potente sobre la carrera</t>
  </si>
  <si>
    <t xml:space="preserve">Preguntas abiertas:	No
Profundidad:	No
Necesidad explícita:	Interés de la carrera SSO
Validación de comprensión:	No
Transición suave:	No
No realiza sondeo para conocer el interes en la carrera
</t>
  </si>
  <si>
    <t>Beneficio vinculado al dolor:	No
Evidencia/estadística:	No
Lenguaje positivo:	No
Historia/analogía:	No
Pregunta de check‑in:	No
Se vuelve informativa, brinda información general sin orientar la oferta del cliente</t>
  </si>
  <si>
    <t>Escucha activa:	No
Empatía:	Sí
Aplicación ARC:	No
Nueva propuesta de valor:	No
Confirmación de resolución:	No
Solución Alternativa ante su dolor:	No
No rebate ante solicitud de volver a contactar al cliente, no genera sentido de urgencia en el pago</t>
  </si>
  <si>
    <t>CTA Claro:	NA
Próximo paso acordado:	Sí
Urgencia destacada:	No
Resumen de valor:	No
Confirmación de datos:	No
Confirma volver a llamar a las 2pm, pero no aplica sentido de urgencia en las promociones, ni referencia en el producto final de interés en la venta.</t>
  </si>
  <si>
    <t>Asesora con gestión informativa, brinda características, pero no rescata los beneficios del alumno.
No informa diferencial o pilar de la carrera, no genera sentido de urgencia</t>
  </si>
  <si>
    <t>956878234</t>
  </si>
  <si>
    <t>a la presentacion le falta el gancho inicial potente.</t>
  </si>
  <si>
    <t>el sondeo es hacer preguntas filtro en la comunicación que le permiten dar la información requerida</t>
  </si>
  <si>
    <t>argumenta de con detalles de precios y modalidades en la llamada.</t>
  </si>
  <si>
    <t>no rebate la objeción del cliente</t>
  </si>
  <si>
    <t>el cierre que utiliza no es optimo, lo hace con preguntas cerradas</t>
  </si>
  <si>
    <t>Rebate con Estrategia;Conecta, Personaliza y Empatiza;Genera Urgencia con Emoción;Aterriza la decisión y comprometelo;</t>
  </si>
  <si>
    <t>Tiene buen tono de voz. Falla en escucha activa. Brinda pilares diferenciales. No preguntarle al lead si ¿desea pertenecer a carrion? asumir el cierre en la llamada para ser efectivo</t>
  </si>
  <si>
    <t>984427992</t>
  </si>
  <si>
    <t>la presentación es correcta del asesor.</t>
  </si>
  <si>
    <t>na: es una llamada de confirmacion</t>
  </si>
  <si>
    <t>argumenta respecto a los beneficios que ofrece al lead, lo hace correctamente</t>
  </si>
  <si>
    <t>na:no llega a esa instancia</t>
  </si>
  <si>
    <t>pudo haber ejercido mas urgencia para cerrar la venta en la llamada.</t>
  </si>
  <si>
    <t>Se presenta correctamente en la llamada. Brinda informacion sobre los beneficios de la carrera. Asume el si del lead. La tipificación no es correcta.</t>
  </si>
  <si>
    <t>Tolentino Pittman, Norelli Fidelia</t>
  </si>
  <si>
    <t>926980438</t>
  </si>
  <si>
    <t>Se presenta correctamente, pero no suma un gancho inicial.</t>
  </si>
  <si>
    <t>hace reiteradamente preguntas de sondeo que ayudan a poder darle la informacion pertinente.</t>
  </si>
  <si>
    <t>argumenta de manera clara con lenguaje positivo y beneficio vinculado al dolor</t>
  </si>
  <si>
    <t>rebate en todo momento de la llamada las objeciones que le presenta el lead.</t>
  </si>
  <si>
    <t xml:space="preserve">no cierra al lead en linea </t>
  </si>
  <si>
    <t>Sondea el motivo de no aceptar la propuesta. No es empatica al generar respuesta. Falla en escucha activa. Rebate las objeciones del lead con información respecto a objeciones que le presenta.</t>
  </si>
  <si>
    <t>962000870</t>
  </si>
  <si>
    <t>la presentacion no cuenta con gancho inicial potente</t>
  </si>
  <si>
    <t xml:space="preserve">hace las preguntas de sondeo correspondiente, sin embargo, la transición no es suave y no hace una validación de compresión  </t>
  </si>
  <si>
    <t>argumenta con los beneficios de la carrera y del instituto con un lenguaje positivo.</t>
  </si>
  <si>
    <t>el rebate es consistente, sin embargo pudo haber sumado  urgencia para realizar la venta.</t>
  </si>
  <si>
    <t>na: no llega al cierre de llamada</t>
  </si>
  <si>
    <t>Rebate con Estrategia;Felicita su Decisión;</t>
  </si>
  <si>
    <t xml:space="preserve">Se presenta correctamente. Falta mejorar entonación en la llamada. Brinda especificaciones con respecto a la carrera.
</t>
  </si>
  <si>
    <t>901999832</t>
  </si>
  <si>
    <t>se presenta de manera correcta  mencionando el motivo de no contacto, pero sin gancho inicial.</t>
  </si>
  <si>
    <t>realiza preguntas de sondeo con profundidad y tambien validando que haya comprendido lo indicado</t>
  </si>
  <si>
    <t>argumenta con informacion sobre los beneficios y datos de informacion sobre modalidades y horarios.</t>
  </si>
  <si>
    <t>rebate ante la objeción del cliente intentando convertirlo de negativo a positivo</t>
  </si>
  <si>
    <t>utiliza la urgencia de llamada , pero falta indicar la confirmación de datos.</t>
  </si>
  <si>
    <t>asesora tiene actitud comercial, pero falta mayor determinación al momento de hablar junto con mayor seguridad. Intenta convertir al lead de negativo a positivo</t>
  </si>
  <si>
    <t>Vasquez Solis, Jose Fernando</t>
  </si>
  <si>
    <t>997658548</t>
  </si>
  <si>
    <t>Saludo:	Sí
Nombre: 	Sí
Vocabulario Positivo:	No
Motivo de Contacto: 	Consulta si sigue interesado en la carrera
Gancho Inicial Potente: 	No
No personaliza la llamada desde el saludo</t>
  </si>
  <si>
    <t>Preguntas abiertas:	No
Profundidad:	No
Necesidad explícita:	Interés de la carrera SSO
Validación de comprensión:	No
Transición suave:	No
No genera sondeo para conoce el motivo de interes de la carrera, no cuenta con escucha activa, cliente consulta sobre carrera de RRHH y no aclará información sobre las carreras activas.</t>
  </si>
  <si>
    <t>Beneficio vinculado al dolor:	No
Evidencia/estadística:	No
Lenguaje positivo:	No
Historia/analogía:	No
Pregunta de check‑in:	No
Información incorrecta indica carrera de modalidad VIRTUAL SSO los días Viernes, Sábado y Domingo y precio de la primera cuota</t>
  </si>
  <si>
    <t>Escucha activa:	No
Empatía:	Sí
Aplicación ARC:	NA
Nueva propuesta de valor:	No
Confirmación de resolución:	No
Solución Alternativa ante su dolor:	No
No rebate con el cliente la duda para matricularse en el momento, no genera sentido de urgencia ni importancia.</t>
  </si>
  <si>
    <t>CTA Claro:	NA
Próximo paso acordado:	No
Urgencia destacada:	No
Resumen de valor:	No
Confirmación de datos:	No
Genera preguntas abiertas, no realiza sentido de urgencia, extiende hasta el día siguiente el pago</t>
  </si>
  <si>
    <t>Motiva al cliente en continuar la carrera, interesado en atención a colaboradores como en áreas de mina, pero no identifica el interés del cliente mediante sondeo.
Información incorrecta en las nuevas modalidades.</t>
  </si>
  <si>
    <t>992256476</t>
  </si>
  <si>
    <t xml:space="preserve">Saludo:	Sí
Nombre: 	Sí
Vocabulario Positivo:	No
Motivo de Contacto: 	Válida si recibió información de la carrera
Gancho Inicial Potente: 	No
Saludo regular sin gancho potente, buen tono de voz, volverlo más enérgico </t>
  </si>
  <si>
    <t>Preguntas abiertas:	Sí
Profundidad:	No
Necesidad explícita:	Motivo económico del cliente para el pago
Validación de comprensión:	Válida sí le informaron datos de inducción
Transición suave:	No
Sondea información previa para cerrar la venta, no válida el interés del cliente en la carrera para gestionar, solo genera información general</t>
  </si>
  <si>
    <t>Beneficio vinculado al dolor:	Sí
Evidencia/estadística:	Informa la variación de precios y potencia que todos los beneficios son los mismos independiente al turno
Lenguaje positivo:	Sí
Historia/analogía:	Sí, relaciona el interés de ser parte de Carrión le da oportunidad para ser alumno
Pregunta de check‑in:	No
Informa sobre el beneficio en consulta, cliente desea ser docente en Carrión para generar matrícula</t>
  </si>
  <si>
    <t>Escucha activa:	Sí
Empatía:	Sí
Aplicación ARC:	Recepciona la información del cliente, pero no la relaciona como parte del rebatimiento para aprovechar el interés
Nueva propuesta de valor:	No
Confirmación de resolución:	No
Solución Alternativa ante su dolor:	No
No genera rebate luego que el cliente informa que desea ser parte del equipo academico</t>
  </si>
  <si>
    <t>CTA Claro:	NA
Próximo paso acordado:	No
Urgencia destacada:	No
Resumen de valor:	No
Confirmación de datos:	No
No genera mayor importancia desde área de ventas, deja ir al cliente sin informar mayor interés a los cupos disponibles</t>
  </si>
  <si>
    <t>Conecta, Personaliza y Empatiza;Rebate con Estrategia;Felicita su Decisión;</t>
  </si>
  <si>
    <t>Asesor deja ir al cliente luego que informa interés para llevar una carrera como beneficio de ser docente, no continúa validando el interés y beneficios adicionales</t>
  </si>
  <si>
    <t>983432174</t>
  </si>
  <si>
    <t xml:space="preserve">Saludo: SI
Nombre: SI
Vocabulario Positivo: SI
Motivo de Contacto: SI
Gancho Inicial Potente: NO
</t>
  </si>
  <si>
    <t>Si hace pregunta de sondeo pertinente. Sin embargo la transición no es suave porque no utiliza conectores</t>
  </si>
  <si>
    <t>na: no llega a esa instancia</t>
  </si>
  <si>
    <t>asesor debe de aplicar los signos de ortografía pertinentes en el chat. Asimismo, no debe de demorar al momento de responder mas de 3 minutos.</t>
  </si>
  <si>
    <t>995922073</t>
  </si>
  <si>
    <t>Saludo: SI
Nombre: SI
Vocabulario Positivo: SI
Motivo de Contacto: SI
Gancho Inicial Potente: NO</t>
  </si>
  <si>
    <t>debe haber preguntas de sondeo que incentiven y orienten al lead para poder estudiar con nosotros.</t>
  </si>
  <si>
    <t xml:space="preserve">na : no llega a esa instancia </t>
  </si>
  <si>
    <t>Asesor demora en responder chat mas de 10 minutos. Asimismo, tampoco tipifica chat del lead. Asimismo, debe haber preguntas de sondeo que incentiven y orienten a que lead pueda estudiar con nosotros</t>
  </si>
  <si>
    <t>930452531</t>
  </si>
  <si>
    <t>el sondeo no es profundo, hace preguntas para brindar la información al lead.</t>
  </si>
  <si>
    <t>brinda información con lenguaje positivo , pero no utiliza la evidencia</t>
  </si>
  <si>
    <t>Asesor brinda informacion requerida en el chat sobre la carrera en mencion. Adicional a la plantillas tambien podria agregar el sentido de urgencia para las promocion de precios que brindara cerrar mas rapido la venta.</t>
  </si>
  <si>
    <t>991494892</t>
  </si>
  <si>
    <t xml:space="preserve">Saludo: SI
Nombre: SI
Vocabulario Positivo: SI
Motivo de Contacto: NO
Gancho Inicial Potente: SI
</t>
  </si>
  <si>
    <t>No hace preguntas de sondeo</t>
  </si>
  <si>
    <t xml:space="preserve">solo brinda información </t>
  </si>
  <si>
    <t>na: cliente no presenta objeciones</t>
  </si>
  <si>
    <t xml:space="preserve">na: no llega a esa instancia </t>
  </si>
  <si>
    <t>Asesor no hace preguntas de sondeo, solo se limita a responder sobre la informacion que requiere el lead. Es importante generar conectores y no solo brindar la informacion sin transiciones suave.</t>
  </si>
  <si>
    <t>958978149</t>
  </si>
  <si>
    <t>Asesor no hace preguntas de sondeo para establecer una interracion con el lead.</t>
  </si>
  <si>
    <t xml:space="preserve">brinda informacion sin utilizar el beneficio vinculado al dolor </t>
  </si>
  <si>
    <t>na: cliente no responde</t>
  </si>
  <si>
    <t>Asesor no sondea al lead, no hace preguntas filtro, solo manda informacion , lo cual, hace que no haya una interaccion necesaria para poder  establecer la venta.</t>
  </si>
  <si>
    <t>932178259</t>
  </si>
  <si>
    <t xml:space="preserve">Saludo: Saludo incorrecto
Nombre: SI
Vocabulario Positivo: Si
Motivo de Contacto: 
Gancho Inicial Potente: Si </t>
  </si>
  <si>
    <t xml:space="preserve">Asesor sondea el horario de quien realizara el pago </t>
  </si>
  <si>
    <t xml:space="preserve">Asesor no recuerda la información de los beneficios / costos </t>
  </si>
  <si>
    <t xml:space="preserve">Asesor rebate consulta el numero de la madre del prospecto </t>
  </si>
  <si>
    <t xml:space="preserve">No hay cierre solo se agenda la llamada por solicitud del prospecto </t>
  </si>
  <si>
    <t>Sondeo;Aterriza la decisión y comprometelo;</t>
  </si>
  <si>
    <t xml:space="preserve">Asesor agenda llamada motivado a solicitud del prospecto de tener que hablar con su madre
Aspecto positivos
Asesor se presenta con gancho de venta 
Aspecto mejora
Asesor no recuerda la información ni beneficios </t>
  </si>
  <si>
    <t>929754340</t>
  </si>
  <si>
    <t xml:space="preserve">No hace preguntas filtro de sondeo </t>
  </si>
  <si>
    <t>na: no llega esa instancia</t>
  </si>
  <si>
    <t>Sondeo;Genera Urgencia con Emoción;Conecta, Personaliza y Empatiza;</t>
  </si>
  <si>
    <t>Asesor demora mas de 3 minutos en responder al lead. Asimismo, no realiza ninguna pregunta de sondeo para poder generar una conversacion con el lead.</t>
  </si>
  <si>
    <t>972026703</t>
  </si>
  <si>
    <t>Saludo: Saludo incorrecto
Nombre: SI
Vocabulario Positivo: Si
Motivo de Contacto: 
Gancho Inicial Potente: No tiene</t>
  </si>
  <si>
    <t xml:space="preserve">No sondea con preguntas abiertas para buscar la necesidad </t>
  </si>
  <si>
    <t xml:space="preserve">No brinda los beneficios de la carrera </t>
  </si>
  <si>
    <t>Asesor no rebate solo indica que no tenemos la carrera de laboratorio en la sede SJL</t>
  </si>
  <si>
    <t xml:space="preserve">No hay intención de cierre </t>
  </si>
  <si>
    <t>Sondeo;Rebate con Estrategia;Aterriza la decisión y comprometelo;Genera Urgencia con Emoción;Conecta, Personaliza y Empatiza;</t>
  </si>
  <si>
    <t xml:space="preserve">prospecto quiere estudiar Laboratorio en SJL
Aspectos positivos
Asesor tiene un tono de voz empático 
Aspecto de mejora 
Asesor no rebate con estrategia solo indica que no hay la carrera </t>
  </si>
  <si>
    <t>936178422</t>
  </si>
  <si>
    <t xml:space="preserve">hace preguntas de sondeo pertinentes con profundidad y necesidad explicita </t>
  </si>
  <si>
    <t xml:space="preserve">na: no llega esa instancia </t>
  </si>
  <si>
    <t>no genera rebate con sentido de urgencia para poder dar la información en ese momento.</t>
  </si>
  <si>
    <t>Asesor se demora en responder al lead cerca de 15 minutos. Asimismo, no genera urgencia para que pueda cerrar la venta en ese momento brindando toda la informacion.</t>
  </si>
  <si>
    <t>931362461</t>
  </si>
  <si>
    <t xml:space="preserve">Saludo: Saludo incorrecto
Nombre: SI
Vocabulario Positivo: No
Motivo de Contacto: 
Gancho Inicial Potente: Si 
</t>
  </si>
  <si>
    <t xml:space="preserve">genera preguntas abiertas buscando las necesidades del prospecto </t>
  </si>
  <si>
    <t xml:space="preserve">Brinda información completa con lenguaje positivo </t>
  </si>
  <si>
    <t xml:space="preserve">Asesor rebate cada consulta del prospecto </t>
  </si>
  <si>
    <t xml:space="preserve">Busca cerrar indicando que la promoción es por el día </t>
  </si>
  <si>
    <t xml:space="preserve">Buenas gestión después del fedback brindado cumple los mandamientos </t>
  </si>
  <si>
    <t>983891445</t>
  </si>
  <si>
    <t xml:space="preserve">Realiza preguntas filtro para identificar al lead </t>
  </si>
  <si>
    <t>na: no llega a esa instancia porque lead deja de responder.</t>
  </si>
  <si>
    <t>Asesor cuenta con falla ortograficas al momento de responder al lead. Asimismo, en caso de que no responda, debe de promover una llamada telefonica para seguir con la comunicacion.</t>
  </si>
  <si>
    <t>910545910</t>
  </si>
  <si>
    <t>Saludo: SI
Nombre: SI
Vocabulario Positivo: SI
Motivo de Contacto: NO
Gancho Inicial Potente: SI</t>
  </si>
  <si>
    <t>repite las preguntas filtro que hace</t>
  </si>
  <si>
    <t>na: no llega a esa instancia, cliente no responde.</t>
  </si>
  <si>
    <t>Asesor redunda en la comunicacion haciendo la misma pregunta dos veces. Demora mucho tiempo en responder al lead. No tipifica la gestion.</t>
  </si>
  <si>
    <t>915186614</t>
  </si>
  <si>
    <t xml:space="preserve">
Saludo: Saludo incorrecto
Nombre: SI
Vocabulario Positivo: No
Motivo de Contacto: 
Gancho Inicial Potente: No tiene</t>
  </si>
  <si>
    <t xml:space="preserve">Asesor Sondea y verifica la necesidad del prospecto </t>
  </si>
  <si>
    <t xml:space="preserve">Brinda beneficios con lenguaje positivo </t>
  </si>
  <si>
    <t>No hay objeción en la llamada / prospecto corta comunicación</t>
  </si>
  <si>
    <t xml:space="preserve">Asesor no tiene intención de cierre </t>
  </si>
  <si>
    <t>Rebate con Estrategia;Aterriza la decisión y comprometelo;Genera Urgencia con Emoción;Conecta, Personaliza y Empatiza;</t>
  </si>
  <si>
    <t xml:space="preserve">Asesor no tiene intención de cierre / asesor es informativa </t>
  </si>
  <si>
    <t>957218916</t>
  </si>
  <si>
    <t>Saludo: SI
Nombre: SI
Vocabulario Positivo: SI
Motivo de Contacto: SI
Gancho Inicial Potente: SI</t>
  </si>
  <si>
    <t>Hace muy buenas preguntas filtro de sondeo en la comunicación.</t>
  </si>
  <si>
    <t>la argumentacion en la llamada es muy buena  con un lenguaje positivo,  beneficio vinculado aldolor y evidencia para brindar informacion.</t>
  </si>
  <si>
    <t xml:space="preserve">rebate de  adecuada con la nueva propuesta de valor, escucha activa , empatia y la solucion alternativa ante de dolor </t>
  </si>
  <si>
    <t>Asesora tiene buena gestion donde explica con informacion detallada. Incentiva al lead con frases optimistas dandole un valor agregado a la gestion donde intenta conectar con el lead. De igual manera, utiliza piezas graficas y rebate en todo momento con informacion pertinente.</t>
  </si>
  <si>
    <t>986388425</t>
  </si>
  <si>
    <t xml:space="preserve">tiene buenas preguntas de sondeo con profundidad y estableciendo una necesidad explicita </t>
  </si>
  <si>
    <t xml:space="preserve">tiene muy buena estructura de argumentación con lenguaje positivo </t>
  </si>
  <si>
    <t>rebate con escucha activa, empatia, con soluciones alternativas .</t>
  </si>
  <si>
    <t>Tiene buena gestion, respecto al sondeo y estructura de llamada. De igual manera, maneja bien la informacion incentivando al lead a poder estudiar en el instituto. Cuenta con buena ortografia y uso de piezas graficas.</t>
  </si>
  <si>
    <t>940199574</t>
  </si>
  <si>
    <t>Saludo:SI
Nombre: SI
Vocabulario Positivo: SI
Motivo de Contacto: No da un motivo
Gancho Inicial Potente: No tiene</t>
  </si>
  <si>
    <t>Preguntas abiertas : SI
Profundidad :NA
Necesidad explícita:NA
 Validación de comprensión :NA
Transición suave:NA</t>
  </si>
  <si>
    <t>Beneficio vinculado al dolor : NA
Evidencia/estadística :NA
Lenguaje positivo:NA
Historia/analogía :NA
Pregunta de check‑in:NA</t>
  </si>
  <si>
    <t>Escucha activa :NA
Empatía :NA
Aplicación ARC :NA
Nueva propuesta de valor :NA
Confirmación de resolución:NA
Solución Alternativa ante su dolor :NA</t>
  </si>
  <si>
    <t>CTA Claro : NA
Próximo paso acordado : NA
Urgencia destacada : NA
Resumen de valor : NA
Confirmación de datos: NA</t>
  </si>
  <si>
    <t>Conecta, Personaliza y Empatiza;Genera Urgencia con Emoción;Aterriza la decisión y comprometelo;Rebate con Estrategia;Felicita su Decisión;</t>
  </si>
  <si>
    <t xml:space="preserve">POSTULANTE NO RESPONDE, ASESOR INTERACTUA 08:12AM </t>
  </si>
  <si>
    <t>Chavez Abregu, Javier Valeriano</t>
  </si>
  <si>
    <t>982116450</t>
  </si>
  <si>
    <t>Saludo: NO
Nombre:  SI
Vocabulario Positivo: SI
Motivo de Contacto: No da un motivo
Gancho Inicial Potente: No tiene</t>
  </si>
  <si>
    <t>Preguntas abiertas : NA
Profundidad :NA
Necesidad explícita:NA
Validación de comprensión :NA
Transición suave:NA</t>
  </si>
  <si>
    <t xml:space="preserve">Escucha activa : NA 
Empatía :NA 
Aplicación ARC :NA 
Nueva propuesta de valor :NA 
Confirmación de resolución:NA 
Solución Alternativa ante su dolor :NA </t>
  </si>
  <si>
    <t>CTA Claro : NA
Próximo paso acordado :NA
Urgencia destacada :NA
Resumen de valor : NA
Confirmación de datos:NA</t>
  </si>
  <si>
    <t>Sondeo;Genera Urgencia con Emoción;Aterriza la decisión y comprometelo;Rebate con Estrategia;Felicita su Decisión;Conecta, Personaliza y Empatiza;</t>
  </si>
  <si>
    <t>ASESOR NO RESPONDE  SOLICITUD DE INFORMACIÓN DEL POSTULANTE  (COSTO DE MATRICULA)</t>
  </si>
  <si>
    <t>930369083</t>
  </si>
  <si>
    <t>Saludo: Si
Nombre: Si
Vocabulario Positivo: SI
Motivo de Contacto: Prospecto provincia 
Gancho Inicial Potente: No tiene</t>
  </si>
  <si>
    <t xml:space="preserve">Consulta si va a poder viajar todos los fines de semana </t>
  </si>
  <si>
    <t xml:space="preserve">no brinda beneficios solo indica costo / prospecto abandona la llamada </t>
  </si>
  <si>
    <t xml:space="preserve">rebate si hay clases solo virtual ofrece fin de semana </t>
  </si>
  <si>
    <t xml:space="preserve">no da tiempo a cierre porque prospecto abandona llamada </t>
  </si>
  <si>
    <t xml:space="preserve">Prospecto es de provincia y deja de hablar y corta la llamada 
Aspecto positivos 
Tono de voz amable 
Rebate correctamente ofreciendo fines de semana 
Aspecto mejora 
Asesor no usa gancho inicial potente 
no conecta y por eso al brindar los beneficios prospecto corta la llamada </t>
  </si>
  <si>
    <t>986576897</t>
  </si>
  <si>
    <t>Preguntas abiertas : SI
Profundidad : NA
Necesidad explícita:NA
 Validación de comprensión :NA
Transición suave:NA</t>
  </si>
  <si>
    <t>Escucha activa : NA
Empatía : NA
Aplicación ARC : NA
Nueva propuesta de valor : NA
Confirmación de resolución: NA
Solución Alternativa ante su dolor: NA</t>
  </si>
  <si>
    <t>POSTULANTE NO RESPONDE</t>
  </si>
  <si>
    <t>924615773</t>
  </si>
  <si>
    <t>no realiza presentacion alguna</t>
  </si>
  <si>
    <t>Conecta, Personaliza y Empatiza;Sondeo;</t>
  </si>
  <si>
    <t>Asesor no responde ni ejerce saludo en el chat cuando se le asigna el lead, considerando que hace aproximadamente media hora cuando se lo asignan.</t>
  </si>
  <si>
    <t>925272569</t>
  </si>
  <si>
    <t xml:space="preserve">asesor no utiliza las plantillas de saludo de flujograma, por ende, no llega a conectar con lead. </t>
  </si>
  <si>
    <t>. Asimismo, las preguntas de sondeo no tiene la profundidad requeridad para detectar la real necesidad del lead y poder conectar con el.</t>
  </si>
  <si>
    <t>na: no llega a esa instacia</t>
  </si>
  <si>
    <t>asesor no utiliza las plantillas del flujograma, por ende, no llega a conectar con lead. Asimismo, tiene errores de ortografia al momento de formular preguntas y escribir. Asimismo, las preguntas de sondeo no tiene la profundidad requeridad para detectar la real necesidad del lead y poder conectar con el.</t>
  </si>
  <si>
    <t>964148694</t>
  </si>
  <si>
    <t>Saludo: SI
Nombre: SI
Vocabulario Positivo: SI
Motivo de Contacto: No da un motivo
Gancho Inicial Potente: No tiene</t>
  </si>
  <si>
    <t xml:space="preserve">no sondea a profundidad que busca en los institutos </t>
  </si>
  <si>
    <t xml:space="preserve">Asesor brinda la información y beneficios </t>
  </si>
  <si>
    <t xml:space="preserve">Asesor rebate ofreciendo fin de semana </t>
  </si>
  <si>
    <t xml:space="preserve">Asesor da urgencia de inicio de clases </t>
  </si>
  <si>
    <t>prospecto solo busca información de este y otros institutos
Aspectos positivos 
Asesor responde las consultas con tono de voz adecuado y empático
Aspecto Mejora 
 El sondeo debe ser preciso para conocer que busca el prospecto 
Se debe tener un gancho potente para la presentación</t>
  </si>
  <si>
    <t>958726109</t>
  </si>
  <si>
    <t>Preguntas abiertas : NO
Profundidad : NA
Necesidad explícita:NA
 Validación de comprensión :NA
Transición suave:NA</t>
  </si>
  <si>
    <t>Beneficio vinculado al dolor : NA
Evidencia/estadística : NA
Lenguaje positivo: NA
Historia/analogía : NA
Pregunta de check‑in: NA</t>
  </si>
  <si>
    <t>Escucha activa : NA
Empatía :NA
Aplicación ARC :NA
Nueva propuesta de valor :NA
Confirmación de resolución:NA
Solución Alternativa ante su dolor :NA</t>
  </si>
  <si>
    <t>991995088</t>
  </si>
  <si>
    <t xml:space="preserve">Saludo:SI
Nombre: SI
Vocabulario Positivo: SI
Motivo de Contacto: Quiere saber información de enfermería 
Gancho Inicial Potente: No tiene
</t>
  </si>
  <si>
    <t xml:space="preserve">No realiza preguntas abiertas para conocer la necesidades del prospecto </t>
  </si>
  <si>
    <t xml:space="preserve">Asesor brinda todo el costo de la carrera </t>
  </si>
  <si>
    <t xml:space="preserve">al no haber mas comunicación prospecto corta llamada </t>
  </si>
  <si>
    <t xml:space="preserve">Aspecto positivos
Asesor tiene buen tono de voz / Brinda información 
Aspecto mejora 
Asesor no usa gancho potente de saludo y no genera conexión con el prospecto 
asesor no sondea </t>
  </si>
  <si>
    <t>975554457</t>
  </si>
  <si>
    <t>no aplica el saludo correspondiente.</t>
  </si>
  <si>
    <t>933009725</t>
  </si>
  <si>
    <t xml:space="preserve">Saludo: SI
Nombre: SI
Vocabulario Positivo: SI
Motivo de Contacto: No da un motivo
Gancho Inicial Potente: No tiene
</t>
  </si>
  <si>
    <t xml:space="preserve">Asesor sonde y explica lo necesario para matricularse </t>
  </si>
  <si>
    <t xml:space="preserve">Prospecto no termina la secundaria </t>
  </si>
  <si>
    <t xml:space="preserve">Prospecto no termina la secundaria 
Aspecto positivo 
Asesor es empática y brinda información completa y necesaria para matricularse 
Aspecto mejora 
Asesor no saluda con un gancho potente </t>
  </si>
  <si>
    <t>927864874</t>
  </si>
  <si>
    <t>la presentación es con un vocabulario positivo. Tmbien tiene el motivo de contacto con un  gancho inicial potente.</t>
  </si>
  <si>
    <t>las pregunta de sondeo son profundas con transiciones suaves</t>
  </si>
  <si>
    <t>argumenta de manera correcta brindando la informacion adecuada</t>
  </si>
  <si>
    <t>Asesora cumple con brindar la informacion correcta y pertinente respecto a la carrera en mencion. Asimismo, utiliza conectores y empatia para generar vinculo con lead, incentivandolo de forma positiva hacia la posible venta. Sondea haciendo preguntas filtro al lead.</t>
  </si>
  <si>
    <t>979797350</t>
  </si>
  <si>
    <t xml:space="preserve">la presentacion es optima con motivo de contacto y vocabulario positivo </t>
  </si>
  <si>
    <t>el sondeo es con preguntas abiertas y profundidad.</t>
  </si>
  <si>
    <t>correcta argumentación con informacion pertinente en la llamada.</t>
  </si>
  <si>
    <t xml:space="preserve">rebate de manera correcta </t>
  </si>
  <si>
    <t>genera un intento de cierre con la urgencia destacada</t>
  </si>
  <si>
    <t>Asesora cumple con brindar la informacion requerida y completa. Asimismo, cuenta con buena ortografia y habla con empatia durante el chat. De igual manera, procede con intentar cierre de venta.</t>
  </si>
  <si>
    <t>992230026</t>
  </si>
  <si>
    <t xml:space="preserve">Asesor no sonde para saber la necesidad del prospecto </t>
  </si>
  <si>
    <t xml:space="preserve">Asesor brinda información de costos </t>
  </si>
  <si>
    <t xml:space="preserve">Rebate ofreciendo carrera fin de semana </t>
  </si>
  <si>
    <t xml:space="preserve">Asesor trata de cerrar pero prospecto indica que no puede por sus horarios </t>
  </si>
  <si>
    <t xml:space="preserve">Aspecto positivos 
Tono de voz correcto 
Rebate ofreciendo turno fin de semana 
Aspecto de mejora 
Asesor no usa gancho potente al saludar </t>
  </si>
  <si>
    <t>994819353</t>
  </si>
  <si>
    <t>no realiza saludo correspondiente.</t>
  </si>
  <si>
    <t>no realiza preguntas de sondeo</t>
  </si>
  <si>
    <t>la argumentancion es de brindar precios en el chat</t>
  </si>
  <si>
    <t>no rebate ante ultimo mensaje del lead</t>
  </si>
  <si>
    <t>Asesor no realiza saludo correspondiente ni se identifica en la comunicación. No utiliza plantilla correspondiente del flujograma. No aplica preguntas de sondeo en la comunicación, no rebate ni intenta incentivar al lead para poder estudiar con nosotros.</t>
  </si>
  <si>
    <t>944788022</t>
  </si>
  <si>
    <t xml:space="preserve">Saludo: Si
Nombre: Si
Vocabulario Positivo: Si
Motivo de Contacto: No sabe si quiere cursos o la carrera de cosmiatria 
Gancho Inicial Potente: Si
</t>
  </si>
  <si>
    <t xml:space="preserve">Sondea sobre si le gustaría solo cursos o quisiera la carrera y explica y felicita la decisión </t>
  </si>
  <si>
    <t xml:space="preserve">Asesor brinda beneficios de la carrera cosmiatria </t>
  </si>
  <si>
    <t xml:space="preserve">Asesor brinda y pregunta si esta todo claro con la información </t>
  </si>
  <si>
    <t xml:space="preserve">Asesor da sentido de urgencia y promoción </t>
  </si>
  <si>
    <t xml:space="preserve">Asesor tiene una buena gestión </t>
  </si>
  <si>
    <t>947716584</t>
  </si>
  <si>
    <t>Saludo:NO
Nombre: NO
Vocabulario Positivo: NA
Motivo de Contacto: NA
Gancho Inicial Potente: NA</t>
  </si>
  <si>
    <t>Preguntas abiertas : NA
Profundidad  : NA
Necesidad explícita : NA
 Validación de comprensión  : NA
Transición suave : NA</t>
  </si>
  <si>
    <t>Escucha activa : NA
Empatía : NA
Aplicación ARC : NA
Nueva propuesta de valor : NA
Confirmación de resolución: NA
Solución Alternativa ante su dolor : NA</t>
  </si>
  <si>
    <t>CTA Claro :NA
Próximo paso acordado :NA
Urgencia destacada :NA
Resumen de valor :NA
Confirmación de datos:NA</t>
  </si>
  <si>
    <t>ASESOR DEJA CORRER MENSAJE DE VOZ 00:03:17</t>
  </si>
  <si>
    <t>945352772</t>
  </si>
  <si>
    <t xml:space="preserve">Saludo: SI
Nombre: SI
Vocabulario Positivo: SI
Motivo de Contacto: Información de Cursos  ya tiene la carrera de prótesis 
Gancho Inicial Potente: SI 
</t>
  </si>
  <si>
    <t xml:space="preserve">Asesor consulta si quiere curso o carrera </t>
  </si>
  <si>
    <t xml:space="preserve">Asesor brinda información de la carrera y tiempo </t>
  </si>
  <si>
    <t xml:space="preserve">asesor consulta e indica información </t>
  </si>
  <si>
    <t xml:space="preserve">Se esta a la espera de que hayan cursos activos para prótesis </t>
  </si>
  <si>
    <t xml:space="preserve">Gestión ok </t>
  </si>
  <si>
    <t>no tiene un gancho potente en el saludo</t>
  </si>
  <si>
    <t>no hace preguntas de sondeo para conectar con lead y establecer una comunicación fluida</t>
  </si>
  <si>
    <t>Asesor demora mas de 3 minutos en saludar al lead. Asimimiso, no tipifica la gestion. La pregunta de sondeo no es profunda para establecer una comunicacion fluida con el lead.</t>
  </si>
  <si>
    <t>913265958</t>
  </si>
  <si>
    <t>Preguntas abiertas :NA
Profundidad :NA
Necesidad explícita:NA
 Validación de comprensión :NA
Transición suave:NA</t>
  </si>
  <si>
    <t>Beneficio vinculado al dolor :NA
Evidencia/estadística :NA
Lenguaje positivo:NA
Historia/analogía :NA
Pregunta de check‑in:NA</t>
  </si>
  <si>
    <t>ASESOR DEJA CORRER TIEMPO EN BUZON DE VOZ DE POSTULANTE ( 00:03:17)</t>
  </si>
  <si>
    <t>945816790</t>
  </si>
  <si>
    <t xml:space="preserve">Saludo: SI
Nombre: SI
Vocabulario Positivo: SI
Motivo de Contacto: INTERES EN LA CARRERA NUTRICIÓN 
Gancho Inicial Potente: No tiene
</t>
  </si>
  <si>
    <t xml:space="preserve">ASESOR SONDE E INFORMA QUE APARECE MATRICULADA </t>
  </si>
  <si>
    <t xml:space="preserve">ASESOR BRINDA INFORMACIÓN DE CONVALIDACIÓN </t>
  </si>
  <si>
    <t xml:space="preserve">REBATE CON TODO LO QUE LE OFRECE EL TITULO / PERO </t>
  </si>
  <si>
    <t xml:space="preserve">PROSPECTO CORTA LA LLAMADA </t>
  </si>
  <si>
    <t>ASESOR NO CONECTA NO USA GANCHO POTENTE</t>
  </si>
  <si>
    <t>904641039</t>
  </si>
  <si>
    <t>falta un gancho inicial potente.</t>
  </si>
  <si>
    <t>posee sondeos y preguntas con necesidad explicita y transición suave</t>
  </si>
  <si>
    <t>argumenta de manera correcta en la llamada con beneficio vinculado al dolor</t>
  </si>
  <si>
    <t xml:space="preserve">rebate con escucha activa y empatia </t>
  </si>
  <si>
    <t xml:space="preserve">realiza el cierre de gestion </t>
  </si>
  <si>
    <t>Asesor tiene errores ortograficos. Sin embargo, tiene un rebate optima en el chat donde sondea de manera  correcta al lead haciendo preguntas filtro con respecto a la posible matricula. Asimismo, aplica cierre de venta coordinando el pago del prospecto.</t>
  </si>
  <si>
    <t>949472518</t>
  </si>
  <si>
    <t>Saludo:NO
Nombre: NO
Vocabulario Positivo: SI
Motivo de Contacto: No da un motivo
Gancho Inicial Potente: No tiene</t>
  </si>
  <si>
    <t>Preguntas abiertas : SI
Profundidad  : NO
Necesidad explícita : NO
Validación de comprensión  : NO
Transición suave : NO</t>
  </si>
  <si>
    <t>Beneficio vinculado al dolor : SI
Evidencia/estadística : SI
Lenguaje positivo: SI
Historia/analogía : NO
Pregunta de check‑in: NO</t>
  </si>
  <si>
    <t>Escucha activa : No
Empatía :No
Aplicación ARC :No
Nueva propuesta de valor :No
Confirmación de resolución:No
Solución Alternativa ante su dolor:No</t>
  </si>
  <si>
    <t>ASESOR NO REBATE  NEGATIVA DEL INTERESADO / NO SALUDA DE ACUERDO A SPEECH DE SALUDO - SIN PRESENTARSE .</t>
  </si>
  <si>
    <t>970655934</t>
  </si>
  <si>
    <t xml:space="preserve">Saludo: SI
Nombre: SI
Vocabulario Positivo: SI
Motivo de Contacto: Asesor ya es alumno quiere saber sobre sus pagos
Gancho Inicial Potente: No tiene
</t>
  </si>
  <si>
    <t xml:space="preserve">Asesor sondea </t>
  </si>
  <si>
    <t xml:space="preserve">Asesor incentiva a reclamar </t>
  </si>
  <si>
    <t>.</t>
  </si>
  <si>
    <t xml:space="preserve">Asesor incentiva a que se genere la devolución de matricula </t>
  </si>
  <si>
    <t>958099359</t>
  </si>
  <si>
    <t>no cuenta con un gancho inicial potente.</t>
  </si>
  <si>
    <t>sondea realizando preguntas filtro, pero sin profundidad.</t>
  </si>
  <si>
    <t>la argumentación es brindarle la información al lead</t>
  </si>
  <si>
    <t>na; no llega a esa instancia</t>
  </si>
  <si>
    <t>Felicita su Decisión;Rebate con Estrategia;</t>
  </si>
  <si>
    <t>Hace preguntas de sondeo y brinda la informacion requerida, pero falta rebatir o proponer una llamada ante la no respuesta del lead. De igual manera, brinda piezas graficas en la comunicacion. Falta un sondeo mas profundo e intentar conectar con el lead directamente. No tipifica la gestion.</t>
  </si>
  <si>
    <t>969648425</t>
  </si>
  <si>
    <t xml:space="preserve">Saludo: SI
Nombre: SI
Vocabulario Positivo: SI
Motivo de Contacto: No tiene idea que esta buscando carrera 
Gancho Inicial Potente: Si
</t>
  </si>
  <si>
    <t>Asesor sondea correctamente</t>
  </si>
  <si>
    <t xml:space="preserve">sondea quien se comunica </t>
  </si>
  <si>
    <t xml:space="preserve">no esta interesado en información </t>
  </si>
  <si>
    <t>Conecta, Personaliza y Empatiza;Aterriza la decisión y comprometelo;Rebate con Estrategia;Genera Urgencia con Emoción;</t>
  </si>
  <si>
    <t xml:space="preserve">Se percibe que asesora se incomoda porque el registro incorrecto </t>
  </si>
  <si>
    <t>924753638</t>
  </si>
  <si>
    <t>Preguntas abiertas : SI
Profundidad : SI
Necesidad explícita: SI
Validación de comprensión : SI
Transición suave: SI</t>
  </si>
  <si>
    <t>Beneficio vinculado al dolor : NO
Evidencia/estadística : NO
Lenguaje positivo: SI
Historia/analogía : NO
Pregunta de check‑in: SI</t>
  </si>
  <si>
    <t>CTA Claro : NA
Próximo paso acordado :NA
Urgencia destacada :NA
Resumen de valor :NA
Confirmación de datos:NA</t>
  </si>
  <si>
    <t>Genera Urgencia con Emoción;Aterriza la decisión y comprometelo;Rebate con Estrategia;Felicita su Decisión;</t>
  </si>
  <si>
    <t xml:space="preserve">POSTULANTE CONFIRMA QUE REALIZARA EL PAGO POR LA TARDE . </t>
  </si>
  <si>
    <t>927050057</t>
  </si>
  <si>
    <t xml:space="preserve">Saludo: SI
Nombre: SI
Vocabulario Positivo: SI
Motivo de Contacto: Quiere información para fisioterapia 
Gancho Inicial Potente: SI
</t>
  </si>
  <si>
    <t xml:space="preserve">asesor sondea para saber los horarios del prospecto </t>
  </si>
  <si>
    <t xml:space="preserve">Asesor no brinda información ya que prospecto no tiene tiempo </t>
  </si>
  <si>
    <t xml:space="preserve">asesor no rebate </t>
  </si>
  <si>
    <t xml:space="preserve">Asesor indica que es promoción por el día </t>
  </si>
  <si>
    <t xml:space="preserve">Asesor no rebate solo agenda la llamada </t>
  </si>
  <si>
    <t>916007975</t>
  </si>
  <si>
    <t>no saluda en la llamada</t>
  </si>
  <si>
    <t xml:space="preserve">Asesor no saluda al lead y tampoco manda las plantillas correspondientes de saludo. Han pasado más de 10 minutos luego que le asignan lead para contacto. </t>
  </si>
  <si>
    <t>987007035</t>
  </si>
  <si>
    <t xml:space="preserve">Saludo: SI
Nombre: SI
Vocabulario Positivo: SI
Motivo de Contacto: Quiere información de los horarios de clases 
Gancho Inicial Potente: SI
</t>
  </si>
  <si>
    <t xml:space="preserve">Asesor sondea preguntando que información </t>
  </si>
  <si>
    <t xml:space="preserve">Asesor no brinda los beneficios </t>
  </si>
  <si>
    <t xml:space="preserve">Asesor rebate explicando como puede hacer con sus clases </t>
  </si>
  <si>
    <t xml:space="preserve">busca cerrar generando sentido de urgencia </t>
  </si>
  <si>
    <t xml:space="preserve">Asesor rebate pero prospecto corta llamada </t>
  </si>
  <si>
    <t>Lopez De La Cruz, Rosa Rosalia</t>
  </si>
  <si>
    <t>992980480</t>
  </si>
  <si>
    <t>Saludo:NO
Nombre: SI
Vocabulario Positivo: SI
Motivo de Contacto: No da un motivo
Gancho Inicial Potente: No tiene</t>
  </si>
  <si>
    <t>Preguntas abiertas :SI
Profundidad : SI
Necesidad explícita:  SI
Validación de comprensión : SI
Transición suave: NO</t>
  </si>
  <si>
    <t>Beneficio vinculado al dolor : NO
Evidencia/estadística : NO
Lenguaje positivo: SI
Historia/analogía : NO
Pregunta de check‑in: NO</t>
  </si>
  <si>
    <t xml:space="preserve">Escucha activa : NO
Empatía : SI
Aplicación ARC : NO
Nueva propuesta de valor : NO
Confirmación de resolución : NO
Solución Alternativa ante su dolor : NO </t>
  </si>
  <si>
    <t xml:space="preserve">CTA Claro : NA 
Próximo paso acordado : NA 
Urgencia destacada : NA 
Resumen de valor : NA 
Confirmación de datos: NA </t>
  </si>
  <si>
    <t>Felicita su Decisión;Rebate con Estrategia;Aterriza la decisión y comprometelo;Genera Urgencia con Emoción;Conecta, Personaliza y Empatiza;</t>
  </si>
  <si>
    <t xml:space="preserve">ASESOR NO APLICA SENTIDO DE URGENCIA Y REBATE </t>
  </si>
  <si>
    <t>912230084</t>
  </si>
  <si>
    <t>la presentancion es correcta</t>
  </si>
  <si>
    <t>hace preguntas de sondeo pertinentes estableciendo una necesidad explicita</t>
  </si>
  <si>
    <t xml:space="preserve">la argumentación la utiliza con un lenguaje positivo y estableciendo pregunta de check in </t>
  </si>
  <si>
    <t xml:space="preserve">na : no llega esa instancia </t>
  </si>
  <si>
    <t>Aterriza la decisión y comprometelo;Rebate con Estrategia;</t>
  </si>
  <si>
    <t xml:space="preserve">Asesor demora más de 10 minutos en responder lo que indica el lead. Cuenta con buena ortografía, responde haciendo las preguntas filtros correspondientes y utiliza las piezas graficas correspondientes. </t>
  </si>
  <si>
    <t>971182213</t>
  </si>
  <si>
    <t>Preguntas abiertas : SI
Profundidad : SI
Necesidad explícita: SI
Validación de comprensión : NO
Transición suave: NO</t>
  </si>
  <si>
    <t xml:space="preserve">Beneficio vinculado al dolor : SI
Evidencia/estadística : SI
Lenguaje positivo: SI
Historia/analogía : SI
Pregunta de check‑in: SI </t>
  </si>
  <si>
    <t>Escucha activa : NA
Empatía  : NA
Aplicación ARC  : NA
Nueva propuesta de valor  : NA
Confirmación de resolución : NA
Solución Alternativa ante su dolor  : NA</t>
  </si>
  <si>
    <t>Felicita su Decisión;Rebate con Estrategia;Aterriza la decisión y comprometelo;Genera Urgencia con Emoción;</t>
  </si>
  <si>
    <t>POSTULANTE SE ENCONTRABA POR ENTRAR A SU TRABAJO NO PODIA SEGUIR ESCUCHANDO , SE ENCUENTRA INTERESADO ( ASESORA BRINDO DIFERENCIALES DE LA CARRERA)</t>
  </si>
  <si>
    <t>977551650</t>
  </si>
  <si>
    <t>cuenta con la presentacion correspondiente</t>
  </si>
  <si>
    <t>hace preguntas de sondeo haciendo preguntas filtro</t>
  </si>
  <si>
    <t>Genera Urgencia con Emoción;Aterriza la decisión y comprometelo;</t>
  </si>
  <si>
    <t>Asesor tiene error de ortografía en el chat. Asimismo, utiliza plantillas de chat junto con piezas graficas. De igual manera, incentiva al lead a poder cursar la carrera proponiéndole la modalidad que más se ajusta a su necesidad.</t>
  </si>
  <si>
    <t>986829247</t>
  </si>
  <si>
    <t>Preguntas abiertas : SI
Profundidad : NO
Necesidad explícita: NO
 Validación de comprensión : NO
Transición suave:NO</t>
  </si>
  <si>
    <t>Beneficio vinculado al dolor : NO
Evidencia/estadística :NO
Lenguaje positivo:NO
Historia/analogía :NO
Pregunta de check‑in:NO</t>
  </si>
  <si>
    <t xml:space="preserve">POSTULANTE DETALLA PROBLEMAS CON LA COMUNICACIÓN / ASESOR FALTA PROPUESTA DE VALOR </t>
  </si>
  <si>
    <t>977511621</t>
  </si>
  <si>
    <t>el saludo tiene gancho inicial y motivo de contacto</t>
  </si>
  <si>
    <t>realiza buenas preguntas de sondeo</t>
  </si>
  <si>
    <t xml:space="preserve">argumenta con lengua positiva , pero le falta mencionar beneficios </t>
  </si>
  <si>
    <t>no rebate la objeciones del cliente para continuar con la llamada.</t>
  </si>
  <si>
    <t xml:space="preserve">na: no llega a esa instacia </t>
  </si>
  <si>
    <t>Conecta, Personaliza y Empatiza;Aterriza la decisión y comprometelo;Rebate con Estrategia;</t>
  </si>
  <si>
    <t>asesora , debe de rebatir de manera consistente ante las objeciones que le presenta el lead para poder incentivarlo y convertirlo de negativo a positivo</t>
  </si>
  <si>
    <t>956348526</t>
  </si>
  <si>
    <t>la presentacion no tiene un gancho potente.</t>
  </si>
  <si>
    <t>hace buenas preguntas de sondeo</t>
  </si>
  <si>
    <t>la argumentación es valida , solo falta agregarle lenguaje positivo</t>
  </si>
  <si>
    <t>no utiliza rebate ante la objeciones del lead ni una solucion alternativa</t>
  </si>
  <si>
    <t>tampoco hace un intento de cierre a pesar que el lead se muestra interessado</t>
  </si>
  <si>
    <t>Conecta, Personaliza y Empatiza;Rebate con Estrategia;Aterriza la decisión y comprometelo;</t>
  </si>
  <si>
    <t>asesora debe mejorar el cierre de la venta y tambien rebatir con urgencia para comprometer al prospecto</t>
  </si>
  <si>
    <t>Ponce Muñoz, Katty Giovanna</t>
  </si>
  <si>
    <t>982124124</t>
  </si>
  <si>
    <t>Preguntas abiertas : SI
Profundidad : SI
Necesidad explícita :  SI 
Validación de comprensión : SI 
Transición suave :  SI</t>
  </si>
  <si>
    <t>Escucha activa : SI
Empatía : SI
Aplicación ARC : NO
Nueva propuesta de valor : NO
Confirmación de resolución : NO
Solución Alternativa ante su dolor : NO</t>
  </si>
  <si>
    <t>Aterriza la decisión y comprometelo;Rebate con Estrategia;Felicita su Decisión;</t>
  </si>
  <si>
    <t xml:space="preserve">FALTA DE REFORZAR DIFERENCIALES DE LA CARRERA  
FALTA DE REBATE                                                                                                                                                                                                                                                                                                                                                                                                                                                                                                                                                                                                                                                                                                                                                                                                                                                                                                                                                                                                                                                                                                                                                                                                                                                                                                                                                                                                                                                                                                                                                                                                                     </t>
  </si>
  <si>
    <t>939721868</t>
  </si>
  <si>
    <t>la presentacion no es optima , solo dice su nombre y de donde llamada</t>
  </si>
  <si>
    <t xml:space="preserve">el sondeo va orientado a la necesidad del lead </t>
  </si>
  <si>
    <t xml:space="preserve">la argumentacion tiene lenguaje positivo y pregunta check in </t>
  </si>
  <si>
    <t>no hay rebate donde haya una solucion alternativa ante dolor</t>
  </si>
  <si>
    <t>Conecta, Personaliza y Empatiza;Rebate con Estrategia;Genera Urgencia con Emoción;</t>
  </si>
  <si>
    <t>Se presenta correctamente. Hace preguntas de validacion. No hace rebate con alternativas para que lead se incentive de querer estudiar con nosotros.</t>
  </si>
  <si>
    <t>937067242</t>
  </si>
  <si>
    <t>Preguntas abiertas : SI
Profundidad : SI
Necesidad explícita: SI
Validación de comprensión : NA
Transición suave: NA</t>
  </si>
  <si>
    <t>Beneficio vinculado al dolor :SI
Evidencia/estadística : SI
Lenguaje positivo: SI
Historia/analogía : SI
Pregunta de check‑in: SI</t>
  </si>
  <si>
    <t>Escucha activa : SI
Empatía : SI 
Aplicación ARC : SI 
Nueva propuesta de valor : NA
Confirmación de resolución:NA
Solución Alternativa ante su dolor :NA</t>
  </si>
  <si>
    <t xml:space="preserve">ASESORA DEBE GENERAR SEGUIMIENTO PARA CERRAR VENTA EN MATRICULA . </t>
  </si>
  <si>
    <t>998640257</t>
  </si>
  <si>
    <t>Preguntas abiertas : NO
Profundidad : NO
Necesidad explícita: NO
Validación de comprensión : NO
Transición suave: NO</t>
  </si>
  <si>
    <t>Sondeo;Genera Urgencia con Emoción;Aterriza la decisión y comprometelo;Rebate con Estrategia;Felicita su Decisión;</t>
  </si>
  <si>
    <t xml:space="preserve">POSTULANTE AÚN SE ENCUENTRA ACABANDO ESTUDIOS SECUNDARIOS
ASESORA NO SONDEO ESPECIFICAMENTE PARA IDENTIFICAR SI CULMINO SUS ESTUDIOS. </t>
  </si>
  <si>
    <t>996838648</t>
  </si>
  <si>
    <t>saludo sin gancho potente</t>
  </si>
  <si>
    <t>hace preguntas de sondeo para clarificar informacion que proporciona lead</t>
  </si>
  <si>
    <t xml:space="preserve">nna: no llega a esa instancia </t>
  </si>
  <si>
    <t>no hace un intento de cierre en la llamada</t>
  </si>
  <si>
    <t>Genera Urgencia con Emoción;Aterriza la decisión y comprometelo;Sondeo;</t>
  </si>
  <si>
    <t>asesora tiene la posibilidad de venta con la mama de lead, pero sin embargo, solo valida que todo este claro. Es fundamental tener la capacidad de venta para que pueda efectuarse</t>
  </si>
  <si>
    <t>999265727</t>
  </si>
  <si>
    <t>Preguntas abiertas : SI
Profundidad  : SI
Necesidad explícita  :SI
Validación de comprensión  : SI
Transición suave : SI</t>
  </si>
  <si>
    <t>Escucha activa :NO
Empatía : NO
Aplicación ARC : NO
Nueva propuesta de valor : NO
Confirmación de resolución: NO
Solución Alternativa ante su dolor :NO</t>
  </si>
  <si>
    <t xml:space="preserve">ASESORA NO REBATE 
FALTA DE PROPUESTA DE VALOR </t>
  </si>
  <si>
    <t>Paz Panduro, Dayanna Veronica</t>
  </si>
  <si>
    <t>998878607</t>
  </si>
  <si>
    <t xml:space="preserve">Preguntas abiertas :SI
Profundidad : NO
Necesidad explícita: SI
 Validación de comprensión : NO 
Transición suave: NO </t>
  </si>
  <si>
    <t>Escucha activa : SI
Empatía : SI
Aplicación ARC : SI
Nueva propuesta de valor : SI
Confirmación de resolución:  SI
Solución Alternativa ante su dolor : SI</t>
  </si>
  <si>
    <t>ASESOR NO BRINDA SENTIDO DE URGENCIA AL OFRECER NUEVA MODALIDAD DE ESTUDIOS .</t>
  </si>
  <si>
    <t>937683258</t>
  </si>
  <si>
    <t xml:space="preserve">Preguntas abiertas : SI
Profundidad : SI
Necesidad explícita : SI
 Validación de comprensión : SI
Transición suave : SI </t>
  </si>
  <si>
    <t>Beneficio vinculado al dolor : NA
Evidencia/estadística  : NA
Lenguaje positivo : NA
Historia/analogía  : NA
Pregunta de check‑in : NA</t>
  </si>
  <si>
    <t>Escucha activa  : NA
Empatía  : NA
Aplicación ARC  : NA
Nueva propuesta de valor  : NA
Confirmación de resolución : NA
Solución Alternativa ante su dolor : NA</t>
  </si>
  <si>
    <t>CTA Claro  : NA
Próximo paso acordado  : NA
Urgencia destacada  : NA
Resumen de valor  : NA
Confirmación de datos : NA</t>
  </si>
  <si>
    <t>Postulante desea curso de podología.</t>
  </si>
  <si>
    <t>980765811</t>
  </si>
  <si>
    <t>no brinda un motivo de contacto</t>
  </si>
  <si>
    <t>no sondea el motivo por el cual el lead no tiene interes</t>
  </si>
  <si>
    <t>Asesor tiene que sondear en el chat cual es el motivo por el cual el lead no desea continuar con la información o de no estar interesado. Asimismo, utiliza plantillas pasadas.</t>
  </si>
  <si>
    <t>984087633</t>
  </si>
  <si>
    <t>la presentacion falta mencionar el motivo de contacto</t>
  </si>
  <si>
    <t xml:space="preserve">no hay preguntas de sondeo en la comunicación </t>
  </si>
  <si>
    <t>brinda beneficios en el chat y aspectos de la carrera</t>
  </si>
  <si>
    <t xml:space="preserve">Asesor no realiza preguntas de sondeo que ayuden a seguir con la fluidez del chat. Es importante que realice preguntas profundas para tratar de conectar con el lead y no sea simplemente una entrega de información. </t>
  </si>
  <si>
    <t>959241676</t>
  </si>
  <si>
    <t xml:space="preserve">Preguntas abiertas : SI
Profundidad : NO
Necesidad explícita :  SI
 Validación de comprensión  : SI
Transición suave: SI </t>
  </si>
  <si>
    <t>Beneficio vinculado al dolor : SI
Evidencia/estadística : SI
Lenguaje positivo: SI
Historia/analogía : SI
Pregunta de check‑in: SI</t>
  </si>
  <si>
    <t xml:space="preserve">Escucha activa : NO 
Empatía : NO
Aplicación ARC: NO
Nueva propuesta de valor : NO
Confirmación de resolución: NO
Solución Alternativa ante su dolor: NO </t>
  </si>
  <si>
    <t>CTA Claro : NA
Próximo paso acordado  : NA
Urgencia destacada  : NA
Resumen de valor  : NA
Confirmación de datos : NA</t>
  </si>
  <si>
    <t>ASESOR FALTA DE REBATE , NO COMPROMETE A POSTULANTE PARA TOMAR DESICÓN *HOY*</t>
  </si>
  <si>
    <t>946066515</t>
  </si>
  <si>
    <t xml:space="preserve">la presentación es optima </t>
  </si>
  <si>
    <t>hace preguntas filtro de sondeo para continuar con la fluidez del chat.</t>
  </si>
  <si>
    <t>Conecta, Personaliza y Empatiza;Sondeo;Genera Urgencia con Emoción;</t>
  </si>
  <si>
    <t>Asesora cumple con un saludo que genera impacto y calidez. Asimismo, hace la pregunta de sondeo pertinente para poder continuar con el chat y la gestión.</t>
  </si>
  <si>
    <t>937091633</t>
  </si>
  <si>
    <t xml:space="preserve">Preguntas abiertas : SI 
Profundidad : NO
Necesidad explícita: SI
Validación de comprensión : SI
Transición suave: NO </t>
  </si>
  <si>
    <t xml:space="preserve">Beneficio vinculado al dolor : SI
Evidencia/estadística : SI
Lenguaje positivo: SI 
Historia/analogía : SI
Pregunta de check‑in: SI </t>
  </si>
  <si>
    <t>Escucha activa : NO
Empatía :NO
Aplicación ARC :NO
Nueva propuesta de valor :NO
Confirmación de resolución:NO
Solución Alternativa ante su dolor :NO</t>
  </si>
  <si>
    <t>POSTULANTE DESEA INSCRIBIRSE EN EL SIGUIENTE PROCESOS 
ASESOR NO REBATE</t>
  </si>
  <si>
    <t>917961509</t>
  </si>
  <si>
    <t>la presentacion es correcta tiene gancho inicial potente y motivo de contacto</t>
  </si>
  <si>
    <t xml:space="preserve">las preguntas de sondeo son relevantes y ayudan con la concepción de la gestion </t>
  </si>
  <si>
    <t>brinda una buena argumentación  con beneficio vinculado al dolor</t>
  </si>
  <si>
    <t>Asesor cuenta con una muy buena gestión orientada a la venta donde aplica brindar la información pertinente. Asimismo, sondea haciendo preguntas filtro que ayudan a intentar clarificar las necesidades del lead.</t>
  </si>
  <si>
    <t>918459701</t>
  </si>
  <si>
    <t>Preguntas abiertas : SI
Profundidad : SI
Necesidad explícita: SI 
Validación de comprensión : SI
Transición suave: SI</t>
  </si>
  <si>
    <t xml:space="preserve">Beneficio vinculado al dolor : SI
Evidencia/estadística : SI
Lenguaje positivo: SI 
Historia/analogía : SI 
Pregunta de check‑in: SI </t>
  </si>
  <si>
    <t>Escucha activa : NO
Empatía : NO
Aplicación ARC :NO
Nueva propuesta de valor :NO
Confirmación de resolución:NO
Solución Alternativa ante su dolor:NO</t>
  </si>
  <si>
    <t xml:space="preserve">ASESOR FALTA  REBATE - BRINDAR MAYOR INFORMACIÓN DE PROPUESTA DE VALOR DE LA CARRERA. </t>
  </si>
  <si>
    <t>991791907</t>
  </si>
  <si>
    <t xml:space="preserve">Preguntas abiertas : SI 
Profundidad :SI 
Necesidad explícita:SI 
 Validación de comprensión :SI 
Transición suave:SI </t>
  </si>
  <si>
    <t xml:space="preserve">Beneficio vinculado al dolor : SI 
Evidencia/estadística :SI 
Lenguaje positivo:SI 
Historia/analogía :SI 
Pregunta de check‑in:SI </t>
  </si>
  <si>
    <t>Escucha activa :NO
Empatía :
Aplicación ARC :NO
Nueva propuesta de valor :NO
Confirmación de resolución:NO
Solución Alternativa ante su dolor :NO</t>
  </si>
  <si>
    <t>Genera Urgencia con Emoción;Aterriza la decisión y comprometelo;Felicita su Decisión;Rebate con Estrategia;</t>
  </si>
  <si>
    <t xml:space="preserve">ASESOR FALTA REBATE LLEGAR A CONVERCER A POSTULANTE PORQUE SOMOS LA MEJOR OPCIÓN . </t>
  </si>
  <si>
    <t>946086722</t>
  </si>
  <si>
    <t>tiene muy buena presentación con motivo de contacto y gancho inicial potente</t>
  </si>
  <si>
    <t>sondea de manera correcta con necesidad explicita y transición suave</t>
  </si>
  <si>
    <t>la argumentación mencionando toda la información es correcto</t>
  </si>
  <si>
    <t>Asesora brinda toda la información para el lead con respecto a precios, modalidad y horarios, lo hace de forma empática dando un valor agregado a la gestión. Tipifica todo el proceso de gestión.</t>
  </si>
  <si>
    <t>986681292</t>
  </si>
  <si>
    <t>Preguntas abiertas : SI 
Profundidad : SI 
Necesidad explícita: SI
Validación de comprensión : SI 
Transición suave:SI</t>
  </si>
  <si>
    <t>Beneficio vinculado al dolor : SI
Evidencia/estadística :SI
Lenguaje positivo:SI
Historia/analogía :SI
Pregunta de check‑in:SI</t>
  </si>
  <si>
    <t>Escucha activa  : NO
Empatía  : NO
Aplicación ARC  : NO
Nueva propuesta de valor  : NO
Confirmación de resolución : NO
Solución Alternativa ante su dolor  : NO</t>
  </si>
  <si>
    <t>CTA Claro : NA 
Próximo paso acordado :: NA
Urgencia destacada :: NA
Resumen de valor :: NA
Confirmación de datos:: NA</t>
  </si>
  <si>
    <t>FALTA REBATE - BRINDAR DIFERENCIALES DE LA CARRERA</t>
  </si>
  <si>
    <t>972548930</t>
  </si>
  <si>
    <t>Preguntas abiertas : SI
Profundidad  :SI
Necesidad explícita :SI
Validación de comprensión  :SI
Transición suave :SI</t>
  </si>
  <si>
    <t>POSTULANTE SE ENCUENTRA OCUPADA</t>
  </si>
  <si>
    <t>968231620</t>
  </si>
  <si>
    <t>Beneficio vinculado al dolor  : NA
Evidencia/estadística  : NA
Lenguaje positivo : NA
Historia/analogía  : NA
Pregunta de check‑in : NA</t>
  </si>
  <si>
    <t>Escucha activa  : NA
Empatía  : NA
Aplicación ARC  : NA
Nueva propuesta de valor  : NA
Confirmación de resolución : NA
Solución Alternativa ante su dolor  : NA</t>
  </si>
  <si>
    <t>914022976</t>
  </si>
  <si>
    <t>Calderon Solis, Diego Enrrique</t>
  </si>
  <si>
    <t>936150603</t>
  </si>
  <si>
    <t>Saludo:	Sí
Nombre: 	Sí
Vocabulario Positivo:	No
Motivo de Contacto: 	Valida si estuvo interesada en carreras de salud
Gancho Inicial Potente: 	No
No informa gancho, mejorar el ingreso del saludo</t>
  </si>
  <si>
    <t>Preguntas abiertas:	No
Profundidad:	No
Necesidad explícita:	No
Validación de comprensión:	No
Transición suave:	No
No genera sondeo para conocer el interés del cliente</t>
  </si>
  <si>
    <t>Beneficio vinculado al dolor:	No
Evidencia/estadística:	No
Lenguaje positivo:	Sí
Historia/analogía:	No
Pregunta de check‑in:	No
No conecta la argumentación con el cliente ya que no conoce el interes, se queda solo con la información que ira a sede</t>
  </si>
  <si>
    <t>Escucha activa:	Sí
Empatía:	Sí
Aplicación ARC:	Recepciona la información del cliente pero no la relaciona como parte del rebatimiento para aprovechar el interes
Nueva propuesta de valor:	No
Confirmación de resolución:	No
Solución Alternativa ante su dolor:	No
No rebate ni da mayor información cuando el cliente indica ira a sede</t>
  </si>
  <si>
    <t>CTA Claro:	NA
Próximo paso acordado:	No
Urgencia destacada:	No
Resumen de valor:	No
Confirmación de datos:	Sí
Confirma que se acercará a sede y que estará en contacto para cerrar su matricula</t>
  </si>
  <si>
    <t xml:space="preserve">No se interesa por el prospecto para conocer el interés en la carrera, no realiza sentido de urgencia </t>
  </si>
  <si>
    <t>970822958</t>
  </si>
  <si>
    <t>Saludo:	Sí
Nombre: 	Sí
Vocabulario Positivo:	No
Motivo de Contacto: 	Valida si estuvo interesada en carreras de salud
Gancho Inicial Potente: 	No
Cuidar el tono de voz, se nota variación ante la respuesta del cliente</t>
  </si>
  <si>
    <t>Preguntas abiertas:	Sí
Profundidad:	Sí
Necesidad explícita:	Conocer la distancia de su trabajo a las sedes, validar tiempo laboral
Validación de comprensión:	No
Transición suave:	No
Genera sondeo para tener llegada al cliente.</t>
  </si>
  <si>
    <t>Beneficio vinculado al dolor:	Sí
Evidencia/estadística:	Informa cuanto le saldría el pago para aprovechar por turnos
Lenguaje positivo:	Sí
Historia/analogía:	No
Pregunta de check‑in:	No
Se vuelve informativo por reacción del cliente</t>
  </si>
  <si>
    <t>Escucha activa:	Sí
Empatía:	Sí
Aplicación ARC:	Genera valor informando que solo nosotros estamos Licenciados por Minedu
Nueva propuesta de valor:	No
Confirmación de resolución:	No
Solución Alternativa ante su dolor:	No
Maneja la llamada y entrega información de la carrera para generar la matrícula</t>
  </si>
  <si>
    <t>CTA Claro:	NA
Próximo paso acordado:	Sí
Urgencia destacada:	Sí
Resumen de valor:	No
Confirmación de datos:	Sí
Genera compromiso para contacto y seguimiento</t>
  </si>
  <si>
    <t>Felicita su Decisión;Aterriza la decisión y comprometelo;Genera Urgencia con Emoción;Sondeo;</t>
  </si>
  <si>
    <t xml:space="preserve">Mejorar la calidez de la voz pese al cliente, realiza rebatimiento. Hay que llevar la venta hacia el lado comercial ya que se validaba un interes </t>
  </si>
  <si>
    <t>939096551</t>
  </si>
  <si>
    <t xml:space="preserve">Saludo:	Sí
Nombre: 	Sí
Vocabulario Positivo:	No
Motivo de Contacto: 	Informa que esta interesado en ayudarlo en los datos para iniciar su carrera técnica
Gancho Inicial Potente: 	No
No aplica gancho, pero su saludo es muy calido </t>
  </si>
  <si>
    <t>Preguntas abiertas:	Sí
Profundidad:	Sí
Necesidad explícita:	Interés de estudiar en los olivos, valida horarios
Validación de comprensión:	No
Transición suave:	No
Genera sondeo por su disponibilidad horario</t>
  </si>
  <si>
    <t xml:space="preserve">Beneficio vinculado al dolor:	Sí
Evidencia/estadística:	Busca horarios para poder estudiar por cruce de horarios
Lenguaje positivo:	Sí
Historia/analogía:	No
Pregunta de check‑in:	Sí
Genera una validación de los horarios para acercar la propuesta, antes de negociar otros beneficios brinda conocimiento de promociones
</t>
  </si>
  <si>
    <t>Escucha activa:	Sí
Empatía:	Sí
Aplicación ARC:	Genera valor en poder estudiar y encontrar espacio para darle mayor información
Nueva propuesta de valor:	No
Confirmación de resolución:	No
Solución Alternativa ante su dolor:	Sí
Informa horarios sugeridos por su trabajo, pero genera de forma insistente el poderlo agendar</t>
  </si>
  <si>
    <t>CTA Claro:	NA
Próximo paso acordado:	Sí
Urgencia destacada:	No
Resumen de valor:	No
Confirmación de datos:	Sí
No genera sentido de urgencia sobre vacantes y promoción, pero se centra en poder agendar para continuar con la comunicación en un espacio que el cliente le pueda escuchar</t>
  </si>
  <si>
    <t>Genera Urgencia con Emoción;Aterriza la decisión y comprometelo;Felicita su Decisión;</t>
  </si>
  <si>
    <t>Buena tonalidad de la voz desde el saludo, sin embargo, suena informativo y no se ve intento de cierre solo agendamiento</t>
  </si>
  <si>
    <t>954688246</t>
  </si>
  <si>
    <t>Saludo:	Sí
Nombre: 	Sí
Vocabulario Positivo:	No
Motivo de Contacto: 	Informa que esta interesado en ayudarlo en los datos para iniciar su carrera técnica
Gancho Inicial Potente: 	No
Buen saludo calido</t>
  </si>
  <si>
    <t>Preguntas abiertas:	Sí
Profundidad:	Sí
Necesidad explícita:	Cliente desea precio
Validación de comprensión:	No
Transición suave:	No
Intenta avanzar con información de horarios al iniciar, no informa pilares y/o diferenciales</t>
  </si>
  <si>
    <t>Beneficio vinculado al dolor:	Sí
Evidencia/estadística:	Busca horarios para poder estudiar por cruce de horarios
Lenguaje positivo:	Sí
Historia/analogía:	No
Pregunta de check‑in:	No
Indica horarios y precios junto a la fecha de inicio, informa promoción</t>
  </si>
  <si>
    <t>Escucha activa:	Sí
Empatía:	Sí
Aplicación ARC:	NA
Nueva propuesta de valor:	No
Confirmación de resolución:	No
Solución Alternativa ante su dolor:	Sí
Se enfoca a informar el precio y horarios, no destaca con otros beneficios para darle mayor valor a la carrera
Destaca como inversión y mejora</t>
  </si>
  <si>
    <t>Cliente corta</t>
  </si>
  <si>
    <t>Felicita su Decisión;Sondeo;</t>
  </si>
  <si>
    <t>Mejorar al momento de entregar la información, se concentra en indicar sede, precio y turno. Debe de interesarse un poco más con el cliente y dar beneficios desde el principio</t>
  </si>
  <si>
    <t>Saludo:	Sí
Nombre: 	Sí
Vocabulario Positivo:	No
Motivo de Contacto: 	Informa que esta interesado en ayudarlo en los datos para iniciar su carrera técnica
Gancho Inicial Potente: 	No</t>
  </si>
  <si>
    <t>Preguntas abiertas:	No
Profundidad:	No
Necesidad explícita:	No
Validación de comprensión:	No
Transición suave:	No
No detecta si interés real en la carrera</t>
  </si>
  <si>
    <t>Beneficio vinculado al dolor:	No
Evidencia/estadística:	NA
Lenguaje positivo:	Sí
Historia/analogía:	No
Pregunta de check‑in:	No
Gestión informativa sin detecta el interes del prospecto</t>
  </si>
  <si>
    <t>Cliente corta la llamada, no se encuentra oportunidad de rebate</t>
  </si>
  <si>
    <t>Cliente corta la llamada, no se encuentra oportunidad de cierre</t>
  </si>
  <si>
    <t>Llamada informativa sin sondeo</t>
  </si>
  <si>
    <t>934072464</t>
  </si>
  <si>
    <t>Saludo:	Sí
Nombre: 	Sí
Vocabulario Positivo:	No
Motivo de Contacto: 	Saber si aun tiene interes en la carrera
Gancho Inicial Potente: 	No
Enlista las carreras para saber su interes</t>
  </si>
  <si>
    <t>Preguntas abiertas:	Sí
Profundidad:	No
Necesidad explícita:	No
Validación de comprensión:	No
Transición suave:	No
No genera sondeo adicional para conocer su interés al estudiar, no identifica que es de provincia hasta mitad de llamada</t>
  </si>
  <si>
    <t>Beneficio vinculado al dolor:	No
Evidencia/estadística:	NA
Lenguaje positivo:	Sí
Historia/analogía:	No
Pregunta de check‑in:	No
Informativo, sin destacar beneficios. Resalta precios como beneficios</t>
  </si>
  <si>
    <t>Escucha activa:	Sí
Empatía:	Sí
Aplicación ARC:	NA
Nueva propuesta de valor:	No
Confirmación de resolución:	No
Solución Alternativa ante su dolor:	Sí
No rebate acepta a la primera la opción de agendamiento</t>
  </si>
  <si>
    <t>CTA Claro:	NA
Próximo paso acordado:	Sí
Urgencia destacada:	No
Resumen de valor:	No
Confirmación de datos:	Sí
No rebate la intención de agendamiento</t>
  </si>
  <si>
    <t>Felicita su Decisión;Rebate con Estrategia;Aterriza la decisión y comprometelo;Genera Urgencia con Emoción;Conecta, Personaliza y Empatiza;Sondeo;</t>
  </si>
  <si>
    <t>Asesor no rebate, el cliente informa el deseo de contacto luego y acepta en primera instancia, no resalta los beneficios</t>
  </si>
  <si>
    <t>904942361</t>
  </si>
  <si>
    <t>la presentancion es correcta. Falta un gancho inicial potente.</t>
  </si>
  <si>
    <t>sondea de manera pertinente con lo que requiere en la comunicacion</t>
  </si>
  <si>
    <t xml:space="preserve">la argumentación es basica, solo es brindar la información en la comunicación. falta una evidencia estadistica </t>
  </si>
  <si>
    <t>realiza la confirmación de la resolución</t>
  </si>
  <si>
    <t>genera un cierrre para hacer el llenado de datos</t>
  </si>
  <si>
    <t>Asesor no cumple con las normas de ortografía en la llamada. Asimismo, no tipifica la gestión. Por otro lado, solo brinda información en la comunicación, no hay un valor agregado que permita incentivar la venta.</t>
  </si>
  <si>
    <t>923175339</t>
  </si>
  <si>
    <t>929704837</t>
  </si>
  <si>
    <t>la presentación es optima durante el chat y tiene un gancho potente de inicio</t>
  </si>
  <si>
    <t>no realiza preguntas de sondeo que permitan tener conexión con el lead o permitir la validación de compresión</t>
  </si>
  <si>
    <t>Asesor no realiza preguntas de sondeo en la comunicación. De igual manera, demora mas de 3 minutos en saludas al lead para responder de manera óptima.</t>
  </si>
  <si>
    <t>902791755</t>
  </si>
  <si>
    <t>la presentación es optima, pero falta un gancho inicial potente</t>
  </si>
  <si>
    <t>el sondeo es correcto hace buenas preguntas filtro para el lead y de esta manera genera un intento de conversación fluida</t>
  </si>
  <si>
    <t xml:space="preserve">la argumentación es solida con lenguaje positivo y pregunta de check in </t>
  </si>
  <si>
    <t>rebate de manera empática y con escucha activa en la llamada.</t>
  </si>
  <si>
    <t>Felicita su Decisión;Aterriza la decisión y comprometelo;</t>
  </si>
  <si>
    <t>Asesora brinda la información detallada que necesita el lead y lo hace manera empática brindando un valor agregado. Asimismo, responde dentro del tiempo estimado para generar un buen flujo de conversación. La tipificación es correcta.</t>
  </si>
  <si>
    <t>960897225</t>
  </si>
  <si>
    <t>955080562</t>
  </si>
  <si>
    <t>la presentacion es optima en la comunicacion. De igual manera, falta un gancho inicial.</t>
  </si>
  <si>
    <t>hace preguntas abiertas, con necesidad explicita y validación de comprensión</t>
  </si>
  <si>
    <t xml:space="preserve">la argumentación es correcta con lenguaje positivo y de beneficio vinculado al dolor </t>
  </si>
  <si>
    <t xml:space="preserve">rebate resolviendo las dudas que tiene el lead </t>
  </si>
  <si>
    <t xml:space="preserve">intenta generar un cierre de gestion </t>
  </si>
  <si>
    <t>Asesora hace preguntas filtro de sondeo y cuenta con información de precios, modalidad detallada en la comunicación con el lead. Asimismo, se apoya en piezas gráficas y  también enlaces de YouTube para incentivar al lead hacia la venta.</t>
  </si>
  <si>
    <t>922339272</t>
  </si>
  <si>
    <t>la presentación es correcta solo falta tener un gancho inicial potente</t>
  </si>
  <si>
    <t>sondea de manera correcta en la comunicacion para saber la necesidad del lead.</t>
  </si>
  <si>
    <t>argumenta incentivando al lead, pero sin brindar la informacion de los pilares</t>
  </si>
  <si>
    <t>rebate de manera  correcta intentando convencer al lead de poder matricularse</t>
  </si>
  <si>
    <t>Asesor no menciona los pilares y diferenciales para incentivar al lead en la comunicación y convencerlo de que pueda elegir la opción correcta. De igual manera, no tipifica en la llamada.</t>
  </si>
  <si>
    <t>981994387</t>
  </si>
  <si>
    <t>la presentacion le falta un gancho inicial potente y un vocabulario positivo</t>
  </si>
  <si>
    <t xml:space="preserve">realiza preguntas de sondeo buscando la necesidad explicita </t>
  </si>
  <si>
    <t xml:space="preserve">la argumentación debe estar ligada a brindar los pilares y buscando el beneficio vinculado al dolor </t>
  </si>
  <si>
    <t xml:space="preserve">falta escucha activa en la llamada y empatia, sin embargo, le da una solucion alternativa </t>
  </si>
  <si>
    <t>na: no llega a esa intancia</t>
  </si>
  <si>
    <t>asesor debe brindar la información en la llamada y no derivarlo por wsp. no aterriza la decision</t>
  </si>
  <si>
    <t>978312825</t>
  </si>
  <si>
    <t>la presentacion es correcta , pero falta brindar un gancho inicial potente.</t>
  </si>
  <si>
    <t xml:space="preserve">sondea realizando preguntas filtro con profundidad y también aplicando transiciones suaves </t>
  </si>
  <si>
    <t>brinda beneficios como clases de inducción que ayudan para incentivar al lead  a la respuesta positiva</t>
  </si>
  <si>
    <t>rebate de manera consistente en la comunicacion , brindando una alternativa ante su objecion</t>
  </si>
  <si>
    <t>asesor tiene un buen manejo de llamada, promoviendo e incentivando al lead hacia la venta con empatia  y calidez , sonrisa telefonica</t>
  </si>
  <si>
    <t>918060080</t>
  </si>
  <si>
    <t>Preguntas abiertas : SI
Profundidad  : NO
Necesidad explícita : SI
Validación de comprensión  : SI
Transición suave : NA</t>
  </si>
  <si>
    <t xml:space="preserve">ASESOR BRINDA INFORMACIÓN CORRECTA / POSTULANTE NO RESPONDE </t>
  </si>
  <si>
    <t>986347058</t>
  </si>
  <si>
    <t>la presentación es correcta, pero falta un gancho inicial</t>
  </si>
  <si>
    <t>realiza las preguntas pertinentes para poder conocer la necesidad de lead</t>
  </si>
  <si>
    <t xml:space="preserve">tiene lenguaje positiva, pero no utiliza preguntas de check in </t>
  </si>
  <si>
    <t>Tiene sonrisa telefonica en la llamada. Sondea de manera correcta, sin embargo, falta mejorar modulación al hablar. Se demora en responder al lead.</t>
  </si>
  <si>
    <t>919554496</t>
  </si>
  <si>
    <t>se presenta de manera correcta, pero falta un gancho inicial potente y vocabulario positivo.</t>
  </si>
  <si>
    <t>hace preguntas de sondeo que la ayudan a clarificar la necesidad que tiene el lead y lo que requiere</t>
  </si>
  <si>
    <t>hace preguntas de check in con lenguaje positivo.</t>
  </si>
  <si>
    <t xml:space="preserve">el rebate es con solucion alternativa al dolor con nueva propuesta de valor </t>
  </si>
  <si>
    <t>asesor intenta en todo momento incentivar al lead hacia la venta. Es incisiva para encontrar una respuesta y rebatir</t>
  </si>
  <si>
    <t>902318393</t>
  </si>
  <si>
    <t>tiene gancho inicial potente y vocabulario positivo</t>
  </si>
  <si>
    <t>sondea con profundida , validacion de compresion y transicion suave</t>
  </si>
  <si>
    <t xml:space="preserve">la argumentación es correcta, con lenguaje positivo y pregunta check in </t>
  </si>
  <si>
    <t>el rebate no es correcto porque ante la objecion de que se le envie por wsp la informacion debio insistir en la llamada</t>
  </si>
  <si>
    <t>Rebate con Estrategia;Aterriza la decisión y comprometelo;Genera Urgencia con Emoción;</t>
  </si>
  <si>
    <t>Se presenta correctamente. Brinda los pilares de la carrera. y tambien menciona los detalles de precios. No le la informacion por llamada.</t>
  </si>
  <si>
    <t>915943096</t>
  </si>
  <si>
    <t>la presentación es correcta con vocabulario positivo</t>
  </si>
  <si>
    <t>sondea realizando preguntas con profundidad y necesidad explicita</t>
  </si>
  <si>
    <t>argumenta de muy buena manera para conectar con el lead e incentivarlo</t>
  </si>
  <si>
    <t>tiene empatia y escucha activa en la llamada con una solucion alternativa ante su dolor</t>
  </si>
  <si>
    <t>asesora empatiza de buena manera con lead para poder generar incetivarlo positivamente</t>
  </si>
  <si>
    <t>997233430</t>
  </si>
  <si>
    <t>realiza el saludo de manera correcta  con vocabulario positivo  saludo y nombre</t>
  </si>
  <si>
    <t xml:space="preserve">sondea con necesidad explicita , validacion y compresion  </t>
  </si>
  <si>
    <t>argumenta con evidencia y con beneficio vinculado al dolor</t>
  </si>
  <si>
    <t>rebate de manera consistente hasta despertar el interés del lead</t>
  </si>
  <si>
    <t>es directa e incisiva con el rebate, sin embargo, falta mayor capacidad de cierre para que la venta se concrete</t>
  </si>
  <si>
    <t>941407755</t>
  </si>
  <si>
    <t>se presenta de manera básica en la llamada</t>
  </si>
  <si>
    <t xml:space="preserve">hace preguntas de sondeo con necesidad explicito y validacion de compresion </t>
  </si>
  <si>
    <t>la argumentacion es coorrecta con lenguaje positivo y beneficio vinculado al dolor</t>
  </si>
  <si>
    <t>no rebate ante la objecion del lead, asesor siempre debe priorizar dar la informacion en la llamada.</t>
  </si>
  <si>
    <t>Falla en escucha activa en la llamada. Hace preguntas de sondeo. Brinda los precios correspondientes.  No rebate con urgencia para que brinde una respuesta proxima en la llamada,</t>
  </si>
  <si>
    <t>920131359</t>
  </si>
  <si>
    <t>la presentacion es correcta , tiene gancho inicial potente y vocabulario positivo.</t>
  </si>
  <si>
    <t xml:space="preserve">sondea de manera correcta con profundida y validacion de compresion </t>
  </si>
  <si>
    <t>argumenta de manera correcta con beneficio vinculado al dolor</t>
  </si>
  <si>
    <t xml:space="preserve">rebate de manera consistente dando una solucion alternativa ante su dolor </t>
  </si>
  <si>
    <t>asesor tiene a un lead que hace muchas preguntas, lo cual, denota su interes, pero no hace ningun intento de cierre.</t>
  </si>
  <si>
    <t>Rebate con Estrategia;Genera Urgencia con Emoción;</t>
  </si>
  <si>
    <t>cuenta con buena fluidez al momento de hablar. Mención detalles de cursos que solicita el lead. se corta la comunicacion, no hace un intento de cierre</t>
  </si>
  <si>
    <t>935440787</t>
  </si>
  <si>
    <t>la presentacion tiene volumen bajo y tampoco tiene un gancho inicial potente.</t>
  </si>
  <si>
    <t>las preguntas de sondeo son buenas porque ayudan a filtrar la informacion requerida</t>
  </si>
  <si>
    <t>no brinda toda la informacion en la llamada, deriba a wsp</t>
  </si>
  <si>
    <t>no genera rebate ante la objecion del lead</t>
  </si>
  <si>
    <t>Conecta, Personaliza y Empatiza;Genera Urgencia con Emoción;Aterriza la decisión y comprometelo;Rebate con Estrategia;</t>
  </si>
  <si>
    <t>asesor tiene que priorizar que la venta se cierre en la llamada y no posponerla o derivarla a wsp si es que el lead no lo solicita</t>
  </si>
  <si>
    <t>Amelia Poma</t>
  </si>
  <si>
    <t>925002815</t>
  </si>
  <si>
    <t>Faltó completar la frase del Instituto Carrión (Somos el 1er instituto de salud del Perú y el 1er instituto de salud en obtener el licenciamiento por el MINEDU)</t>
  </si>
  <si>
    <t>Buen sondeo y buena dicción</t>
  </si>
  <si>
    <t xml:space="preserve">Sus argumentos son buenos, pero hay momentos en que falla en la dicción </t>
  </si>
  <si>
    <t>Lo realiza, pero no es concreta al dar el cierre del dolor</t>
  </si>
  <si>
    <t>No genera sentido de urgencia y cierre</t>
  </si>
  <si>
    <t>Rebate con Estrategia;Felicita su Decisión;Aterriza la decisión y comprometelo;</t>
  </si>
  <si>
    <t xml:space="preserve">Le falta ser más agresiva en el sentido de urgencia y el cierre. Comprometer y fidelización con el cliente.
</t>
  </si>
  <si>
    <t>923177291</t>
  </si>
  <si>
    <t xml:space="preserve">Falto completar la frase del Instituto Carrión (Somos el 1er instituto de salud del Perú y el 1er instituto de salud en obtener el licenciamiento por el MINEDU).						
</t>
  </si>
  <si>
    <t>Cumple con ello</t>
  </si>
  <si>
    <t>No usa estadísticas y ni check-in</t>
  </si>
  <si>
    <t>Falto poner énfasis en la propuesta de valor</t>
  </si>
  <si>
    <t>No llegue al cierre</t>
  </si>
  <si>
    <t>Felicita su Decisión;Rebate con Estrategia;Aterriza la decisión y comprometelo;</t>
  </si>
  <si>
    <t xml:space="preserve">Faltó colocarle énfasis en la propuesta de valor, no hubo compromiso ni cierre. </t>
  </si>
  <si>
    <t>Colfer Rufasto, Jean Pierre</t>
  </si>
  <si>
    <t>904810694</t>
  </si>
  <si>
    <t>Falto completar la frase del Instituto Carrión (Somos el 1er instituto de salud del Perú y el 1er instituto de salud en obtener el licenciamiento por el MINEDU).</t>
  </si>
  <si>
    <t>Si, falta profundizar</t>
  </si>
  <si>
    <t xml:space="preserve">Si resuelve consultas, no confirmar si la consulta fue resulta. No utiliza estadística. </t>
  </si>
  <si>
    <t>No indica las propuestas de valor, si despeja  dudas del cliente</t>
  </si>
  <si>
    <t>Si hubo cierre, se acordó una hora de respuesta</t>
  </si>
  <si>
    <t>Se enfoca más en el precio y no en los atributos o beneficios que tiene la organización</t>
  </si>
  <si>
    <t>Brisa Moncada</t>
  </si>
  <si>
    <t>919689836</t>
  </si>
  <si>
    <t xml:space="preserve">Si realiza saludo ,  utiliza gancho comercial , brinda informacion de la carrera , horarios  aterriza la desicion *** no usa pieza de ciclo  0 ****  </t>
  </si>
  <si>
    <t xml:space="preserve">profundidad de atraccion al postulante </t>
  </si>
  <si>
    <t xml:space="preserve"> realiza pregunta de check in  , utiliza frases empaticas  realiza en envio de piezas y informacion  de la carrera *** No genera interes en el producto ***no genera urgencia</t>
  </si>
  <si>
    <t xml:space="preserve">    rebates insuficientes *** no genera  ampliacion de interes , solo brinda informacion de precios *** si usa calculadora</t>
  </si>
  <si>
    <t xml:space="preserve"> no se valida cierre  ** postulante no responde chat ** no reactiva chat </t>
  </si>
  <si>
    <t xml:space="preserve"> asesor podria mejorar el enfasis en la informacion y aplicar sentido de urgencia </t>
  </si>
  <si>
    <t>970827657</t>
  </si>
  <si>
    <t xml:space="preserve">Si personaliza la llamda , se presenta correctamente indica el motivo de su llamada ****No genera el saludo completo   - </t>
  </si>
  <si>
    <t xml:space="preserve"> realiza sondeo sobre la carrera  escogida por el postulante  " que lo llevo a escoger la carrera"</t>
  </si>
  <si>
    <t xml:space="preserve"> detalla beneficios por estudiar en carrion , maneja amplia informacion del producto . </t>
  </si>
  <si>
    <t xml:space="preserve"> se valida la aplicacion de empatia , propuesta valor y solventa objeciones .</t>
  </si>
  <si>
    <t>no genera sentido de urgencia pero si aterriza  la decisión.</t>
  </si>
  <si>
    <t xml:space="preserve">asesor debe tener en cuenta cuando y donde aplicar sentido de urgencia asimismo generar  ambicion de  mas informacion al postulante </t>
  </si>
  <si>
    <t>935974686</t>
  </si>
  <si>
    <t>Buena bienvenida</t>
  </si>
  <si>
    <t>el sondeo no es tan profundo</t>
  </si>
  <si>
    <t xml:space="preserve">Resuelve las consultas, lenguaje positivo, </t>
  </si>
  <si>
    <t>Escucha activa,  resuelve consultas</t>
  </si>
  <si>
    <t>Urgencia para la matricula</t>
  </si>
  <si>
    <t>Genera Urgencia con Emoción;Felicita su Decisión;</t>
  </si>
  <si>
    <t>Podría mejoras si le pone énfasis en la parte de la propuesta de valor.</t>
  </si>
  <si>
    <t>Gamonal Vasquez, Mabel Carolina</t>
  </si>
  <si>
    <t>924000702</t>
  </si>
  <si>
    <t>Lo hizo correctamente</t>
  </si>
  <si>
    <t>Su sondeo es claro y exhaustivo</t>
  </si>
  <si>
    <t xml:space="preserve">Si le brinda la información de las consultas y le da opciones. </t>
  </si>
  <si>
    <t xml:space="preserve">Si lo realiza, solo evitar muletilla </t>
  </si>
  <si>
    <t xml:space="preserve">cierre exitoso </t>
  </si>
  <si>
    <t>Buen cierre de matricula, solo algunos detalles a mejorar.</t>
  </si>
  <si>
    <t>978774468</t>
  </si>
  <si>
    <t xml:space="preserve">"Saludo:SI
Nombre: SI
Vocabulario Positivo: SI
Motivo de Contacto: información  sobre la carrera de nutricion
Gancho Inicial Potente: No tiene"Contamos con un beneficio de descuento para este inicio programado.
</t>
  </si>
  <si>
    <t>"Preguntas abiertas : NO
Profundidad  : NO
Necesidad explícita : NO
Validación de comprensión  : SI
Transición suave : SI</t>
  </si>
  <si>
    <t>"Beneficio vinculado al dolor  : NA
Evidencia/estadística  : NA
Lenguaje positivo : NA
Historia/analogía  : NA
Pregunta de check‑in : NA"</t>
  </si>
  <si>
    <t>"Escucha activa  : NA
Empatía  : SI
Aplicación ARC  : NA
Nueva propuesta de valor  : NA
Confirmación de resolución : NA
Solución Alternativa ante su dolor  : NA"</t>
  </si>
  <si>
    <t>"CTA Claro : NA
Próximo paso acordado : SI
Urgencia destacada : NA
Resumen de valor : NA
Confirmación de datos: SI</t>
  </si>
  <si>
    <t xml:space="preserve">agente tiene buenas practicas , se reforzara frases empaticas en su comunicacion </t>
  </si>
  <si>
    <t>910606906</t>
  </si>
  <si>
    <t>Saludo:SI
Nombre: SI
Vocabulario Positivo: SI
Motivo de Contacto: información  sobre la carrera de farmacia 
Gancho Inicial Potente: na</t>
  </si>
  <si>
    <t>"""Preguntas abiertas : NO
Profundidad  : NO
Necesidad explícita : NO
Validación de comprensión  : SI
Transición suave : SI"</t>
  </si>
  <si>
    <t>"""Beneficio vinculado al dolor  : NA
Evidencia/estadística  : NA
Lenguaje positivo : NA
Historia/analogía  : NA
Pregunta de check‑in : NA</t>
  </si>
  <si>
    <t>"""Escucha activa  : NA
Empatía  : SI
Aplicación ARC  : NA
Nueva propuesta de valor  : NA
Confirmación de resolución : NA
Solución Alternativa ante su dolor  : NA"""</t>
  </si>
  <si>
    <t>"""CTA Claro : NA
Próximo paso acordado : NO
Urgencia destacada : NA
Resumen de valor : NO
Confirmación de datos: NO</t>
  </si>
  <si>
    <t xml:space="preserve"> agente  estructura bien la informacion , genera preguntas cerradas  sin embargo no felicita  sobre su iniciativa de estudiar</t>
  </si>
  <si>
    <t>902146058</t>
  </si>
  <si>
    <t>"Saludo:SI
Nombre: SI
Vocabulario Positivo: SI
Motivo de Contacto: NO
Gancho Inicial Potente: na"</t>
  </si>
  <si>
    <t>"""""""Preguntas abiertas : NO
Profundidad  : NO
Necesidad explícita : NO
Validación de comprensión  : SI
Transición suave : SI"""</t>
  </si>
  <si>
    <t>"""""""Beneficio vinculado al dolor  : NA
Evidencia/estadística  : NA
Lenguaje positivo : NA
Historia/analogía  : NA
Pregunta de check‑in : NA"</t>
  </si>
  <si>
    <t>"""""""Escucha activa  : SI 
Empatía  : SI
Aplicación ARC  : NA
Nueva propuesta de valor  : SI
Confirmación de resolución : NA
Solución Alternativa ante su dolor  : NA"""""""</t>
  </si>
  <si>
    <t>"""""""CTA Claro : NA
Próximo paso acordado : NO
Urgencia destacada : NO
Resumen de valor : SI
Confirmación de datos: SI</t>
  </si>
  <si>
    <t xml:space="preserve">    Estructura bien la informacion brindada  pero no genera sentido de urgencia </t>
  </si>
  <si>
    <t>912095619</t>
  </si>
  <si>
    <t>Buena presentación</t>
  </si>
  <si>
    <t>Si realiza preguntas abiertas</t>
  </si>
  <si>
    <t xml:space="preserve">Lenguaje fluido y positivo, no brinda estadísticas </t>
  </si>
  <si>
    <t xml:space="preserve">Solo brindo dos propuestas de valor y si resuelve alternativas de solución </t>
  </si>
  <si>
    <t>Si llena ficha y confirma datos</t>
  </si>
  <si>
    <t>Genera Urgencia con Emoción;Rebate con Estrategia;Felicita su Decisión;</t>
  </si>
  <si>
    <t>Tiene paciencia, mejorar dicción, no realizar expresiones que generen duda, no solicito las disculpas porque no se le envió a tiempo la información.</t>
  </si>
  <si>
    <t>904296290</t>
  </si>
  <si>
    <t>"""Saludo:SI " no genera saludo completo"
Nombre: SI
Vocabulario Positivo: SI
Motivo de Contacto: NO
Gancho Inicial Potente: na"""</t>
  </si>
  <si>
    <t>"Preguntas abiertas : NO
Profundidad  : SI
Necesidad explícita : NO
Validación de comprensión  : SI
Transición suave : SI"""""""</t>
  </si>
  <si>
    <t>"Beneficio vinculado al dolor  : NA
Evidencia/estadística  : NA
Lenguaje positivo : NA
Historia/analogía  : NA
Pregunta de check‑in : NA"""</t>
  </si>
  <si>
    <t>Escucha activa  : SI 
Empatía  : SI
Aplicación ARC  : NA
Nueva propuesta de valor  : SI
Confirmación de resolución : NA
Solución Alternativa ante su dolor  : NA"""""""""""""""</t>
  </si>
  <si>
    <t>"CTA Claro : NA
Próximo paso acordado : NO
Urgencia destacada : NO
Resumen de valor : SI
Confirmación de datos: SI"</t>
  </si>
  <si>
    <t>Aterriza la decisión y comprometelo;Genera Urgencia con Emoción;</t>
  </si>
  <si>
    <t xml:space="preserve"> asesor con buen manejo de información , si rebate y brinda seguimiento  
 -  No brinda talleres  ni ciclo de induccion. </t>
  </si>
  <si>
    <t>Magaly Inga</t>
  </si>
  <si>
    <t>947832473</t>
  </si>
  <si>
    <t>Presentación adecuada - brinda : beneficios - convenios - Bolsa laboral - Practicas pre profesionales - Diferenciales.</t>
  </si>
  <si>
    <t>Pregunta: Carrera de interes - Reside en Lima - Voz energica</t>
  </si>
  <si>
    <t>Habla de la diferencia entre cursos y carrera tecnicas - profundiza la carrera - Habla temas economicos -lenguaje positivo</t>
  </si>
  <si>
    <t xml:space="preserve">Tiene escucha activa - Habla sobre la propuesta de valor. </t>
  </si>
  <si>
    <t xml:space="preserve">No intentamos rebatir nuevamente. </t>
  </si>
  <si>
    <t xml:space="preserve">El ejecutivo se presenta correctamente, menciona la lista de carreras, consulta si el interesado reside en Lima y comunica bien los beneficios del instituto: años de trayectoria, convenios, bolsa laboral y salas de prácticas.
Sin embargo, falta un sondeo más profundo. No se identifica claramente el interés o la necesidad del prospecto. Es clave hacer preguntas como:
•	¿Por qué te interesa Fisioterapia?
•	¿Hace cuánto estás pensando en estudiar?
•	¿En qué trabajas actualmente?
•	¿Por qué quieres llevar un curso?
Antes de dar beneficios, se debe conocer al prospecto para enfocar mejor la información. El sondeo conecta, genera confianza y aumenta la posibilidad de cierre.
También es importante mantener un tono entusiasta y empático durante toda la llamada para transmitir seguridad y motivación.
</t>
  </si>
  <si>
    <t>Alvarado Carreño, Jessica Yannin</t>
  </si>
  <si>
    <t>952906039</t>
  </si>
  <si>
    <t xml:space="preserve">Al iniciar se trabo y luego corrigió </t>
  </si>
  <si>
    <t xml:space="preserve">No sondea con preguntas abiertas </t>
  </si>
  <si>
    <t>Si despeja las dudas del cliente, no indicas estadísticas</t>
  </si>
  <si>
    <t xml:space="preserve">Resuelve las consultas, no indica la propuesta de valor  y despeja el dolor </t>
  </si>
  <si>
    <t>Se confirma los datos, cierra la venta</t>
  </si>
  <si>
    <t>Genera Urgencia con Emoción;Sondeo;Felicita su Decisión;</t>
  </si>
  <si>
    <t>No dejar con las preguntas al cliente, parece mas información que orientación, ponerle un poco de entusiasmo en la llamada y no la felicita por la decisión tomada</t>
  </si>
  <si>
    <t>935503377</t>
  </si>
  <si>
    <t xml:space="preserve">Saludo: SI 
Nombre: SI
Vocabulario Positivo: SI
Motivo de Contacto: NA 
Gancho Inicial Potente:  CICLO 0* Solo pieza sin detalle </t>
  </si>
  <si>
    <t>"Preguntas abiertas : NO
Profundidad  : SI
Necesidad explícita : NO
Validación de comprensión  : SI
Transición suave : SI</t>
  </si>
  <si>
    <t>"Beneficio vinculado al dolor  : NA
Evidencia/estadística  : NA
Lenguaje positivo : NO 
Historia/analogía  : NA
Pregunta de check‑in : NA"""""""</t>
  </si>
  <si>
    <t>"Escucha activa  : SI 
Empatía  : NO
Aplicación ARC  : NA
Nueva propuesta de valor  : SI
Confirmación de resolución : NA
Solución Alternativa ante su dolor  : SI * Indica debe generar el pago  de 15 soles  * ret formal</t>
  </si>
  <si>
    <t xml:space="preserve">
Próximo paso acordado : SI
Urgencia destacada : SI
Resumen de valor : NA
Confirmación de datos: NA</t>
  </si>
  <si>
    <t>Conecta, Personaliza y Empatiza;Felicita su Decisión;</t>
  </si>
  <si>
    <t xml:space="preserve">Agente con quiebre puntual en empatia , habilidades blandas ante consultas que limiten la venta </t>
  </si>
  <si>
    <t>Arevalo Solano, Ana</t>
  </si>
  <si>
    <t>929064035</t>
  </si>
  <si>
    <t>Saludo:SI 
Nombre: SI
Vocabulario Positivo: SI
Motivo de Contacto: SI
Gancho Inicial Potente: na"""""""</t>
  </si>
  <si>
    <t>"""Preguntas abiertas : NO
Profundidad  : SI
Necesidad explícita : NO
Validación de comprensión  : SI
Transición suave : SI"</t>
  </si>
  <si>
    <t>"""Beneficio vinculado al dolor  : NA
Evidencia/estadística  : NA
Lenguaje positivo : NA
Historia/analogía  : NA
Pregunta de check‑in : NA"""""""</t>
  </si>
  <si>
    <t>"Escucha activa  : SI 
Empatía  : SI
Aplicación ARC  : NA
Nueva propuesta de valor  : SI
Confirmación de resolución : NA
Solución Alternativa ante su dolor  : NA""</t>
  </si>
  <si>
    <t xml:space="preserve">  No se detacta quiebres marcados </t>
  </si>
  <si>
    <t>947379093</t>
  </si>
  <si>
    <t>"Saludo:SI 
Nombre: SI
Vocabulario Positivo: SI
Motivo de Contacto: SI
Gancho Inicial Potente: si * uso de pieza grafica * ciclo de induccion  0</t>
  </si>
  <si>
    <t>Preguntas abiertas : SI *Entiendo ¿entonces el único inconveniente seria con tus horarios?
Profundidad  : SI
Necesidad explícita : NO
Validación de comprensión  : SI
Transición suave : SI"""</t>
  </si>
  <si>
    <t>"Beneficio vinculado al dolor  : NA
Evidencia/estadística  : NA
Lenguaje positivo : SI
Historia/analogía  : NA
Pregunta de check‑in : NA"</t>
  </si>
  <si>
    <t>"Escucha activa  : SI 
Empatía  : SI
Nueva propuesta de valor  : SI
Confirmación de resolución : NA
Solución Alternativa ante su dolor  : NA"""""</t>
  </si>
  <si>
    <t>"
Próximo paso acordado : SI
Urgencia destacada : NO
Resumen de valor : NA
Confirmación de datos: NA"</t>
  </si>
  <si>
    <t xml:space="preserve">Asesor no genera sentido de urgencia y realiza preguntas abiertas </t>
  </si>
  <si>
    <t>992904414</t>
  </si>
  <si>
    <t>Si lo realizar adecuadamente</t>
  </si>
  <si>
    <t xml:space="preserve">No a sido tan profundo </t>
  </si>
  <si>
    <t>No resolvió el dolor porque deseaba un curso, si tuvo lenguaje positivo</t>
  </si>
  <si>
    <t>No indico la propuesta de valor</t>
  </si>
  <si>
    <t xml:space="preserve">No concreta, ni  confirma los datos </t>
  </si>
  <si>
    <t>No llega a cerrar la venta, pero tampoco le indica que puede pasar sus datos al área correspondiente para que la llamen para brindarle información del curso. Se tiene muletillas y muchas pausas. Hay momentos que sonríe y capaz la persona puedo tomarlo como burla.</t>
  </si>
  <si>
    <t>917053240</t>
  </si>
  <si>
    <t>Lo realizo correctamente</t>
  </si>
  <si>
    <t>No sondea correctamente</t>
  </si>
  <si>
    <t xml:space="preserve">Responde la interrogante, si realiza el check-in </t>
  </si>
  <si>
    <t>Indica la propuesta de valor, indica el taller y el ciclo cero</t>
  </si>
  <si>
    <t>No hubo cierre, se le da mucho tiempo para matricularse</t>
  </si>
  <si>
    <t>Felicita su Decisión;Aterriza la decisión y comprometelo;Rebate con Estrategia;Genera Urgencia con Emoción;</t>
  </si>
  <si>
    <t>La persona indica que no le brindaron toda la información y a pesar de ello no se le atiende correctamente. Posteriormente lo realiza la asesora, pero por las fechas y no darle valor al ofrecimiento del taller y al ciclo cero. la persona supone que tiene tiempo para escribirse. No compromete a la personas a matricularse.</t>
  </si>
  <si>
    <t>992335305</t>
  </si>
  <si>
    <t>Saludo incompleto/ vocabulario positivo</t>
  </si>
  <si>
    <t>Realiza preguntas que despiertan el interes - Sentido de urgencia - Habla de beneficios</t>
  </si>
  <si>
    <t>Habla de beneficios - menciona sobre riesgo de no encontrar vacante - hace reflexxion de ganar tiempo - menciona el ahorro</t>
  </si>
  <si>
    <t>Escucha activa - empatia - confirma los beneficios - le habla de asegurar su formacion profesional</t>
  </si>
  <si>
    <t xml:space="preserve">Sentido de urgencia </t>
  </si>
  <si>
    <t>El saludo fue incompleto, aunque el ejecutivo mantiene un vocabulario positivo durante la interacción. Al inicio de la llamada, la prospecto menciona que se encuentra ocupada, pero el ejecutivo muestra escucha activa y valida su decisión preguntando: "¿Aún deseas estudiar en la institución?" A pesar de que la interesada indica que planea matricularse recién en agosto y no muestra mucho interés en ese momento, el ejecutivo logra mantener el enfoque.
Destaca el uso de la empatía, confirma los beneficios de la matrícula anticipada, y le habla sobre la importancia de asegurar su formación profesional desde ahora. Además, refuerza el sentido de urgencia, explicando claramente las fechas de pago, el ahorro económico y el acceso al Ciclo de Inducción y Taller de RCP.
El ejecutivo transmite seguridad, confianza y compromiso, logrando sostener el interés pese a la resistencia inicial de la prospecto.
Recomendación: seguir fortaleciendo el enfoque al cierre y aprovechar la oportunidad para cerrar en línea cuando el discurso está bien orientado y estructurado.</t>
  </si>
  <si>
    <t>Huiman Buitron, Enzo Cesar Edu</t>
  </si>
  <si>
    <t>923894459</t>
  </si>
  <si>
    <t xml:space="preserve">Falta que  completa la  frase </t>
  </si>
  <si>
    <t>Si hace preguntas abiertas, no sondea la necesidad explícita</t>
  </si>
  <si>
    <t>No utiliza la evidencias estadística,  no nombra la propuesta de valor</t>
  </si>
  <si>
    <t>Brinda respuesta a las consultas</t>
  </si>
  <si>
    <t xml:space="preserve">No cuenta con cierre y no fideliza al cliente </t>
  </si>
  <si>
    <t>No brinda la propuesta de valor, no cuenta con cierre. La conversación es muy plana.</t>
  </si>
  <si>
    <t>Fecha de Capa</t>
  </si>
  <si>
    <t>Duración de Capa</t>
  </si>
  <si>
    <t>Hora de Inicio</t>
  </si>
  <si>
    <t>Fecha de Finalización</t>
  </si>
  <si>
    <t>Hora de Finalización</t>
  </si>
  <si>
    <t>Fecha de Inicio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</si>
</sst>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quotePrefix="1"/>
    <xf numFmtId="14" fontId="0" fillId="0" borderId="0" xfId="0" applyNumberFormat="1"/>
    <xf numFmtId="2" fontId="0" fillId="0" borderId="0" xfId="0" applyNumberFormat="1"/>
    <xf numFmtId="165" fontId="0" fillId="0" borderId="0" xfId="0" applyNumberFormat="1"/>
    <xf numFmtId="1" fontId="0" fillId="0" borderId="0" xfId="0" applyNumberFormat="1"/>
  </cellXfs>
  <cellStyles count="1">
    <cellStyle name="Normal" xfId="0" builtinId="0"/>
  </cellStyles>
  <dxfs count="27">
    <dxf>
      <numFmt numFmtId="1" formatCode="0"/>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5" formatCode="[$-F400]h:mm:ss\ AM/PM"/>
    </dxf>
    <dxf>
      <numFmt numFmtId="19" formatCode="d/mm/yyyy"/>
    </dxf>
    <dxf>
      <numFmt numFmtId="165" formatCode="[$-F400]h:mm:ss\ AM/PM"/>
    </dxf>
    <dxf>
      <numFmt numFmtId="19" formatCode="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A155" totalsRowShown="0">
  <autoFilter ref="A1:AA155" xr:uid="{00000000-0009-0000-0100-000001000000}"/>
  <tableColumns count="27">
    <tableColumn id="1" xr3:uid="{00000000-0010-0000-0000-000001000000}" name="ID" dataDxfId="26"/>
    <tableColumn id="2" xr3:uid="{00000000-0010-0000-0000-000002000000}" name="Fecha de Inicio" dataDxfId="25"/>
    <tableColumn id="28" xr3:uid="{ED5CB597-18D7-46CA-B80C-96BD82015A79}" name="Hora de Inicio" dataDxfId="24"/>
    <tableColumn id="3" xr3:uid="{00000000-0010-0000-0000-000003000000}" name="Fecha de Finalización" dataDxfId="23"/>
    <tableColumn id="27" xr3:uid="{E4714B10-171F-4FA4-857F-5E1220F81CBF}" name="Hora de Finalización" dataDxfId="22"/>
    <tableColumn id="4" xr3:uid="{00000000-0010-0000-0000-000004000000}" name="Correo electrónico" dataDxfId="21"/>
    <tableColumn id="5" xr3:uid="{00000000-0010-0000-0000-000005000000}" name="Nombre" dataDxfId="20"/>
    <tableColumn id="6" xr3:uid="{00000000-0010-0000-0000-000006000000}" name="Hora de la última modificación" dataDxfId="19"/>
    <tableColumn id="7" xr3:uid="{00000000-0010-0000-0000-000007000000}" name="Evaluador" dataDxfId="18"/>
    <tableColumn id="8" xr3:uid="{00000000-0010-0000-0000-000008000000}" name="Asesor Evaluado" dataDxfId="17"/>
    <tableColumn id="9" xr3:uid="{00000000-0010-0000-0000-000009000000}" name="Teléfono de Llamada o Chat Evaluado" dataDxfId="16"/>
    <tableColumn id="10" xr3:uid="{00000000-0010-0000-0000-00000A000000}" name="Herramienta Evaluada" dataDxfId="15"/>
    <tableColumn id="11" xr3:uid="{00000000-0010-0000-0000-00000B000000}" name="Presentación" dataDxfId="14"/>
    <tableColumn id="12" xr3:uid="{00000000-0010-0000-0000-00000C000000}" name="Nivel de Expertise en Presentación" dataDxfId="13"/>
    <tableColumn id="13" xr3:uid="{00000000-0010-0000-0000-00000D000000}" name="Sondeo" dataDxfId="12"/>
    <tableColumn id="14" xr3:uid="{00000000-0010-0000-0000-00000E000000}" name="Nivel de Expertise en Sondeo" dataDxfId="11"/>
    <tableColumn id="15" xr3:uid="{00000000-0010-0000-0000-00000F000000}" name="Argumentación" dataDxfId="10"/>
    <tableColumn id="16" xr3:uid="{00000000-0010-0000-0000-000010000000}" name="Nivel de Expertise en Argumentación" dataDxfId="9"/>
    <tableColumn id="17" xr3:uid="{00000000-0010-0000-0000-000011000000}" name="Rebate" dataDxfId="8"/>
    <tableColumn id="18" xr3:uid="{00000000-0010-0000-0000-000012000000}" name="Nivel de Expertise en Rebate" dataDxfId="7"/>
    <tableColumn id="19" xr3:uid="{00000000-0010-0000-0000-000013000000}" name="Cierre" dataDxfId="6"/>
    <tableColumn id="20" xr3:uid="{00000000-0010-0000-0000-000014000000}" name="Nivel de Expertise en Cierre" dataDxfId="5"/>
    <tableColumn id="21" xr3:uid="{00000000-0010-0000-0000-000015000000}" name="¿Cumple los 6 Mandamientos de la Venta Carrión?" dataDxfId="4"/>
    <tableColumn id="22" xr3:uid="{00000000-0010-0000-0000-000016000000}" name="¿Cuál o cuáles mandamientos NO cumple?" dataDxfId="3"/>
    <tableColumn id="23" xr3:uid="{00000000-0010-0000-0000-000017000000}" name="Detalles o Comentarios Adicionales" dataDxfId="2"/>
    <tableColumn id="24" xr3:uid="{42E748A3-E985-4B97-97B1-144E38491807}" name="Duración de Capa" dataDxfId="0">
      <calculatedColumnFormula>(Table1[[#This Row],[Hora de Finalización]]-Table1[[#This Row],[Hora de Inicio]]) * 1440</calculatedColumnFormula>
    </tableColumn>
    <tableColumn id="25" xr3:uid="{8803120D-7275-4C34-A679-F20858C6296F}" name="Fecha de Capa"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5"/>
  <sheetViews>
    <sheetView tabSelected="1" topLeftCell="Q1" zoomScale="85" zoomScaleNormal="85" workbookViewId="0">
      <selection activeCell="Z1" sqref="Z1:Z1048576"/>
    </sheetView>
  </sheetViews>
  <sheetFormatPr baseColWidth="10" defaultColWidth="9.140625" defaultRowHeight="15" x14ac:dyDescent="0.25"/>
  <cols>
    <col min="1" max="1" width="20" bestFit="1" customWidth="1"/>
    <col min="2" max="2" width="20" style="3" bestFit="1" customWidth="1"/>
    <col min="3" max="3" width="20" style="5" customWidth="1"/>
    <col min="4" max="4" width="20" style="3" bestFit="1" customWidth="1"/>
    <col min="5" max="5" width="20" style="5" bestFit="1" customWidth="1"/>
    <col min="6" max="24" width="20" bestFit="1" customWidth="1"/>
    <col min="25" max="25" width="15.5703125" customWidth="1"/>
    <col min="26" max="26" width="14" style="6" customWidth="1"/>
    <col min="27" max="27" width="14" style="4" customWidth="1"/>
  </cols>
  <sheetData>
    <row r="1" spans="1:28" x14ac:dyDescent="0.25">
      <c r="A1" t="s">
        <v>0</v>
      </c>
      <c r="B1" s="3" t="s">
        <v>1028</v>
      </c>
      <c r="C1" s="5" t="s">
        <v>1025</v>
      </c>
      <c r="D1" s="3" t="s">
        <v>1026</v>
      </c>
      <c r="E1" s="5" t="s">
        <v>1027</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s="6" t="s">
        <v>1024</v>
      </c>
      <c r="AA1" s="4" t="s">
        <v>1023</v>
      </c>
      <c r="AB1" t="s">
        <v>20</v>
      </c>
    </row>
    <row r="2" spans="1:28" x14ac:dyDescent="0.25">
      <c r="A2">
        <v>1</v>
      </c>
      <c r="B2" s="3">
        <v>45776</v>
      </c>
      <c r="C2" s="5">
        <v>0.3679398148148148</v>
      </c>
      <c r="D2" s="3">
        <v>45776</v>
      </c>
      <c r="E2" s="5">
        <v>0.3856134259259259</v>
      </c>
      <c r="F2" t="s">
        <v>21</v>
      </c>
      <c r="H2" s="1"/>
      <c r="I2" t="s">
        <v>22</v>
      </c>
      <c r="J2" t="s">
        <v>23</v>
      </c>
      <c r="K2" s="2" t="s">
        <v>24</v>
      </c>
      <c r="L2" t="s">
        <v>25</v>
      </c>
      <c r="M2" t="s">
        <v>26</v>
      </c>
      <c r="N2">
        <v>1</v>
      </c>
      <c r="O2" t="s">
        <v>27</v>
      </c>
      <c r="P2">
        <v>1</v>
      </c>
      <c r="Q2" t="s">
        <v>28</v>
      </c>
      <c r="R2">
        <v>1</v>
      </c>
      <c r="S2" t="s">
        <v>29</v>
      </c>
      <c r="T2">
        <v>4</v>
      </c>
      <c r="U2" t="s">
        <v>30</v>
      </c>
      <c r="V2">
        <v>3</v>
      </c>
      <c r="W2">
        <v>2</v>
      </c>
      <c r="X2" t="s">
        <v>31</v>
      </c>
      <c r="Y2" t="s">
        <v>32</v>
      </c>
      <c r="Z2" s="6">
        <f>(Table1[[#This Row],[Hora de Finalización]]-Table1[[#This Row],[Hora de Inicio]]) * 1440</f>
        <v>25.449999999999982</v>
      </c>
      <c r="AA2" s="3">
        <v>45776</v>
      </c>
    </row>
    <row r="3" spans="1:28" x14ac:dyDescent="0.25">
      <c r="A3">
        <v>2</v>
      </c>
      <c r="B3" s="3">
        <v>45776</v>
      </c>
      <c r="C3" s="5">
        <v>0.38564814814814813</v>
      </c>
      <c r="D3" s="3">
        <v>45776</v>
      </c>
      <c r="E3" s="5">
        <v>0.39925925925925926</v>
      </c>
      <c r="F3" t="s">
        <v>21</v>
      </c>
      <c r="H3" s="1"/>
      <c r="I3" t="s">
        <v>22</v>
      </c>
      <c r="J3" t="s">
        <v>33</v>
      </c>
      <c r="K3" s="2" t="s">
        <v>34</v>
      </c>
      <c r="L3" t="s">
        <v>25</v>
      </c>
      <c r="M3" t="s">
        <v>35</v>
      </c>
      <c r="N3">
        <v>1</v>
      </c>
      <c r="O3" t="s">
        <v>36</v>
      </c>
      <c r="P3">
        <v>5</v>
      </c>
      <c r="Q3" t="s">
        <v>37</v>
      </c>
      <c r="R3">
        <v>5</v>
      </c>
      <c r="S3" t="s">
        <v>38</v>
      </c>
      <c r="T3">
        <v>5</v>
      </c>
      <c r="U3" t="s">
        <v>39</v>
      </c>
      <c r="V3">
        <v>5</v>
      </c>
      <c r="W3">
        <v>5</v>
      </c>
      <c r="X3" t="s">
        <v>40</v>
      </c>
      <c r="Y3" t="s">
        <v>41</v>
      </c>
      <c r="Z3" s="6">
        <f>(Table1[[#This Row],[Hora de Finalización]]-Table1[[#This Row],[Hora de Inicio]]) * 1440</f>
        <v>19.600000000000026</v>
      </c>
      <c r="AA3" s="3">
        <v>45776</v>
      </c>
    </row>
    <row r="4" spans="1:28" x14ac:dyDescent="0.25">
      <c r="A4">
        <v>3</v>
      </c>
      <c r="B4" s="3">
        <v>45776</v>
      </c>
      <c r="C4" s="5">
        <v>0.39953703703703702</v>
      </c>
      <c r="D4" s="3">
        <v>45776</v>
      </c>
      <c r="E4" s="5">
        <v>0.40856481481481483</v>
      </c>
      <c r="F4" t="s">
        <v>21</v>
      </c>
      <c r="H4" s="1"/>
      <c r="I4" t="s">
        <v>22</v>
      </c>
      <c r="J4" t="s">
        <v>33</v>
      </c>
      <c r="K4" s="2" t="s">
        <v>42</v>
      </c>
      <c r="L4" t="s">
        <v>25</v>
      </c>
      <c r="M4" t="s">
        <v>43</v>
      </c>
      <c r="N4">
        <v>3</v>
      </c>
      <c r="O4" t="s">
        <v>44</v>
      </c>
      <c r="P4">
        <v>3</v>
      </c>
      <c r="Q4" t="s">
        <v>45</v>
      </c>
      <c r="R4">
        <v>5</v>
      </c>
      <c r="S4" t="s">
        <v>46</v>
      </c>
      <c r="T4">
        <v>5</v>
      </c>
      <c r="U4" t="s">
        <v>47</v>
      </c>
      <c r="V4">
        <v>1</v>
      </c>
      <c r="W4">
        <v>3</v>
      </c>
      <c r="X4" t="s">
        <v>48</v>
      </c>
      <c r="Y4" t="s">
        <v>49</v>
      </c>
      <c r="Z4" s="6">
        <f>(Table1[[#This Row],[Hora de Finalización]]-Table1[[#This Row],[Hora de Inicio]]) * 1440</f>
        <v>13.000000000000034</v>
      </c>
      <c r="AA4" s="3">
        <v>45776</v>
      </c>
    </row>
    <row r="5" spans="1:28" x14ac:dyDescent="0.25">
      <c r="A5">
        <v>4</v>
      </c>
      <c r="B5" s="3">
        <v>45776</v>
      </c>
      <c r="C5" s="5">
        <v>0.41800925925925925</v>
      </c>
      <c r="D5" s="3">
        <v>45776</v>
      </c>
      <c r="E5" s="5">
        <v>0.42628472222222225</v>
      </c>
      <c r="F5" t="s">
        <v>21</v>
      </c>
      <c r="H5" s="1"/>
      <c r="I5" t="s">
        <v>50</v>
      </c>
      <c r="J5" t="s">
        <v>51</v>
      </c>
      <c r="K5" s="2" t="s">
        <v>52</v>
      </c>
      <c r="L5" t="s">
        <v>53</v>
      </c>
      <c r="M5" t="s">
        <v>54</v>
      </c>
      <c r="N5">
        <v>1</v>
      </c>
      <c r="O5" t="s">
        <v>55</v>
      </c>
      <c r="P5">
        <v>1</v>
      </c>
      <c r="Q5" t="s">
        <v>55</v>
      </c>
      <c r="R5">
        <v>1</v>
      </c>
      <c r="S5" t="s">
        <v>55</v>
      </c>
      <c r="T5">
        <v>1</v>
      </c>
      <c r="U5" t="s">
        <v>55</v>
      </c>
      <c r="V5">
        <v>1</v>
      </c>
      <c r="W5">
        <v>1</v>
      </c>
      <c r="X5" t="s">
        <v>56</v>
      </c>
      <c r="Y5" t="s">
        <v>57</v>
      </c>
      <c r="Z5" s="6">
        <f>(Table1[[#This Row],[Hora de Finalización]]-Table1[[#This Row],[Hora de Inicio]]) * 1440</f>
        <v>11.916666666666718</v>
      </c>
      <c r="AA5" s="3">
        <v>45776</v>
      </c>
    </row>
    <row r="6" spans="1:28" x14ac:dyDescent="0.25">
      <c r="A6">
        <v>5</v>
      </c>
      <c r="B6" s="3">
        <v>45776</v>
      </c>
      <c r="C6" s="5">
        <v>0.42730324074074072</v>
      </c>
      <c r="D6" s="3">
        <v>45776</v>
      </c>
      <c r="E6" s="5">
        <v>0.43113425925925924</v>
      </c>
      <c r="F6" t="s">
        <v>21</v>
      </c>
      <c r="H6" s="1"/>
      <c r="I6" t="s">
        <v>50</v>
      </c>
      <c r="J6" t="s">
        <v>51</v>
      </c>
      <c r="K6" s="2" t="s">
        <v>58</v>
      </c>
      <c r="L6" t="s">
        <v>53</v>
      </c>
      <c r="M6" t="s">
        <v>59</v>
      </c>
      <c r="N6">
        <v>4</v>
      </c>
      <c r="O6" t="s">
        <v>60</v>
      </c>
      <c r="P6">
        <v>2</v>
      </c>
      <c r="Q6" t="s">
        <v>55</v>
      </c>
      <c r="R6">
        <v>1</v>
      </c>
      <c r="S6" t="s">
        <v>61</v>
      </c>
      <c r="T6">
        <v>2</v>
      </c>
      <c r="U6" t="s">
        <v>55</v>
      </c>
      <c r="V6">
        <v>1</v>
      </c>
      <c r="W6">
        <v>2</v>
      </c>
      <c r="X6" t="s">
        <v>62</v>
      </c>
      <c r="Y6" t="s">
        <v>63</v>
      </c>
      <c r="Z6" s="6">
        <f>(Table1[[#This Row],[Hora de Finalización]]-Table1[[#This Row],[Hora de Inicio]]) * 1440</f>
        <v>5.5166666666666764</v>
      </c>
      <c r="AA6" s="3">
        <v>45776</v>
      </c>
    </row>
    <row r="7" spans="1:28" x14ac:dyDescent="0.25">
      <c r="A7">
        <v>6</v>
      </c>
      <c r="B7" s="3">
        <v>45776</v>
      </c>
      <c r="C7" s="5">
        <v>0.41778935185185184</v>
      </c>
      <c r="D7" s="3">
        <v>45776</v>
      </c>
      <c r="E7" s="5">
        <v>0.43262731481481481</v>
      </c>
      <c r="F7" t="s">
        <v>21</v>
      </c>
      <c r="H7" s="1"/>
      <c r="I7" t="s">
        <v>22</v>
      </c>
      <c r="J7" t="s">
        <v>64</v>
      </c>
      <c r="K7" s="2" t="s">
        <v>65</v>
      </c>
      <c r="L7" t="s">
        <v>25</v>
      </c>
      <c r="M7" t="s">
        <v>66</v>
      </c>
      <c r="N7">
        <v>4</v>
      </c>
      <c r="O7" t="s">
        <v>67</v>
      </c>
      <c r="P7">
        <v>2</v>
      </c>
      <c r="Q7" t="s">
        <v>68</v>
      </c>
      <c r="R7">
        <v>4</v>
      </c>
      <c r="S7" t="s">
        <v>69</v>
      </c>
      <c r="T7">
        <v>3</v>
      </c>
      <c r="U7" t="s">
        <v>70</v>
      </c>
      <c r="V7">
        <v>1</v>
      </c>
      <c r="W7">
        <v>4</v>
      </c>
      <c r="X7" t="s">
        <v>31</v>
      </c>
      <c r="Y7" t="s">
        <v>71</v>
      </c>
      <c r="Z7" s="6">
        <f>(Table1[[#This Row],[Hora de Finalización]]-Table1[[#This Row],[Hora de Inicio]]) * 1440</f>
        <v>21.366666666666674</v>
      </c>
      <c r="AA7" s="3">
        <v>45776</v>
      </c>
    </row>
    <row r="8" spans="1:28" x14ac:dyDescent="0.25">
      <c r="A8">
        <v>7</v>
      </c>
      <c r="B8" s="3">
        <v>45776</v>
      </c>
      <c r="C8" s="5">
        <v>0.44363425925925926</v>
      </c>
      <c r="D8" s="3">
        <v>45776</v>
      </c>
      <c r="E8" s="5">
        <v>0.44795138888888891</v>
      </c>
      <c r="F8" t="s">
        <v>21</v>
      </c>
      <c r="H8" s="1"/>
      <c r="I8" t="s">
        <v>50</v>
      </c>
      <c r="J8" t="s">
        <v>72</v>
      </c>
      <c r="K8" s="2" t="s">
        <v>73</v>
      </c>
      <c r="L8" t="s">
        <v>53</v>
      </c>
      <c r="M8" t="s">
        <v>74</v>
      </c>
      <c r="N8">
        <v>3</v>
      </c>
      <c r="O8" t="s">
        <v>75</v>
      </c>
      <c r="P8">
        <v>2</v>
      </c>
      <c r="Q8" t="s">
        <v>76</v>
      </c>
      <c r="R8">
        <v>2</v>
      </c>
      <c r="S8" t="s">
        <v>55</v>
      </c>
      <c r="T8">
        <v>3</v>
      </c>
      <c r="U8" t="s">
        <v>55</v>
      </c>
      <c r="V8">
        <v>3</v>
      </c>
      <c r="W8">
        <v>2</v>
      </c>
      <c r="X8" t="s">
        <v>77</v>
      </c>
      <c r="Y8" t="s">
        <v>78</v>
      </c>
      <c r="Z8" s="6">
        <f>(Table1[[#This Row],[Hora de Finalización]]-Table1[[#This Row],[Hora de Inicio]]) * 1440</f>
        <v>6.2166666666667059</v>
      </c>
      <c r="AA8" s="3">
        <v>45776</v>
      </c>
    </row>
    <row r="9" spans="1:28" x14ac:dyDescent="0.25">
      <c r="A9">
        <v>8</v>
      </c>
      <c r="B9" s="3">
        <v>45776</v>
      </c>
      <c r="C9" s="5">
        <v>0.43289351851851854</v>
      </c>
      <c r="D9" s="3">
        <v>45776</v>
      </c>
      <c r="E9" s="5">
        <v>0.44831018518518517</v>
      </c>
      <c r="F9" t="s">
        <v>21</v>
      </c>
      <c r="H9" s="1"/>
      <c r="I9" t="s">
        <v>22</v>
      </c>
      <c r="J9" t="s">
        <v>64</v>
      </c>
      <c r="K9" s="2" t="s">
        <v>79</v>
      </c>
      <c r="L9" t="s">
        <v>25</v>
      </c>
      <c r="M9" t="s">
        <v>66</v>
      </c>
      <c r="N9">
        <v>1</v>
      </c>
      <c r="O9" t="s">
        <v>80</v>
      </c>
      <c r="P9">
        <v>5</v>
      </c>
      <c r="Q9" t="s">
        <v>81</v>
      </c>
      <c r="R9">
        <v>5</v>
      </c>
      <c r="S9" t="s">
        <v>82</v>
      </c>
      <c r="T9">
        <v>5</v>
      </c>
      <c r="U9" t="s">
        <v>83</v>
      </c>
      <c r="V9">
        <v>5</v>
      </c>
      <c r="W9">
        <v>5</v>
      </c>
      <c r="X9" t="s">
        <v>40</v>
      </c>
      <c r="Y9" t="s">
        <v>84</v>
      </c>
      <c r="Z9" s="6">
        <f>(Table1[[#This Row],[Hora de Finalización]]-Table1[[#This Row],[Hora de Inicio]]) * 1440</f>
        <v>22.199999999999953</v>
      </c>
      <c r="AA9" s="3">
        <v>45776</v>
      </c>
    </row>
    <row r="10" spans="1:28" x14ac:dyDescent="0.25">
      <c r="A10">
        <v>9</v>
      </c>
      <c r="B10" s="3">
        <v>45776</v>
      </c>
      <c r="C10" s="5">
        <v>0.45778935185185188</v>
      </c>
      <c r="D10" s="3">
        <v>45776</v>
      </c>
      <c r="E10" s="5">
        <v>0.45929398148148148</v>
      </c>
      <c r="F10" t="s">
        <v>21</v>
      </c>
      <c r="H10" s="1"/>
      <c r="I10" t="s">
        <v>50</v>
      </c>
      <c r="J10" t="s">
        <v>72</v>
      </c>
      <c r="K10" s="2" t="s">
        <v>85</v>
      </c>
      <c r="L10" t="s">
        <v>53</v>
      </c>
      <c r="M10" t="s">
        <v>86</v>
      </c>
      <c r="N10">
        <v>3</v>
      </c>
      <c r="O10" t="s">
        <v>87</v>
      </c>
      <c r="P10">
        <v>1</v>
      </c>
      <c r="Q10" t="s">
        <v>88</v>
      </c>
      <c r="R10">
        <v>2</v>
      </c>
      <c r="S10" t="s">
        <v>89</v>
      </c>
      <c r="T10">
        <v>3</v>
      </c>
      <c r="U10" t="s">
        <v>90</v>
      </c>
      <c r="V10">
        <v>3</v>
      </c>
      <c r="W10">
        <v>1</v>
      </c>
      <c r="X10" t="s">
        <v>91</v>
      </c>
      <c r="Y10" t="s">
        <v>92</v>
      </c>
      <c r="Z10" s="6">
        <f>(Table1[[#This Row],[Hora de Finalización]]-Table1[[#This Row],[Hora de Inicio]]) * 1440</f>
        <v>2.1666666666666323</v>
      </c>
      <c r="AA10" s="3">
        <v>45776</v>
      </c>
    </row>
    <row r="11" spans="1:28" x14ac:dyDescent="0.25">
      <c r="A11">
        <v>10</v>
      </c>
      <c r="B11" s="3">
        <v>45776</v>
      </c>
      <c r="C11" s="5">
        <v>0.44865740740740739</v>
      </c>
      <c r="D11" s="3">
        <v>45776</v>
      </c>
      <c r="E11" s="5">
        <v>0.4672337962962963</v>
      </c>
      <c r="F11" t="s">
        <v>21</v>
      </c>
      <c r="H11" s="1"/>
      <c r="I11" t="s">
        <v>22</v>
      </c>
      <c r="J11" t="s">
        <v>93</v>
      </c>
      <c r="K11" s="2" t="s">
        <v>94</v>
      </c>
      <c r="L11" t="s">
        <v>25</v>
      </c>
      <c r="M11" t="s">
        <v>95</v>
      </c>
      <c r="N11">
        <v>3</v>
      </c>
      <c r="O11" t="s">
        <v>96</v>
      </c>
      <c r="P11">
        <v>1</v>
      </c>
      <c r="Q11" t="s">
        <v>97</v>
      </c>
      <c r="R11">
        <v>1</v>
      </c>
      <c r="S11" t="s">
        <v>98</v>
      </c>
      <c r="T11">
        <v>4</v>
      </c>
      <c r="U11" t="s">
        <v>99</v>
      </c>
      <c r="V11">
        <v>4</v>
      </c>
      <c r="W11">
        <v>3</v>
      </c>
      <c r="X11" t="s">
        <v>100</v>
      </c>
      <c r="Y11" t="s">
        <v>101</v>
      </c>
      <c r="Z11" s="6">
        <f>(Table1[[#This Row],[Hora de Finalización]]-Table1[[#This Row],[Hora de Inicio]]) * 1440</f>
        <v>26.750000000000025</v>
      </c>
      <c r="AA11" s="3">
        <v>45776</v>
      </c>
    </row>
    <row r="12" spans="1:28" x14ac:dyDescent="0.25">
      <c r="A12">
        <v>11</v>
      </c>
      <c r="B12" s="3">
        <v>45776</v>
      </c>
      <c r="C12" s="5">
        <v>0.4639699074074074</v>
      </c>
      <c r="D12" s="3">
        <v>45776</v>
      </c>
      <c r="E12" s="5">
        <v>0.47680555555555554</v>
      </c>
      <c r="F12" t="s">
        <v>21</v>
      </c>
      <c r="H12" s="1"/>
      <c r="I12" t="s">
        <v>102</v>
      </c>
      <c r="J12" t="s">
        <v>103</v>
      </c>
      <c r="K12" s="2" t="s">
        <v>104</v>
      </c>
      <c r="L12" t="s">
        <v>25</v>
      </c>
      <c r="M12" t="s">
        <v>105</v>
      </c>
      <c r="N12">
        <v>1</v>
      </c>
      <c r="O12" t="s">
        <v>106</v>
      </c>
      <c r="P12">
        <v>1</v>
      </c>
      <c r="Q12" t="s">
        <v>106</v>
      </c>
      <c r="R12">
        <v>1</v>
      </c>
      <c r="S12" t="s">
        <v>106</v>
      </c>
      <c r="T12">
        <v>1</v>
      </c>
      <c r="U12" t="s">
        <v>106</v>
      </c>
      <c r="V12">
        <v>1</v>
      </c>
      <c r="W12">
        <v>1</v>
      </c>
      <c r="X12" t="s">
        <v>107</v>
      </c>
      <c r="Y12" t="s">
        <v>108</v>
      </c>
      <c r="Z12" s="6">
        <f>(Table1[[#This Row],[Hora de Finalización]]-Table1[[#This Row],[Hora de Inicio]]) * 1440</f>
        <v>18.48333333333332</v>
      </c>
      <c r="AA12" s="3">
        <v>45776</v>
      </c>
    </row>
    <row r="13" spans="1:28" x14ac:dyDescent="0.25">
      <c r="A13">
        <v>12</v>
      </c>
      <c r="B13" s="3">
        <v>45776</v>
      </c>
      <c r="C13" s="5">
        <v>0.47924768518518518</v>
      </c>
      <c r="D13" s="3">
        <v>45776</v>
      </c>
      <c r="E13" s="5">
        <v>0.48119212962962965</v>
      </c>
      <c r="F13" t="s">
        <v>21</v>
      </c>
      <c r="H13" s="1"/>
      <c r="I13" t="s">
        <v>50</v>
      </c>
      <c r="J13" t="s">
        <v>109</v>
      </c>
      <c r="K13" s="2" t="s">
        <v>110</v>
      </c>
      <c r="L13" t="s">
        <v>53</v>
      </c>
      <c r="M13" t="s">
        <v>111</v>
      </c>
      <c r="N13">
        <v>4</v>
      </c>
      <c r="O13" t="s">
        <v>112</v>
      </c>
      <c r="P13">
        <v>3</v>
      </c>
      <c r="Q13" t="s">
        <v>113</v>
      </c>
      <c r="R13">
        <v>2</v>
      </c>
      <c r="S13" t="s">
        <v>114</v>
      </c>
      <c r="T13">
        <v>3</v>
      </c>
      <c r="U13" t="s">
        <v>115</v>
      </c>
      <c r="V13">
        <v>3</v>
      </c>
      <c r="W13">
        <v>2</v>
      </c>
      <c r="X13" t="s">
        <v>116</v>
      </c>
      <c r="Y13" t="s">
        <v>117</v>
      </c>
      <c r="Z13" s="6">
        <f>(Table1[[#This Row],[Hora de Finalización]]-Table1[[#This Row],[Hora de Inicio]]) * 1440</f>
        <v>2.800000000000038</v>
      </c>
      <c r="AA13" s="3">
        <v>45776</v>
      </c>
    </row>
    <row r="14" spans="1:28" x14ac:dyDescent="0.25">
      <c r="A14">
        <v>13</v>
      </c>
      <c r="B14" s="3">
        <v>45776</v>
      </c>
      <c r="C14" s="5">
        <v>0.48804398148148148</v>
      </c>
      <c r="D14" s="3">
        <v>45776</v>
      </c>
      <c r="E14" s="5">
        <v>0.49107638888888888</v>
      </c>
      <c r="F14" t="s">
        <v>21</v>
      </c>
      <c r="H14" s="1"/>
      <c r="I14" t="s">
        <v>50</v>
      </c>
      <c r="J14" t="s">
        <v>109</v>
      </c>
      <c r="K14" s="2" t="s">
        <v>118</v>
      </c>
      <c r="L14" t="s">
        <v>53</v>
      </c>
      <c r="M14" t="s">
        <v>119</v>
      </c>
      <c r="N14">
        <v>4</v>
      </c>
      <c r="O14" t="s">
        <v>120</v>
      </c>
      <c r="P14">
        <v>2</v>
      </c>
      <c r="Q14" t="s">
        <v>121</v>
      </c>
      <c r="R14">
        <v>2</v>
      </c>
      <c r="S14" t="s">
        <v>122</v>
      </c>
      <c r="T14">
        <v>3</v>
      </c>
      <c r="U14" t="s">
        <v>122</v>
      </c>
      <c r="V14">
        <v>3</v>
      </c>
      <c r="W14">
        <v>2</v>
      </c>
      <c r="X14" t="s">
        <v>116</v>
      </c>
      <c r="Y14" t="s">
        <v>123</v>
      </c>
      <c r="Z14" s="6">
        <f>(Table1[[#This Row],[Hora de Finalización]]-Table1[[#This Row],[Hora de Inicio]]) * 1440</f>
        <v>4.3666666666666565</v>
      </c>
      <c r="AA14" s="3">
        <v>45776</v>
      </c>
    </row>
    <row r="15" spans="1:28" x14ac:dyDescent="0.25">
      <c r="A15">
        <v>14</v>
      </c>
      <c r="B15" s="3">
        <v>45776</v>
      </c>
      <c r="C15" s="5">
        <v>0.48194444444444445</v>
      </c>
      <c r="D15" s="3">
        <v>45776</v>
      </c>
      <c r="E15" s="5">
        <v>0.4977199074074074</v>
      </c>
      <c r="F15" t="s">
        <v>21</v>
      </c>
      <c r="H15" s="1"/>
      <c r="I15" t="s">
        <v>22</v>
      </c>
      <c r="J15" t="s">
        <v>93</v>
      </c>
      <c r="K15" s="2" t="s">
        <v>124</v>
      </c>
      <c r="L15" t="s">
        <v>25</v>
      </c>
      <c r="M15" t="s">
        <v>125</v>
      </c>
      <c r="N15">
        <v>3</v>
      </c>
      <c r="O15" t="s">
        <v>126</v>
      </c>
      <c r="P15">
        <v>1</v>
      </c>
      <c r="Q15" t="s">
        <v>127</v>
      </c>
      <c r="R15">
        <v>5</v>
      </c>
      <c r="S15" t="s">
        <v>128</v>
      </c>
      <c r="T15">
        <v>5</v>
      </c>
      <c r="U15" t="s">
        <v>129</v>
      </c>
      <c r="V15">
        <v>1</v>
      </c>
      <c r="W15">
        <v>3</v>
      </c>
      <c r="X15" t="s">
        <v>48</v>
      </c>
      <c r="Y15" t="s">
        <v>130</v>
      </c>
      <c r="Z15" s="6">
        <f>(Table1[[#This Row],[Hora de Finalización]]-Table1[[#This Row],[Hora de Inicio]]) * 1440</f>
        <v>22.716666666666647</v>
      </c>
      <c r="AA15" s="3">
        <v>45776</v>
      </c>
    </row>
    <row r="16" spans="1:28" x14ac:dyDescent="0.25">
      <c r="A16">
        <v>15</v>
      </c>
      <c r="B16" s="3">
        <v>45776</v>
      </c>
      <c r="C16" s="5">
        <v>0.50111111111111106</v>
      </c>
      <c r="D16" s="3">
        <v>45776</v>
      </c>
      <c r="E16" s="5">
        <v>0.50503472222222223</v>
      </c>
      <c r="F16" t="s">
        <v>21</v>
      </c>
      <c r="H16" s="1"/>
      <c r="I16" t="s">
        <v>50</v>
      </c>
      <c r="J16" t="s">
        <v>131</v>
      </c>
      <c r="K16" s="2" t="s">
        <v>132</v>
      </c>
      <c r="L16" t="s">
        <v>53</v>
      </c>
      <c r="M16" t="s">
        <v>133</v>
      </c>
      <c r="N16">
        <v>4</v>
      </c>
      <c r="O16" t="s">
        <v>134</v>
      </c>
      <c r="P16">
        <v>5</v>
      </c>
      <c r="Q16" t="s">
        <v>135</v>
      </c>
      <c r="R16">
        <v>5</v>
      </c>
      <c r="S16" t="s">
        <v>136</v>
      </c>
      <c r="T16">
        <v>5</v>
      </c>
      <c r="U16" t="s">
        <v>137</v>
      </c>
      <c r="V16">
        <v>3</v>
      </c>
      <c r="W16">
        <v>6</v>
      </c>
      <c r="X16" t="s">
        <v>56</v>
      </c>
      <c r="Y16" t="s">
        <v>138</v>
      </c>
      <c r="Z16" s="6">
        <f>(Table1[[#This Row],[Hora de Finalización]]-Table1[[#This Row],[Hora de Inicio]]) * 1440</f>
        <v>5.6500000000000838</v>
      </c>
      <c r="AA16" s="3">
        <v>45776</v>
      </c>
    </row>
    <row r="17" spans="1:27" x14ac:dyDescent="0.25">
      <c r="A17">
        <v>16</v>
      </c>
      <c r="B17" s="3">
        <v>45776</v>
      </c>
      <c r="C17" s="5">
        <v>0.4768634259259259</v>
      </c>
      <c r="D17" s="3">
        <v>45776</v>
      </c>
      <c r="E17" s="5">
        <v>0.50936342592592587</v>
      </c>
      <c r="F17" t="s">
        <v>21</v>
      </c>
      <c r="H17" s="1"/>
      <c r="I17" t="s">
        <v>102</v>
      </c>
      <c r="J17" t="s">
        <v>139</v>
      </c>
      <c r="K17" s="2" t="s">
        <v>140</v>
      </c>
      <c r="L17" t="s">
        <v>25</v>
      </c>
      <c r="M17" t="s">
        <v>141</v>
      </c>
      <c r="N17">
        <v>3</v>
      </c>
      <c r="O17" t="s">
        <v>142</v>
      </c>
      <c r="P17">
        <v>3</v>
      </c>
      <c r="Q17" t="s">
        <v>143</v>
      </c>
      <c r="R17">
        <v>3</v>
      </c>
      <c r="S17" t="s">
        <v>144</v>
      </c>
      <c r="T17">
        <v>2</v>
      </c>
      <c r="U17" t="s">
        <v>145</v>
      </c>
      <c r="V17">
        <v>3</v>
      </c>
      <c r="W17">
        <v>2</v>
      </c>
      <c r="X17" t="s">
        <v>146</v>
      </c>
      <c r="Y17" t="s">
        <v>147</v>
      </c>
      <c r="Z17" s="6">
        <f>(Table1[[#This Row],[Hora de Finalización]]-Table1[[#This Row],[Hora de Inicio]]) * 1440</f>
        <v>46.799999999999962</v>
      </c>
      <c r="AA17" s="3">
        <v>45776</v>
      </c>
    </row>
    <row r="18" spans="1:27" x14ac:dyDescent="0.25">
      <c r="A18">
        <v>17</v>
      </c>
      <c r="B18" s="3">
        <v>45776</v>
      </c>
      <c r="C18" s="5">
        <v>0.5176736111111111</v>
      </c>
      <c r="D18" s="3">
        <v>45776</v>
      </c>
      <c r="E18" s="5">
        <v>0.51984953703703707</v>
      </c>
      <c r="F18" t="s">
        <v>21</v>
      </c>
      <c r="H18" s="1"/>
      <c r="I18" t="s">
        <v>50</v>
      </c>
      <c r="J18" t="s">
        <v>131</v>
      </c>
      <c r="K18" s="2" t="s">
        <v>148</v>
      </c>
      <c r="L18" t="s">
        <v>53</v>
      </c>
      <c r="M18" t="s">
        <v>149</v>
      </c>
      <c r="N18">
        <v>5</v>
      </c>
      <c r="O18" t="s">
        <v>150</v>
      </c>
      <c r="P18">
        <v>4</v>
      </c>
      <c r="Q18" t="s">
        <v>151</v>
      </c>
      <c r="R18">
        <v>3</v>
      </c>
      <c r="S18" t="s">
        <v>151</v>
      </c>
      <c r="T18">
        <v>3</v>
      </c>
      <c r="U18" t="s">
        <v>151</v>
      </c>
      <c r="V18">
        <v>3</v>
      </c>
      <c r="W18">
        <v>4</v>
      </c>
      <c r="X18" t="s">
        <v>152</v>
      </c>
      <c r="Y18" t="s">
        <v>153</v>
      </c>
      <c r="Z18" s="6">
        <f>(Table1[[#This Row],[Hora de Finalización]]-Table1[[#This Row],[Hora de Inicio]]) * 1440</f>
        <v>3.1333333333333968</v>
      </c>
      <c r="AA18" s="3">
        <v>45776</v>
      </c>
    </row>
    <row r="19" spans="1:27" x14ac:dyDescent="0.25">
      <c r="A19">
        <v>18</v>
      </c>
      <c r="B19" s="3">
        <v>45776</v>
      </c>
      <c r="C19" s="5">
        <v>0.49774305555555554</v>
      </c>
      <c r="D19" s="3">
        <v>45776</v>
      </c>
      <c r="E19" s="5">
        <v>0.52483796296296292</v>
      </c>
      <c r="F19" t="s">
        <v>21</v>
      </c>
      <c r="H19" s="1"/>
      <c r="I19" t="s">
        <v>22</v>
      </c>
      <c r="J19" t="s">
        <v>154</v>
      </c>
      <c r="K19" s="2" t="s">
        <v>155</v>
      </c>
      <c r="L19" t="s">
        <v>25</v>
      </c>
      <c r="M19" t="s">
        <v>156</v>
      </c>
      <c r="N19">
        <v>4</v>
      </c>
      <c r="O19" t="s">
        <v>157</v>
      </c>
      <c r="P19">
        <v>5</v>
      </c>
      <c r="Q19" t="s">
        <v>158</v>
      </c>
      <c r="R19">
        <v>2</v>
      </c>
      <c r="S19" t="s">
        <v>159</v>
      </c>
      <c r="T19">
        <v>5</v>
      </c>
      <c r="U19" t="s">
        <v>160</v>
      </c>
      <c r="V19">
        <v>5</v>
      </c>
      <c r="W19">
        <v>5</v>
      </c>
      <c r="X19" t="s">
        <v>161</v>
      </c>
      <c r="Y19" t="s">
        <v>162</v>
      </c>
      <c r="Z19" s="6">
        <f>(Table1[[#This Row],[Hora de Finalización]]-Table1[[#This Row],[Hora de Inicio]]) * 1440</f>
        <v>39.016666666666637</v>
      </c>
      <c r="AA19" s="3">
        <v>45776</v>
      </c>
    </row>
    <row r="20" spans="1:27" x14ac:dyDescent="0.25">
      <c r="A20">
        <v>19</v>
      </c>
      <c r="B20" s="3">
        <v>45776</v>
      </c>
      <c r="C20" s="5">
        <v>0.50938657407407406</v>
      </c>
      <c r="D20" s="3">
        <v>45776</v>
      </c>
      <c r="E20" s="5">
        <v>0.52513888888888893</v>
      </c>
      <c r="F20" t="s">
        <v>21</v>
      </c>
      <c r="H20" s="1"/>
      <c r="I20" t="s">
        <v>102</v>
      </c>
      <c r="J20" t="s">
        <v>163</v>
      </c>
      <c r="K20" s="2" t="s">
        <v>164</v>
      </c>
      <c r="L20" t="s">
        <v>25</v>
      </c>
      <c r="M20" t="s">
        <v>165</v>
      </c>
      <c r="N20">
        <v>3</v>
      </c>
      <c r="O20" t="s">
        <v>166</v>
      </c>
      <c r="P20">
        <v>4</v>
      </c>
      <c r="Q20" t="s">
        <v>167</v>
      </c>
      <c r="R20">
        <v>3</v>
      </c>
      <c r="S20" t="s">
        <v>168</v>
      </c>
      <c r="T20">
        <v>4</v>
      </c>
      <c r="U20" t="s">
        <v>169</v>
      </c>
      <c r="V20">
        <v>3</v>
      </c>
      <c r="W20">
        <v>4</v>
      </c>
      <c r="X20" t="s">
        <v>170</v>
      </c>
      <c r="Y20" t="s">
        <v>171</v>
      </c>
      <c r="Z20" s="6">
        <f>(Table1[[#This Row],[Hora de Finalización]]-Table1[[#This Row],[Hora de Inicio]]) * 1440</f>
        <v>22.683333333333415</v>
      </c>
      <c r="AA20" s="3">
        <v>45776</v>
      </c>
    </row>
    <row r="21" spans="1:27" x14ac:dyDescent="0.25">
      <c r="A21">
        <v>20</v>
      </c>
      <c r="B21" s="3">
        <v>45776</v>
      </c>
      <c r="C21" s="5">
        <v>0.52636574074074072</v>
      </c>
      <c r="D21" s="3">
        <v>45776</v>
      </c>
      <c r="E21" s="5">
        <v>0.53211805555555558</v>
      </c>
      <c r="F21" t="s">
        <v>21</v>
      </c>
      <c r="H21" s="1"/>
      <c r="I21" t="s">
        <v>22</v>
      </c>
      <c r="J21" t="s">
        <v>154</v>
      </c>
      <c r="K21" s="2" t="s">
        <v>172</v>
      </c>
      <c r="L21" t="s">
        <v>25</v>
      </c>
      <c r="M21" t="s">
        <v>95</v>
      </c>
      <c r="N21">
        <v>2</v>
      </c>
      <c r="O21" t="s">
        <v>173</v>
      </c>
      <c r="P21">
        <v>5</v>
      </c>
      <c r="Q21" t="s">
        <v>174</v>
      </c>
      <c r="R21">
        <v>5</v>
      </c>
      <c r="S21" t="s">
        <v>175</v>
      </c>
      <c r="T21">
        <v>5</v>
      </c>
      <c r="U21" t="s">
        <v>176</v>
      </c>
      <c r="V21">
        <v>4</v>
      </c>
      <c r="W21">
        <v>5</v>
      </c>
      <c r="X21" t="s">
        <v>177</v>
      </c>
      <c r="Y21" t="s">
        <v>178</v>
      </c>
      <c r="Z21" s="6">
        <f>(Table1[[#This Row],[Hora de Finalización]]-Table1[[#This Row],[Hora de Inicio]]) * 1440</f>
        <v>8.2833333333334025</v>
      </c>
      <c r="AA21" s="3">
        <v>45776</v>
      </c>
    </row>
    <row r="22" spans="1:27" x14ac:dyDescent="0.25">
      <c r="A22">
        <v>21</v>
      </c>
      <c r="B22" s="3">
        <v>45776</v>
      </c>
      <c r="C22" s="5">
        <v>0.57435185185185189</v>
      </c>
      <c r="D22" s="3">
        <v>45776</v>
      </c>
      <c r="E22" s="5">
        <v>0.5744097222222222</v>
      </c>
      <c r="F22" t="s">
        <v>21</v>
      </c>
      <c r="H22" s="1"/>
      <c r="I22" t="s">
        <v>22</v>
      </c>
      <c r="J22" t="s">
        <v>179</v>
      </c>
      <c r="K22" s="2" t="s">
        <v>180</v>
      </c>
      <c r="L22" t="s">
        <v>25</v>
      </c>
      <c r="M22" t="s">
        <v>181</v>
      </c>
      <c r="N22">
        <v>5</v>
      </c>
      <c r="O22" t="s">
        <v>182</v>
      </c>
      <c r="P22">
        <v>5</v>
      </c>
      <c r="Q22" t="s">
        <v>183</v>
      </c>
      <c r="R22">
        <v>2</v>
      </c>
      <c r="S22" t="s">
        <v>184</v>
      </c>
      <c r="T22">
        <v>5</v>
      </c>
      <c r="U22" t="s">
        <v>185</v>
      </c>
      <c r="V22">
        <v>5</v>
      </c>
      <c r="W22">
        <v>5</v>
      </c>
      <c r="X22" t="s">
        <v>56</v>
      </c>
      <c r="Y22" t="s">
        <v>186</v>
      </c>
      <c r="Z22" s="6">
        <f>(Table1[[#This Row],[Hora de Finalización]]-Table1[[#This Row],[Hora de Inicio]]) * 1440</f>
        <v>8.3333333333239779E-2</v>
      </c>
      <c r="AA22" s="3">
        <v>45776</v>
      </c>
    </row>
    <row r="23" spans="1:27" x14ac:dyDescent="0.25">
      <c r="A23">
        <v>22</v>
      </c>
      <c r="B23" s="3">
        <v>45776</v>
      </c>
      <c r="C23" s="5">
        <v>0.56593749999999998</v>
      </c>
      <c r="D23" s="3">
        <v>45776</v>
      </c>
      <c r="E23" s="5">
        <v>0.59418981481481481</v>
      </c>
      <c r="F23" t="s">
        <v>21</v>
      </c>
      <c r="H23" s="1"/>
      <c r="I23" t="s">
        <v>187</v>
      </c>
      <c r="J23" t="s">
        <v>188</v>
      </c>
      <c r="K23" s="2" t="s">
        <v>189</v>
      </c>
      <c r="L23" t="s">
        <v>25</v>
      </c>
      <c r="M23" t="s">
        <v>190</v>
      </c>
      <c r="N23">
        <v>3</v>
      </c>
      <c r="O23" t="s">
        <v>191</v>
      </c>
      <c r="P23">
        <v>3</v>
      </c>
      <c r="Q23" t="s">
        <v>192</v>
      </c>
      <c r="R23">
        <v>2</v>
      </c>
      <c r="S23" t="s">
        <v>193</v>
      </c>
      <c r="T23">
        <v>3</v>
      </c>
      <c r="U23" t="s">
        <v>194</v>
      </c>
      <c r="V23">
        <v>1</v>
      </c>
      <c r="W23">
        <v>5</v>
      </c>
      <c r="X23" t="s">
        <v>195</v>
      </c>
      <c r="Y23" t="s">
        <v>196</v>
      </c>
      <c r="Z23" s="6">
        <f>(Table1[[#This Row],[Hora de Finalización]]-Table1[[#This Row],[Hora de Inicio]]) * 1440</f>
        <v>40.683333333333351</v>
      </c>
      <c r="AA23" s="3">
        <v>45776</v>
      </c>
    </row>
    <row r="24" spans="1:27" x14ac:dyDescent="0.25">
      <c r="A24">
        <v>23</v>
      </c>
      <c r="B24" s="3">
        <v>45776</v>
      </c>
      <c r="C24" s="5">
        <v>0.59487268518518521</v>
      </c>
      <c r="D24" s="3">
        <v>45776</v>
      </c>
      <c r="E24" s="5">
        <v>0.60166666666666668</v>
      </c>
      <c r="F24" t="s">
        <v>21</v>
      </c>
      <c r="H24" s="1"/>
      <c r="I24" t="s">
        <v>187</v>
      </c>
      <c r="J24" t="s">
        <v>188</v>
      </c>
      <c r="K24" s="2" t="s">
        <v>197</v>
      </c>
      <c r="L24" t="s">
        <v>25</v>
      </c>
      <c r="M24" t="s">
        <v>198</v>
      </c>
      <c r="N24">
        <v>3</v>
      </c>
      <c r="O24" t="s">
        <v>199</v>
      </c>
      <c r="P24">
        <v>3</v>
      </c>
      <c r="Q24" t="s">
        <v>200</v>
      </c>
      <c r="R24">
        <v>2</v>
      </c>
      <c r="S24" t="s">
        <v>201</v>
      </c>
      <c r="T24">
        <v>2</v>
      </c>
      <c r="U24" t="s">
        <v>202</v>
      </c>
      <c r="V24">
        <v>1</v>
      </c>
      <c r="W24">
        <v>1</v>
      </c>
      <c r="X24" t="s">
        <v>107</v>
      </c>
      <c r="Y24" t="s">
        <v>203</v>
      </c>
      <c r="Z24" s="6">
        <f>(Table1[[#This Row],[Hora de Finalización]]-Table1[[#This Row],[Hora de Inicio]]) * 1440</f>
        <v>9.7833333333333172</v>
      </c>
      <c r="AA24" s="3">
        <v>45776</v>
      </c>
    </row>
    <row r="25" spans="1:27" x14ac:dyDescent="0.25">
      <c r="A25">
        <v>24</v>
      </c>
      <c r="B25" s="3">
        <v>45776</v>
      </c>
      <c r="C25" s="5">
        <v>0.62612268518518521</v>
      </c>
      <c r="D25" s="3">
        <v>45776</v>
      </c>
      <c r="E25" s="5">
        <v>0.63156250000000003</v>
      </c>
      <c r="F25" t="s">
        <v>21</v>
      </c>
      <c r="H25" s="1"/>
      <c r="I25" t="s">
        <v>22</v>
      </c>
      <c r="J25" t="s">
        <v>179</v>
      </c>
      <c r="K25" s="2" t="s">
        <v>204</v>
      </c>
      <c r="L25" t="s">
        <v>25</v>
      </c>
      <c r="M25" t="s">
        <v>205</v>
      </c>
      <c r="N25">
        <v>4</v>
      </c>
      <c r="O25" t="s">
        <v>206</v>
      </c>
      <c r="P25">
        <v>2</v>
      </c>
      <c r="Q25" t="s">
        <v>207</v>
      </c>
      <c r="R25">
        <v>4</v>
      </c>
      <c r="S25" t="s">
        <v>208</v>
      </c>
      <c r="T25">
        <v>5</v>
      </c>
      <c r="U25" t="s">
        <v>208</v>
      </c>
      <c r="V25">
        <v>5</v>
      </c>
      <c r="W25">
        <v>5</v>
      </c>
      <c r="X25" t="s">
        <v>62</v>
      </c>
      <c r="Y25" t="s">
        <v>209</v>
      </c>
      <c r="Z25" s="6">
        <f>(Table1[[#This Row],[Hora de Finalización]]-Table1[[#This Row],[Hora de Inicio]]) * 1440</f>
        <v>7.8333333333333321</v>
      </c>
      <c r="AA25" s="3">
        <v>45776</v>
      </c>
    </row>
    <row r="26" spans="1:27" x14ac:dyDescent="0.25">
      <c r="A26">
        <v>25</v>
      </c>
      <c r="B26" s="3">
        <v>45776</v>
      </c>
      <c r="C26" s="5">
        <v>0.6317476851851852</v>
      </c>
      <c r="D26" s="3">
        <v>45776</v>
      </c>
      <c r="E26" s="5">
        <v>0.63765046296296302</v>
      </c>
      <c r="F26" t="s">
        <v>21</v>
      </c>
      <c r="H26" s="1"/>
      <c r="I26" t="s">
        <v>22</v>
      </c>
      <c r="J26" t="s">
        <v>210</v>
      </c>
      <c r="K26" s="2" t="s">
        <v>211</v>
      </c>
      <c r="L26" t="s">
        <v>25</v>
      </c>
      <c r="M26" t="s">
        <v>212</v>
      </c>
      <c r="N26">
        <v>2</v>
      </c>
      <c r="O26" t="s">
        <v>213</v>
      </c>
      <c r="P26">
        <v>1</v>
      </c>
      <c r="Q26" t="s">
        <v>214</v>
      </c>
      <c r="R26">
        <v>1</v>
      </c>
      <c r="S26" t="s">
        <v>215</v>
      </c>
      <c r="T26">
        <v>4</v>
      </c>
      <c r="U26" t="s">
        <v>216</v>
      </c>
      <c r="V26">
        <v>1</v>
      </c>
      <c r="W26">
        <v>2</v>
      </c>
      <c r="X26" t="s">
        <v>217</v>
      </c>
      <c r="Y26" t="s">
        <v>218</v>
      </c>
      <c r="Z26" s="6">
        <f>(Table1[[#This Row],[Hora de Finalización]]-Table1[[#This Row],[Hora de Inicio]]) * 1440</f>
        <v>8.5000000000000497</v>
      </c>
      <c r="AA26" s="3">
        <v>45776</v>
      </c>
    </row>
    <row r="27" spans="1:27" x14ac:dyDescent="0.25">
      <c r="A27">
        <v>26</v>
      </c>
      <c r="B27" s="3">
        <v>45776</v>
      </c>
      <c r="C27" s="5">
        <v>0.64543981481481483</v>
      </c>
      <c r="D27" s="3">
        <v>45776</v>
      </c>
      <c r="E27" s="5">
        <v>0.64944444444444449</v>
      </c>
      <c r="F27" t="s">
        <v>21</v>
      </c>
      <c r="H27" s="1"/>
      <c r="I27" t="s">
        <v>50</v>
      </c>
      <c r="J27" t="s">
        <v>51</v>
      </c>
      <c r="K27" s="2" t="s">
        <v>219</v>
      </c>
      <c r="L27" t="s">
        <v>25</v>
      </c>
      <c r="M27" t="s">
        <v>220</v>
      </c>
      <c r="N27">
        <v>5</v>
      </c>
      <c r="O27" t="s">
        <v>221</v>
      </c>
      <c r="P27">
        <v>5</v>
      </c>
      <c r="Q27" t="s">
        <v>222</v>
      </c>
      <c r="R27">
        <v>5</v>
      </c>
      <c r="S27" t="s">
        <v>223</v>
      </c>
      <c r="T27">
        <v>5</v>
      </c>
      <c r="U27" t="s">
        <v>224</v>
      </c>
      <c r="V27">
        <v>3</v>
      </c>
      <c r="W27">
        <v>4</v>
      </c>
      <c r="X27" t="s">
        <v>225</v>
      </c>
      <c r="Y27" t="s">
        <v>226</v>
      </c>
      <c r="Z27" s="6">
        <f>(Table1[[#This Row],[Hora de Finalización]]-Table1[[#This Row],[Hora de Inicio]]) * 1440</f>
        <v>5.7666666666667155</v>
      </c>
      <c r="AA27" s="3">
        <v>45776</v>
      </c>
    </row>
    <row r="28" spans="1:27" x14ac:dyDescent="0.25">
      <c r="A28">
        <v>27</v>
      </c>
      <c r="B28" s="3">
        <v>45776</v>
      </c>
      <c r="C28" s="5">
        <v>0.65670138888888885</v>
      </c>
      <c r="D28" s="3">
        <v>45776</v>
      </c>
      <c r="E28" s="5">
        <v>0.66334490740740737</v>
      </c>
      <c r="F28" t="s">
        <v>21</v>
      </c>
      <c r="H28" s="1"/>
      <c r="I28" t="s">
        <v>22</v>
      </c>
      <c r="J28" t="s">
        <v>210</v>
      </c>
      <c r="K28" s="2" t="s">
        <v>227</v>
      </c>
      <c r="L28" t="s">
        <v>25</v>
      </c>
      <c r="M28" t="s">
        <v>228</v>
      </c>
      <c r="N28">
        <v>3</v>
      </c>
      <c r="O28" t="s">
        <v>229</v>
      </c>
      <c r="P28">
        <v>2</v>
      </c>
      <c r="Q28" t="s">
        <v>230</v>
      </c>
      <c r="R28">
        <v>2</v>
      </c>
      <c r="S28" t="s">
        <v>231</v>
      </c>
      <c r="T28">
        <v>3</v>
      </c>
      <c r="U28" t="s">
        <v>232</v>
      </c>
      <c r="V28">
        <v>1</v>
      </c>
      <c r="W28">
        <v>2</v>
      </c>
      <c r="X28" t="s">
        <v>233</v>
      </c>
      <c r="Y28" t="s">
        <v>234</v>
      </c>
      <c r="Z28" s="6">
        <f>(Table1[[#This Row],[Hora de Finalización]]-Table1[[#This Row],[Hora de Inicio]]) * 1440</f>
        <v>9.56666666666667</v>
      </c>
      <c r="AA28" s="3">
        <v>45776</v>
      </c>
    </row>
    <row r="29" spans="1:27" x14ac:dyDescent="0.25">
      <c r="A29">
        <v>28</v>
      </c>
      <c r="B29" s="3">
        <v>45776</v>
      </c>
      <c r="C29" s="5">
        <v>0.66047453703703707</v>
      </c>
      <c r="D29" s="3">
        <v>45776</v>
      </c>
      <c r="E29" s="5">
        <v>0.66648148148148145</v>
      </c>
      <c r="F29" t="s">
        <v>21</v>
      </c>
      <c r="H29" s="1"/>
      <c r="I29" t="s">
        <v>50</v>
      </c>
      <c r="J29" t="s">
        <v>72</v>
      </c>
      <c r="K29" s="2" t="s">
        <v>235</v>
      </c>
      <c r="L29" t="s">
        <v>25</v>
      </c>
      <c r="M29" t="s">
        <v>236</v>
      </c>
      <c r="N29">
        <v>3</v>
      </c>
      <c r="O29" t="s">
        <v>237</v>
      </c>
      <c r="P29">
        <v>1</v>
      </c>
      <c r="Q29" t="s">
        <v>238</v>
      </c>
      <c r="R29">
        <v>3</v>
      </c>
      <c r="S29" t="s">
        <v>239</v>
      </c>
      <c r="T29">
        <v>1</v>
      </c>
      <c r="U29" t="s">
        <v>240</v>
      </c>
      <c r="V29">
        <v>3</v>
      </c>
      <c r="W29">
        <v>2</v>
      </c>
      <c r="X29" t="s">
        <v>241</v>
      </c>
      <c r="Y29" t="s">
        <v>242</v>
      </c>
      <c r="Z29" s="6">
        <f>(Table1[[#This Row],[Hora de Finalización]]-Table1[[#This Row],[Hora de Inicio]]) * 1440</f>
        <v>8.6499999999999133</v>
      </c>
      <c r="AA29" s="3">
        <v>45776</v>
      </c>
    </row>
    <row r="30" spans="1:27" x14ac:dyDescent="0.25">
      <c r="A30">
        <v>29</v>
      </c>
      <c r="B30" s="3">
        <v>45776</v>
      </c>
      <c r="C30" s="5">
        <v>0.60893518518518519</v>
      </c>
      <c r="D30" s="3">
        <v>45776</v>
      </c>
      <c r="E30" s="5">
        <v>0.67376157407407411</v>
      </c>
      <c r="F30" t="s">
        <v>21</v>
      </c>
      <c r="H30" s="1"/>
      <c r="I30" t="s">
        <v>187</v>
      </c>
      <c r="J30" t="s">
        <v>188</v>
      </c>
      <c r="K30" s="2" t="s">
        <v>243</v>
      </c>
      <c r="L30" t="s">
        <v>25</v>
      </c>
      <c r="M30" t="s">
        <v>244</v>
      </c>
      <c r="N30">
        <v>1</v>
      </c>
      <c r="O30" t="s">
        <v>245</v>
      </c>
      <c r="P30">
        <v>1</v>
      </c>
      <c r="Q30" t="s">
        <v>246</v>
      </c>
      <c r="R30">
        <v>2</v>
      </c>
      <c r="S30" t="s">
        <v>247</v>
      </c>
      <c r="T30">
        <v>1</v>
      </c>
      <c r="U30" t="s">
        <v>248</v>
      </c>
      <c r="V30">
        <v>1</v>
      </c>
      <c r="W30">
        <v>1</v>
      </c>
      <c r="X30" t="s">
        <v>107</v>
      </c>
      <c r="Y30" t="s">
        <v>249</v>
      </c>
      <c r="Z30" s="6">
        <f>(Table1[[#This Row],[Hora de Finalización]]-Table1[[#This Row],[Hora de Inicio]]) * 1440</f>
        <v>93.350000000000051</v>
      </c>
      <c r="AA30" s="3">
        <v>45776</v>
      </c>
    </row>
    <row r="31" spans="1:27" x14ac:dyDescent="0.25">
      <c r="A31">
        <v>30</v>
      </c>
      <c r="B31" s="3">
        <v>45776</v>
      </c>
      <c r="C31" s="5">
        <v>0.67914351851851851</v>
      </c>
      <c r="D31" s="3">
        <v>45776</v>
      </c>
      <c r="E31" s="5">
        <v>0.68679398148148152</v>
      </c>
      <c r="F31" t="s">
        <v>21</v>
      </c>
      <c r="H31" s="1"/>
      <c r="I31" t="s">
        <v>50</v>
      </c>
      <c r="J31" t="s">
        <v>109</v>
      </c>
      <c r="K31" s="2" t="s">
        <v>250</v>
      </c>
      <c r="L31" t="s">
        <v>25</v>
      </c>
      <c r="M31" t="s">
        <v>251</v>
      </c>
      <c r="N31">
        <v>4</v>
      </c>
      <c r="O31" t="s">
        <v>252</v>
      </c>
      <c r="P31">
        <v>3</v>
      </c>
      <c r="Q31" t="s">
        <v>253</v>
      </c>
      <c r="R31">
        <v>4</v>
      </c>
      <c r="S31" t="s">
        <v>254</v>
      </c>
      <c r="T31">
        <v>1</v>
      </c>
      <c r="U31" t="s">
        <v>255</v>
      </c>
      <c r="V31">
        <v>1</v>
      </c>
      <c r="W31">
        <v>3</v>
      </c>
      <c r="X31" t="s">
        <v>256</v>
      </c>
      <c r="Y31" t="s">
        <v>257</v>
      </c>
      <c r="Z31" s="6">
        <f>(Table1[[#This Row],[Hora de Finalización]]-Table1[[#This Row],[Hora de Inicio]]) * 1440</f>
        <v>11.016666666666737</v>
      </c>
      <c r="AA31" s="3">
        <v>45776</v>
      </c>
    </row>
    <row r="32" spans="1:27" x14ac:dyDescent="0.25">
      <c r="A32">
        <v>31</v>
      </c>
      <c r="B32" s="3">
        <v>45776</v>
      </c>
      <c r="C32" s="5">
        <v>0.69914351851851853</v>
      </c>
      <c r="D32" s="3">
        <v>45776</v>
      </c>
      <c r="E32" s="5">
        <v>0.70179398148148153</v>
      </c>
      <c r="F32" t="s">
        <v>21</v>
      </c>
      <c r="H32" s="1"/>
      <c r="I32" t="s">
        <v>50</v>
      </c>
      <c r="J32" t="s">
        <v>131</v>
      </c>
      <c r="K32" s="2" t="s">
        <v>258</v>
      </c>
      <c r="L32" t="s">
        <v>25</v>
      </c>
      <c r="M32" t="s">
        <v>259</v>
      </c>
      <c r="N32">
        <v>5</v>
      </c>
      <c r="O32" t="s">
        <v>260</v>
      </c>
      <c r="P32">
        <v>3</v>
      </c>
      <c r="Q32" t="s">
        <v>261</v>
      </c>
      <c r="R32">
        <v>4</v>
      </c>
      <c r="S32" t="s">
        <v>262</v>
      </c>
      <c r="T32">
        <v>3</v>
      </c>
      <c r="U32" t="s">
        <v>263</v>
      </c>
      <c r="V32">
        <v>2</v>
      </c>
      <c r="W32">
        <v>4</v>
      </c>
      <c r="X32" t="s">
        <v>170</v>
      </c>
      <c r="Y32" t="s">
        <v>264</v>
      </c>
      <c r="Z32" s="6">
        <f>(Table1[[#This Row],[Hora de Finalización]]-Table1[[#This Row],[Hora de Inicio]]) * 1440</f>
        <v>3.8166666666667304</v>
      </c>
      <c r="AA32" s="3">
        <v>45776</v>
      </c>
    </row>
    <row r="33" spans="1:27" x14ac:dyDescent="0.25">
      <c r="A33">
        <v>32</v>
      </c>
      <c r="B33" s="3">
        <v>45776</v>
      </c>
      <c r="C33" s="5">
        <v>0.71305555555555555</v>
      </c>
      <c r="D33" s="3">
        <v>45776</v>
      </c>
      <c r="E33" s="5">
        <v>0.71835648148148146</v>
      </c>
      <c r="F33" t="s">
        <v>21</v>
      </c>
      <c r="H33" s="1"/>
      <c r="I33" t="s">
        <v>50</v>
      </c>
      <c r="J33" t="s">
        <v>265</v>
      </c>
      <c r="K33" s="2" t="s">
        <v>266</v>
      </c>
      <c r="L33" t="s">
        <v>25</v>
      </c>
      <c r="M33" t="s">
        <v>267</v>
      </c>
      <c r="N33">
        <v>3</v>
      </c>
      <c r="O33" t="s">
        <v>268</v>
      </c>
      <c r="P33">
        <v>4</v>
      </c>
      <c r="Q33" t="s">
        <v>269</v>
      </c>
      <c r="R33">
        <v>4</v>
      </c>
      <c r="S33" t="s">
        <v>270</v>
      </c>
      <c r="T33">
        <v>4</v>
      </c>
      <c r="U33" t="s">
        <v>271</v>
      </c>
      <c r="V33">
        <v>2</v>
      </c>
      <c r="W33">
        <v>5</v>
      </c>
      <c r="X33" t="s">
        <v>170</v>
      </c>
      <c r="Y33" t="s">
        <v>272</v>
      </c>
      <c r="Z33" s="6">
        <f>(Table1[[#This Row],[Hora de Finalización]]-Table1[[#This Row],[Hora de Inicio]]) * 1440</f>
        <v>7.6333333333333009</v>
      </c>
      <c r="AA33" s="3">
        <v>45776</v>
      </c>
    </row>
    <row r="34" spans="1:27" x14ac:dyDescent="0.25">
      <c r="A34">
        <v>33</v>
      </c>
      <c r="B34" s="3">
        <v>45776</v>
      </c>
      <c r="C34" s="5">
        <v>0.74193287037037037</v>
      </c>
      <c r="D34" s="3">
        <v>45776</v>
      </c>
      <c r="E34" s="5">
        <v>0.74561342592592594</v>
      </c>
      <c r="F34" t="s">
        <v>21</v>
      </c>
      <c r="H34" s="1"/>
      <c r="I34" t="s">
        <v>50</v>
      </c>
      <c r="J34" t="s">
        <v>188</v>
      </c>
      <c r="K34" s="2" t="s">
        <v>273</v>
      </c>
      <c r="L34" t="s">
        <v>25</v>
      </c>
      <c r="M34" t="s">
        <v>274</v>
      </c>
      <c r="N34">
        <v>2</v>
      </c>
      <c r="O34" t="s">
        <v>275</v>
      </c>
      <c r="P34">
        <v>2</v>
      </c>
      <c r="Q34" t="s">
        <v>276</v>
      </c>
      <c r="R34">
        <v>4</v>
      </c>
      <c r="S34" t="s">
        <v>277</v>
      </c>
      <c r="T34">
        <v>3</v>
      </c>
      <c r="U34" t="s">
        <v>278</v>
      </c>
      <c r="V34">
        <v>3</v>
      </c>
      <c r="W34">
        <v>3</v>
      </c>
      <c r="X34" t="s">
        <v>279</v>
      </c>
      <c r="Y34" t="s">
        <v>280</v>
      </c>
      <c r="Z34" s="6">
        <f>(Table1[[#This Row],[Hora de Finalización]]-Table1[[#This Row],[Hora de Inicio]]) * 1440</f>
        <v>5.3000000000000291</v>
      </c>
      <c r="AA34" s="3">
        <v>45776</v>
      </c>
    </row>
    <row r="35" spans="1:27" x14ac:dyDescent="0.25">
      <c r="A35">
        <v>34</v>
      </c>
      <c r="B35" s="3">
        <v>45776</v>
      </c>
      <c r="C35" s="5">
        <v>0.75415509259259261</v>
      </c>
      <c r="D35" s="3">
        <v>45776</v>
      </c>
      <c r="E35" s="5">
        <v>0.75787037037037042</v>
      </c>
      <c r="F35" t="s">
        <v>21</v>
      </c>
      <c r="H35" s="1"/>
      <c r="I35" t="s">
        <v>50</v>
      </c>
      <c r="J35" t="s">
        <v>188</v>
      </c>
      <c r="K35" s="2" t="s">
        <v>281</v>
      </c>
      <c r="L35" t="s">
        <v>25</v>
      </c>
      <c r="M35" t="s">
        <v>282</v>
      </c>
      <c r="N35">
        <v>3</v>
      </c>
      <c r="O35" t="s">
        <v>283</v>
      </c>
      <c r="P35">
        <v>4</v>
      </c>
      <c r="Q35" t="s">
        <v>284</v>
      </c>
      <c r="R35">
        <v>4</v>
      </c>
      <c r="S35" t="s">
        <v>285</v>
      </c>
      <c r="T35">
        <v>4</v>
      </c>
      <c r="U35" t="s">
        <v>286</v>
      </c>
      <c r="V35">
        <v>3</v>
      </c>
      <c r="W35">
        <v>4</v>
      </c>
      <c r="X35" t="s">
        <v>170</v>
      </c>
      <c r="Y35" t="s">
        <v>287</v>
      </c>
      <c r="Z35" s="6">
        <f>(Table1[[#This Row],[Hora de Finalización]]-Table1[[#This Row],[Hora de Inicio]]) * 1440</f>
        <v>5.3500000000000369</v>
      </c>
      <c r="AA35" s="3">
        <v>45776</v>
      </c>
    </row>
    <row r="36" spans="1:27" x14ac:dyDescent="0.25">
      <c r="A36">
        <v>35</v>
      </c>
      <c r="B36" s="3">
        <v>45776</v>
      </c>
      <c r="C36" s="5">
        <v>0.76871527777777782</v>
      </c>
      <c r="D36" s="3">
        <v>45776</v>
      </c>
      <c r="E36" s="5">
        <v>0.76913194444444444</v>
      </c>
      <c r="F36" t="s">
        <v>21</v>
      </c>
      <c r="H36" s="1"/>
      <c r="I36" t="s">
        <v>187</v>
      </c>
      <c r="J36" t="s">
        <v>288</v>
      </c>
      <c r="K36" s="2" t="s">
        <v>289</v>
      </c>
      <c r="L36" t="s">
        <v>25</v>
      </c>
      <c r="M36" t="s">
        <v>290</v>
      </c>
      <c r="N36">
        <v>3</v>
      </c>
      <c r="O36" t="s">
        <v>291</v>
      </c>
      <c r="P36">
        <v>1</v>
      </c>
      <c r="Q36" t="s">
        <v>292</v>
      </c>
      <c r="R36">
        <v>1</v>
      </c>
      <c r="S36" t="s">
        <v>293</v>
      </c>
      <c r="T36">
        <v>1</v>
      </c>
      <c r="U36" t="s">
        <v>294</v>
      </c>
      <c r="V36">
        <v>1</v>
      </c>
      <c r="W36">
        <v>1</v>
      </c>
      <c r="X36" t="s">
        <v>177</v>
      </c>
      <c r="Y36" t="s">
        <v>295</v>
      </c>
      <c r="Z36" s="6">
        <f>(Table1[[#This Row],[Hora de Finalización]]-Table1[[#This Row],[Hora de Inicio]]) * 1440</f>
        <v>0.59999999999993392</v>
      </c>
      <c r="AA36" s="3">
        <v>45776</v>
      </c>
    </row>
    <row r="37" spans="1:27" x14ac:dyDescent="0.25">
      <c r="A37">
        <v>36</v>
      </c>
      <c r="B37" s="3">
        <v>45776</v>
      </c>
      <c r="C37" s="5">
        <v>0.76914351851851848</v>
      </c>
      <c r="D37" s="3">
        <v>45776</v>
      </c>
      <c r="E37" s="5">
        <v>0.78049768518518514</v>
      </c>
      <c r="F37" t="s">
        <v>21</v>
      </c>
      <c r="H37" s="1"/>
      <c r="I37" t="s">
        <v>187</v>
      </c>
      <c r="J37" t="s">
        <v>288</v>
      </c>
      <c r="K37" s="2" t="s">
        <v>296</v>
      </c>
      <c r="L37" t="s">
        <v>25</v>
      </c>
      <c r="M37" t="s">
        <v>297</v>
      </c>
      <c r="N37">
        <v>3</v>
      </c>
      <c r="O37" t="s">
        <v>298</v>
      </c>
      <c r="P37">
        <v>2</v>
      </c>
      <c r="Q37" t="s">
        <v>299</v>
      </c>
      <c r="R37">
        <v>4</v>
      </c>
      <c r="S37" t="s">
        <v>300</v>
      </c>
      <c r="T37">
        <v>2</v>
      </c>
      <c r="U37" t="s">
        <v>301</v>
      </c>
      <c r="V37">
        <v>1</v>
      </c>
      <c r="W37">
        <v>3</v>
      </c>
      <c r="X37" t="s">
        <v>302</v>
      </c>
      <c r="Y37" t="s">
        <v>303</v>
      </c>
      <c r="Z37" s="6">
        <f>(Table1[[#This Row],[Hora de Finalización]]-Table1[[#This Row],[Hora de Inicio]]) * 1440</f>
        <v>16.349999999999998</v>
      </c>
      <c r="AA37" s="3">
        <v>45776</v>
      </c>
    </row>
    <row r="38" spans="1:27" x14ac:dyDescent="0.25">
      <c r="A38">
        <v>37</v>
      </c>
      <c r="B38" s="3">
        <v>45777</v>
      </c>
      <c r="C38" s="5">
        <v>0.3803125</v>
      </c>
      <c r="D38" s="3">
        <v>45777</v>
      </c>
      <c r="E38" s="5">
        <v>0.39416666666666667</v>
      </c>
      <c r="F38" t="s">
        <v>21</v>
      </c>
      <c r="H38" s="1"/>
      <c r="I38" t="s">
        <v>50</v>
      </c>
      <c r="J38" t="s">
        <v>51</v>
      </c>
      <c r="K38" s="2" t="s">
        <v>304</v>
      </c>
      <c r="L38" t="s">
        <v>53</v>
      </c>
      <c r="M38" t="s">
        <v>305</v>
      </c>
      <c r="N38">
        <v>3</v>
      </c>
      <c r="O38" t="s">
        <v>306</v>
      </c>
      <c r="P38">
        <v>3</v>
      </c>
      <c r="Q38" t="s">
        <v>307</v>
      </c>
      <c r="R38">
        <v>3</v>
      </c>
      <c r="S38" t="s">
        <v>307</v>
      </c>
      <c r="T38">
        <v>3</v>
      </c>
      <c r="U38" t="s">
        <v>307</v>
      </c>
      <c r="V38">
        <v>3</v>
      </c>
      <c r="W38">
        <v>2</v>
      </c>
      <c r="X38" t="s">
        <v>116</v>
      </c>
      <c r="Y38" t="s">
        <v>308</v>
      </c>
      <c r="Z38" s="6">
        <f>(Table1[[#This Row],[Hora de Finalización]]-Table1[[#This Row],[Hora de Inicio]]) * 1440</f>
        <v>19.950000000000003</v>
      </c>
      <c r="AA38" s="3">
        <v>45777</v>
      </c>
    </row>
    <row r="39" spans="1:27" x14ac:dyDescent="0.25">
      <c r="A39">
        <v>38</v>
      </c>
      <c r="B39" s="3">
        <v>45777</v>
      </c>
      <c r="C39" s="5">
        <v>0.40414351851851854</v>
      </c>
      <c r="D39" s="3">
        <v>45777</v>
      </c>
      <c r="E39" s="5">
        <v>0.40547453703703706</v>
      </c>
      <c r="F39" t="s">
        <v>21</v>
      </c>
      <c r="H39" s="1"/>
      <c r="I39" t="s">
        <v>50</v>
      </c>
      <c r="J39" t="s">
        <v>51</v>
      </c>
      <c r="K39" s="2" t="s">
        <v>309</v>
      </c>
      <c r="L39" t="s">
        <v>53</v>
      </c>
      <c r="M39" t="s">
        <v>310</v>
      </c>
      <c r="N39">
        <v>3</v>
      </c>
      <c r="O39" t="s">
        <v>311</v>
      </c>
      <c r="P39">
        <v>2</v>
      </c>
      <c r="Q39" t="s">
        <v>312</v>
      </c>
      <c r="R39">
        <v>3</v>
      </c>
      <c r="S39" t="s">
        <v>312</v>
      </c>
      <c r="T39">
        <v>3</v>
      </c>
      <c r="U39" t="s">
        <v>312</v>
      </c>
      <c r="V39">
        <v>3</v>
      </c>
      <c r="W39">
        <v>2</v>
      </c>
      <c r="X39" t="s">
        <v>62</v>
      </c>
      <c r="Y39" t="s">
        <v>313</v>
      </c>
      <c r="Z39" s="6">
        <f>(Table1[[#This Row],[Hora de Finalización]]-Table1[[#This Row],[Hora de Inicio]]) * 1440</f>
        <v>1.9166666666666732</v>
      </c>
      <c r="AA39" s="3">
        <v>45777</v>
      </c>
    </row>
    <row r="40" spans="1:27" x14ac:dyDescent="0.25">
      <c r="A40">
        <v>39</v>
      </c>
      <c r="B40" s="3">
        <v>45777</v>
      </c>
      <c r="C40" s="5">
        <v>0.42614583333333333</v>
      </c>
      <c r="D40" s="3">
        <v>45777</v>
      </c>
      <c r="E40" s="5">
        <v>0.42846064814814816</v>
      </c>
      <c r="F40" t="s">
        <v>21</v>
      </c>
      <c r="H40" s="1"/>
      <c r="I40" t="s">
        <v>50</v>
      </c>
      <c r="J40" t="s">
        <v>51</v>
      </c>
      <c r="K40" s="2" t="s">
        <v>314</v>
      </c>
      <c r="L40" t="s">
        <v>53</v>
      </c>
      <c r="M40" t="s">
        <v>305</v>
      </c>
      <c r="N40">
        <v>3</v>
      </c>
      <c r="O40" t="s">
        <v>315</v>
      </c>
      <c r="P40">
        <v>2</v>
      </c>
      <c r="Q40" t="s">
        <v>316</v>
      </c>
      <c r="R40">
        <v>3</v>
      </c>
      <c r="S40" t="s">
        <v>307</v>
      </c>
      <c r="T40">
        <v>3</v>
      </c>
      <c r="U40" t="s">
        <v>307</v>
      </c>
      <c r="V40">
        <v>3</v>
      </c>
      <c r="W40">
        <v>3</v>
      </c>
      <c r="X40" t="s">
        <v>116</v>
      </c>
      <c r="Y40" t="s">
        <v>317</v>
      </c>
      <c r="Z40" s="6">
        <f>(Table1[[#This Row],[Hora de Finalización]]-Table1[[#This Row],[Hora de Inicio]]) * 1440</f>
        <v>3.3333333333333481</v>
      </c>
      <c r="AA40" s="3">
        <v>45777</v>
      </c>
    </row>
    <row r="41" spans="1:27" x14ac:dyDescent="0.25">
      <c r="A41">
        <v>40</v>
      </c>
      <c r="B41" s="3">
        <v>45777</v>
      </c>
      <c r="C41" s="5">
        <v>0.43761574074074072</v>
      </c>
      <c r="D41" s="3">
        <v>45777</v>
      </c>
      <c r="E41" s="5">
        <v>0.44035879629629632</v>
      </c>
      <c r="F41" t="s">
        <v>21</v>
      </c>
      <c r="H41" s="1"/>
      <c r="I41" t="s">
        <v>50</v>
      </c>
      <c r="J41" t="s">
        <v>72</v>
      </c>
      <c r="K41" s="2" t="s">
        <v>318</v>
      </c>
      <c r="L41" t="s">
        <v>53</v>
      </c>
      <c r="M41" t="s">
        <v>319</v>
      </c>
      <c r="N41">
        <v>3</v>
      </c>
      <c r="O41" t="s">
        <v>320</v>
      </c>
      <c r="P41">
        <v>1</v>
      </c>
      <c r="Q41" t="s">
        <v>321</v>
      </c>
      <c r="R41">
        <v>3</v>
      </c>
      <c r="S41" t="s">
        <v>322</v>
      </c>
      <c r="T41">
        <v>3</v>
      </c>
      <c r="U41" t="s">
        <v>323</v>
      </c>
      <c r="V41">
        <v>3</v>
      </c>
      <c r="W41">
        <v>2</v>
      </c>
      <c r="X41" t="s">
        <v>91</v>
      </c>
      <c r="Y41" t="s">
        <v>324</v>
      </c>
      <c r="Z41" s="6">
        <f>(Table1[[#This Row],[Hora de Finalización]]-Table1[[#This Row],[Hora de Inicio]]) * 1440</f>
        <v>3.9500000000000579</v>
      </c>
      <c r="AA41" s="3">
        <v>45777</v>
      </c>
    </row>
    <row r="42" spans="1:27" x14ac:dyDescent="0.25">
      <c r="A42">
        <v>41</v>
      </c>
      <c r="B42" s="3">
        <v>45777</v>
      </c>
      <c r="C42" s="5">
        <v>0.45140046296296299</v>
      </c>
      <c r="D42" s="3">
        <v>45777</v>
      </c>
      <c r="E42" s="5">
        <v>0.45268518518518519</v>
      </c>
      <c r="F42" t="s">
        <v>21</v>
      </c>
      <c r="H42" s="1"/>
      <c r="I42" t="s">
        <v>50</v>
      </c>
      <c r="J42" t="s">
        <v>72</v>
      </c>
      <c r="K42" s="2" t="s">
        <v>325</v>
      </c>
      <c r="L42" t="s">
        <v>53</v>
      </c>
      <c r="M42" t="s">
        <v>319</v>
      </c>
      <c r="N42">
        <v>3</v>
      </c>
      <c r="O42" t="s">
        <v>326</v>
      </c>
      <c r="P42">
        <v>1</v>
      </c>
      <c r="Q42" t="s">
        <v>327</v>
      </c>
      <c r="R42">
        <v>2</v>
      </c>
      <c r="S42" t="s">
        <v>328</v>
      </c>
      <c r="T42">
        <v>3</v>
      </c>
      <c r="U42" t="s">
        <v>323</v>
      </c>
      <c r="V42">
        <v>3</v>
      </c>
      <c r="W42">
        <v>1</v>
      </c>
      <c r="X42" t="s">
        <v>31</v>
      </c>
      <c r="Y42" t="s">
        <v>329</v>
      </c>
      <c r="Z42" s="6">
        <f>(Table1[[#This Row],[Hora de Finalización]]-Table1[[#This Row],[Hora de Inicio]]) * 1440</f>
        <v>1.8499999999999694</v>
      </c>
      <c r="AA42" s="3">
        <v>45777</v>
      </c>
    </row>
    <row r="43" spans="1:27" x14ac:dyDescent="0.25">
      <c r="A43">
        <v>42</v>
      </c>
      <c r="B43" s="3">
        <v>45777</v>
      </c>
      <c r="C43" s="5">
        <v>0.35141203703703705</v>
      </c>
      <c r="D43" s="3">
        <v>45777</v>
      </c>
      <c r="E43" s="5">
        <v>0.4644212962962963</v>
      </c>
      <c r="F43" t="s">
        <v>21</v>
      </c>
      <c r="H43" s="1"/>
      <c r="I43" t="s">
        <v>22</v>
      </c>
      <c r="J43" t="s">
        <v>210</v>
      </c>
      <c r="K43" s="2" t="s">
        <v>330</v>
      </c>
      <c r="L43" t="s">
        <v>25</v>
      </c>
      <c r="M43" t="s">
        <v>331</v>
      </c>
      <c r="N43">
        <v>5</v>
      </c>
      <c r="O43" t="s">
        <v>332</v>
      </c>
      <c r="P43">
        <v>4</v>
      </c>
      <c r="Q43" t="s">
        <v>333</v>
      </c>
      <c r="R43">
        <v>1</v>
      </c>
      <c r="S43" t="s">
        <v>334</v>
      </c>
      <c r="T43">
        <v>5</v>
      </c>
      <c r="U43" t="s">
        <v>335</v>
      </c>
      <c r="V43">
        <v>4</v>
      </c>
      <c r="W43">
        <v>4</v>
      </c>
      <c r="X43" t="s">
        <v>336</v>
      </c>
      <c r="Y43" t="s">
        <v>337</v>
      </c>
      <c r="Z43" s="6">
        <f>(Table1[[#This Row],[Hora de Finalización]]-Table1[[#This Row],[Hora de Inicio]]) * 1440</f>
        <v>162.73333333333332</v>
      </c>
      <c r="AA43" s="3">
        <v>45777</v>
      </c>
    </row>
    <row r="44" spans="1:27" x14ac:dyDescent="0.25">
      <c r="A44">
        <v>43</v>
      </c>
      <c r="B44" s="3">
        <v>45777</v>
      </c>
      <c r="C44" s="5">
        <v>0.46552083333333333</v>
      </c>
      <c r="D44" s="3">
        <v>45777</v>
      </c>
      <c r="E44" s="5">
        <v>0.46907407407407409</v>
      </c>
      <c r="F44" t="s">
        <v>21</v>
      </c>
      <c r="H44" s="1"/>
      <c r="I44" t="s">
        <v>50</v>
      </c>
      <c r="J44" t="s">
        <v>72</v>
      </c>
      <c r="K44" s="2" t="s">
        <v>338</v>
      </c>
      <c r="L44" t="s">
        <v>53</v>
      </c>
      <c r="M44" t="s">
        <v>319</v>
      </c>
      <c r="N44">
        <v>3</v>
      </c>
      <c r="O44" t="s">
        <v>339</v>
      </c>
      <c r="P44">
        <v>1</v>
      </c>
      <c r="Q44" t="s">
        <v>340</v>
      </c>
      <c r="R44">
        <v>3</v>
      </c>
      <c r="S44" t="s">
        <v>340</v>
      </c>
      <c r="T44">
        <v>3</v>
      </c>
      <c r="U44" t="s">
        <v>340</v>
      </c>
      <c r="V44">
        <v>3</v>
      </c>
      <c r="W44">
        <v>1</v>
      </c>
      <c r="X44" t="s">
        <v>341</v>
      </c>
      <c r="Y44" t="s">
        <v>342</v>
      </c>
      <c r="Z44" s="6">
        <f>(Table1[[#This Row],[Hora de Finalización]]-Table1[[#This Row],[Hora de Inicio]]) * 1440</f>
        <v>5.1166666666666938</v>
      </c>
      <c r="AA44" s="3">
        <v>45777</v>
      </c>
    </row>
    <row r="45" spans="1:27" x14ac:dyDescent="0.25">
      <c r="A45">
        <v>44</v>
      </c>
      <c r="B45" s="3">
        <v>45777</v>
      </c>
      <c r="C45" s="5">
        <v>0.46502314814814816</v>
      </c>
      <c r="D45" s="3">
        <v>45777</v>
      </c>
      <c r="E45" s="5">
        <v>0.47878472222222224</v>
      </c>
      <c r="F45" t="s">
        <v>21</v>
      </c>
      <c r="H45" s="1"/>
      <c r="I45" t="s">
        <v>22</v>
      </c>
      <c r="J45" t="s">
        <v>64</v>
      </c>
      <c r="K45" s="2" t="s">
        <v>343</v>
      </c>
      <c r="L45" t="s">
        <v>25</v>
      </c>
      <c r="M45" t="s">
        <v>344</v>
      </c>
      <c r="N45">
        <v>2</v>
      </c>
      <c r="O45" t="s">
        <v>345</v>
      </c>
      <c r="P45">
        <v>1</v>
      </c>
      <c r="Q45" t="s">
        <v>346</v>
      </c>
      <c r="R45">
        <v>1</v>
      </c>
      <c r="S45" t="s">
        <v>347</v>
      </c>
      <c r="T45">
        <v>1</v>
      </c>
      <c r="U45" t="s">
        <v>348</v>
      </c>
      <c r="V45">
        <v>1</v>
      </c>
      <c r="W45">
        <v>2</v>
      </c>
      <c r="X45" t="s">
        <v>349</v>
      </c>
      <c r="Y45" t="s">
        <v>350</v>
      </c>
      <c r="Z45" s="6">
        <f>(Table1[[#This Row],[Hora de Finalización]]-Table1[[#This Row],[Hora de Inicio]]) * 1440</f>
        <v>19.816666666666674</v>
      </c>
      <c r="AA45" s="3">
        <v>45777</v>
      </c>
    </row>
    <row r="46" spans="1:27" x14ac:dyDescent="0.25">
      <c r="A46">
        <v>45</v>
      </c>
      <c r="B46" s="3">
        <v>45777</v>
      </c>
      <c r="C46" s="5">
        <v>0.4840740740740741</v>
      </c>
      <c r="D46" s="3">
        <v>45777</v>
      </c>
      <c r="E46" s="5">
        <v>0.48549768518518521</v>
      </c>
      <c r="F46" t="s">
        <v>21</v>
      </c>
      <c r="H46" s="1"/>
      <c r="I46" t="s">
        <v>50</v>
      </c>
      <c r="J46" t="s">
        <v>109</v>
      </c>
      <c r="K46" s="2" t="s">
        <v>351</v>
      </c>
      <c r="L46" t="s">
        <v>53</v>
      </c>
      <c r="M46" t="s">
        <v>305</v>
      </c>
      <c r="N46">
        <v>3</v>
      </c>
      <c r="O46" t="s">
        <v>352</v>
      </c>
      <c r="P46">
        <v>4</v>
      </c>
      <c r="Q46" t="s">
        <v>353</v>
      </c>
      <c r="R46">
        <v>3</v>
      </c>
      <c r="S46" t="s">
        <v>354</v>
      </c>
      <c r="T46">
        <v>2</v>
      </c>
      <c r="U46" t="s">
        <v>353</v>
      </c>
      <c r="V46">
        <v>3</v>
      </c>
      <c r="W46">
        <v>3</v>
      </c>
      <c r="X46" t="s">
        <v>152</v>
      </c>
      <c r="Y46" t="s">
        <v>355</v>
      </c>
      <c r="Z46" s="6">
        <f>(Table1[[#This Row],[Hora de Finalización]]-Table1[[#This Row],[Hora de Inicio]]) * 1440</f>
        <v>2.0500000000000007</v>
      </c>
      <c r="AA46" s="3">
        <v>45777</v>
      </c>
    </row>
    <row r="47" spans="1:27" x14ac:dyDescent="0.25">
      <c r="A47">
        <v>46</v>
      </c>
      <c r="B47" s="3">
        <v>45777</v>
      </c>
      <c r="C47" s="5">
        <v>0.47917824074074072</v>
      </c>
      <c r="D47" s="3">
        <v>45777</v>
      </c>
      <c r="E47" s="5">
        <v>0.49068287037037039</v>
      </c>
      <c r="F47" t="s">
        <v>21</v>
      </c>
      <c r="H47" s="1"/>
      <c r="I47" t="s">
        <v>22</v>
      </c>
      <c r="J47" t="s">
        <v>64</v>
      </c>
      <c r="K47" s="2" t="s">
        <v>356</v>
      </c>
      <c r="L47" t="s">
        <v>25</v>
      </c>
      <c r="M47" t="s">
        <v>357</v>
      </c>
      <c r="N47">
        <v>5</v>
      </c>
      <c r="O47" t="s">
        <v>358</v>
      </c>
      <c r="P47">
        <v>5</v>
      </c>
      <c r="Q47" t="s">
        <v>359</v>
      </c>
      <c r="R47">
        <v>5</v>
      </c>
      <c r="S47" t="s">
        <v>360</v>
      </c>
      <c r="T47">
        <v>5</v>
      </c>
      <c r="U47" t="s">
        <v>361</v>
      </c>
      <c r="V47">
        <v>4</v>
      </c>
      <c r="W47">
        <v>6</v>
      </c>
      <c r="X47" t="s">
        <v>56</v>
      </c>
      <c r="Y47" t="s">
        <v>362</v>
      </c>
      <c r="Z47" s="6">
        <f>(Table1[[#This Row],[Hora de Finalización]]-Table1[[#This Row],[Hora de Inicio]]) * 1440</f>
        <v>16.566666666666727</v>
      </c>
      <c r="AA47" s="3">
        <v>45777</v>
      </c>
    </row>
    <row r="48" spans="1:27" x14ac:dyDescent="0.25">
      <c r="A48">
        <v>47</v>
      </c>
      <c r="B48" s="3">
        <v>45777</v>
      </c>
      <c r="C48" s="5">
        <v>0.49570601851851853</v>
      </c>
      <c r="D48" s="3">
        <v>45777</v>
      </c>
      <c r="E48" s="5">
        <v>0.49704861111111109</v>
      </c>
      <c r="F48" t="s">
        <v>21</v>
      </c>
      <c r="H48" s="1"/>
      <c r="I48" t="s">
        <v>50</v>
      </c>
      <c r="J48" t="s">
        <v>109</v>
      </c>
      <c r="K48" s="2" t="s">
        <v>363</v>
      </c>
      <c r="L48" t="s">
        <v>53</v>
      </c>
      <c r="M48" t="s">
        <v>319</v>
      </c>
      <c r="N48">
        <v>4</v>
      </c>
      <c r="O48" t="s">
        <v>364</v>
      </c>
      <c r="P48">
        <v>4</v>
      </c>
      <c r="Q48" t="s">
        <v>365</v>
      </c>
      <c r="R48">
        <v>3</v>
      </c>
      <c r="S48" t="s">
        <v>365</v>
      </c>
      <c r="T48">
        <v>3</v>
      </c>
      <c r="U48" t="s">
        <v>365</v>
      </c>
      <c r="V48">
        <v>3</v>
      </c>
      <c r="W48">
        <v>3</v>
      </c>
      <c r="X48" t="s">
        <v>116</v>
      </c>
      <c r="Y48" t="s">
        <v>366</v>
      </c>
      <c r="Z48" s="6">
        <f>(Table1[[#This Row],[Hora de Finalización]]-Table1[[#This Row],[Hora de Inicio]]) * 1440</f>
        <v>1.9333333333332892</v>
      </c>
      <c r="AA48" s="3">
        <v>45777</v>
      </c>
    </row>
    <row r="49" spans="1:27" x14ac:dyDescent="0.25">
      <c r="A49">
        <v>48</v>
      </c>
      <c r="B49" s="3">
        <v>45777</v>
      </c>
      <c r="C49" s="5">
        <v>0.51048611111111108</v>
      </c>
      <c r="D49" s="3">
        <v>45777</v>
      </c>
      <c r="E49" s="5">
        <v>0.51324074074074078</v>
      </c>
      <c r="F49" t="s">
        <v>21</v>
      </c>
      <c r="H49" s="1"/>
      <c r="I49" t="s">
        <v>50</v>
      </c>
      <c r="J49" t="s">
        <v>109</v>
      </c>
      <c r="K49" s="2" t="s">
        <v>367</v>
      </c>
      <c r="L49" t="s">
        <v>53</v>
      </c>
      <c r="M49" t="s">
        <v>368</v>
      </c>
      <c r="N49">
        <v>4</v>
      </c>
      <c r="O49" t="s">
        <v>369</v>
      </c>
      <c r="P49">
        <v>2</v>
      </c>
      <c r="Q49" t="s">
        <v>370</v>
      </c>
      <c r="R49">
        <v>3</v>
      </c>
      <c r="S49" t="s">
        <v>370</v>
      </c>
      <c r="T49">
        <v>3</v>
      </c>
      <c r="U49" t="s">
        <v>370</v>
      </c>
      <c r="V49">
        <v>3</v>
      </c>
      <c r="W49">
        <v>2</v>
      </c>
      <c r="X49" t="s">
        <v>62</v>
      </c>
      <c r="Y49" t="s">
        <v>371</v>
      </c>
      <c r="Z49" s="6">
        <f>(Table1[[#This Row],[Hora de Finalización]]-Table1[[#This Row],[Hora de Inicio]]) * 1440</f>
        <v>3.9666666666667538</v>
      </c>
      <c r="AA49" s="3">
        <v>45777</v>
      </c>
    </row>
    <row r="50" spans="1:27" x14ac:dyDescent="0.25">
      <c r="A50">
        <v>49</v>
      </c>
      <c r="B50" s="3">
        <v>45777</v>
      </c>
      <c r="C50" s="5">
        <v>0.49365740740740743</v>
      </c>
      <c r="D50" s="3">
        <v>45777</v>
      </c>
      <c r="E50" s="5">
        <v>0.51677083333333329</v>
      </c>
      <c r="F50" t="s">
        <v>21</v>
      </c>
      <c r="H50" s="1"/>
      <c r="I50" t="s">
        <v>22</v>
      </c>
      <c r="J50" t="s">
        <v>210</v>
      </c>
      <c r="K50" s="2" t="s">
        <v>372</v>
      </c>
      <c r="L50" t="s">
        <v>25</v>
      </c>
      <c r="M50" t="s">
        <v>373</v>
      </c>
      <c r="N50">
        <v>4</v>
      </c>
      <c r="O50" t="s">
        <v>374</v>
      </c>
      <c r="P50">
        <v>5</v>
      </c>
      <c r="Q50" t="s">
        <v>375</v>
      </c>
      <c r="R50">
        <v>4</v>
      </c>
      <c r="S50" t="s">
        <v>376</v>
      </c>
      <c r="T50">
        <v>5</v>
      </c>
      <c r="U50" t="s">
        <v>377</v>
      </c>
      <c r="V50">
        <v>1</v>
      </c>
      <c r="W50">
        <v>4</v>
      </c>
      <c r="X50" t="s">
        <v>378</v>
      </c>
      <c r="Y50" t="s">
        <v>379</v>
      </c>
      <c r="Z50" s="6">
        <f>(Table1[[#This Row],[Hora de Finalización]]-Table1[[#This Row],[Hora de Inicio]]) * 1440</f>
        <v>33.283333333333232</v>
      </c>
      <c r="AA50" s="3">
        <v>45777</v>
      </c>
    </row>
    <row r="51" spans="1:27" x14ac:dyDescent="0.25">
      <c r="A51">
        <v>50</v>
      </c>
      <c r="B51" s="3">
        <v>45777</v>
      </c>
      <c r="C51" s="5">
        <v>0.52045138888888887</v>
      </c>
      <c r="D51" s="3">
        <v>45777</v>
      </c>
      <c r="E51" s="5">
        <v>0.52533564814814815</v>
      </c>
      <c r="F51" t="s">
        <v>21</v>
      </c>
      <c r="H51" s="1"/>
      <c r="I51" t="s">
        <v>50</v>
      </c>
      <c r="J51" t="s">
        <v>131</v>
      </c>
      <c r="K51" s="2" t="s">
        <v>380</v>
      </c>
      <c r="L51" t="s">
        <v>53</v>
      </c>
      <c r="M51" t="s">
        <v>381</v>
      </c>
      <c r="N51">
        <v>5</v>
      </c>
      <c r="O51" t="s">
        <v>382</v>
      </c>
      <c r="P51">
        <v>4</v>
      </c>
      <c r="Q51" t="s">
        <v>383</v>
      </c>
      <c r="R51">
        <v>4</v>
      </c>
      <c r="S51" t="s">
        <v>384</v>
      </c>
      <c r="T51">
        <v>4</v>
      </c>
      <c r="U51" t="s">
        <v>323</v>
      </c>
      <c r="V51">
        <v>3</v>
      </c>
      <c r="W51">
        <v>5</v>
      </c>
      <c r="X51" t="s">
        <v>56</v>
      </c>
      <c r="Y51" t="s">
        <v>385</v>
      </c>
      <c r="Z51" s="6">
        <f>(Table1[[#This Row],[Hora de Finalización]]-Table1[[#This Row],[Hora de Inicio]]) * 1440</f>
        <v>7.033333333333367</v>
      </c>
      <c r="AA51" s="3">
        <v>45777</v>
      </c>
    </row>
    <row r="52" spans="1:27" x14ac:dyDescent="0.25">
      <c r="A52">
        <v>51</v>
      </c>
      <c r="B52" s="3">
        <v>45777</v>
      </c>
      <c r="C52" s="5">
        <v>0.53246527777777775</v>
      </c>
      <c r="D52" s="3">
        <v>45777</v>
      </c>
      <c r="E52" s="5">
        <v>0.53533564814814816</v>
      </c>
      <c r="F52" t="s">
        <v>21</v>
      </c>
      <c r="H52" s="1"/>
      <c r="I52" t="s">
        <v>50</v>
      </c>
      <c r="J52" t="s">
        <v>131</v>
      </c>
      <c r="K52" s="2" t="s">
        <v>386</v>
      </c>
      <c r="L52" t="s">
        <v>53</v>
      </c>
      <c r="M52" t="s">
        <v>381</v>
      </c>
      <c r="N52">
        <v>5</v>
      </c>
      <c r="O52" t="s">
        <v>387</v>
      </c>
      <c r="P52">
        <v>5</v>
      </c>
      <c r="Q52" t="s">
        <v>388</v>
      </c>
      <c r="R52">
        <v>5</v>
      </c>
      <c r="S52" t="s">
        <v>389</v>
      </c>
      <c r="T52">
        <v>4</v>
      </c>
      <c r="U52" t="s">
        <v>323</v>
      </c>
      <c r="V52">
        <v>3</v>
      </c>
      <c r="W52">
        <v>5</v>
      </c>
      <c r="X52" t="s">
        <v>56</v>
      </c>
      <c r="Y52" t="s">
        <v>390</v>
      </c>
      <c r="Z52" s="6">
        <f>(Table1[[#This Row],[Hora de Finalización]]-Table1[[#This Row],[Hora de Inicio]]) * 1440</f>
        <v>4.1333333333333933</v>
      </c>
      <c r="AA52" s="3">
        <v>45777</v>
      </c>
    </row>
    <row r="53" spans="1:27" x14ac:dyDescent="0.25">
      <c r="A53">
        <v>52</v>
      </c>
      <c r="B53" s="3">
        <v>45779</v>
      </c>
      <c r="C53" s="5">
        <v>0.37207175925925928</v>
      </c>
      <c r="D53" s="3">
        <v>45779</v>
      </c>
      <c r="E53" s="5">
        <v>0.37822916666666667</v>
      </c>
      <c r="F53" t="s">
        <v>21</v>
      </c>
      <c r="H53" s="1"/>
      <c r="I53" t="s">
        <v>102</v>
      </c>
      <c r="J53" t="s">
        <v>139</v>
      </c>
      <c r="K53" s="2" t="s">
        <v>391</v>
      </c>
      <c r="L53" t="s">
        <v>53</v>
      </c>
      <c r="M53" t="s">
        <v>392</v>
      </c>
      <c r="N53">
        <v>5</v>
      </c>
      <c r="O53" t="s">
        <v>393</v>
      </c>
      <c r="P53">
        <v>4</v>
      </c>
      <c r="Q53" t="s">
        <v>394</v>
      </c>
      <c r="R53">
        <v>3</v>
      </c>
      <c r="S53" t="s">
        <v>395</v>
      </c>
      <c r="T53">
        <v>3</v>
      </c>
      <c r="U53" t="s">
        <v>396</v>
      </c>
      <c r="V53">
        <v>3</v>
      </c>
      <c r="W53">
        <v>1</v>
      </c>
      <c r="X53" t="s">
        <v>397</v>
      </c>
      <c r="Y53" t="s">
        <v>398</v>
      </c>
      <c r="Z53" s="6">
        <f>(Table1[[#This Row],[Hora de Finalización]]-Table1[[#This Row],[Hora de Inicio]]) * 1440</f>
        <v>8.8666666666666405</v>
      </c>
      <c r="AA53" s="3">
        <v>45779</v>
      </c>
    </row>
    <row r="54" spans="1:27" x14ac:dyDescent="0.25">
      <c r="A54">
        <v>53</v>
      </c>
      <c r="B54" s="3">
        <v>45779</v>
      </c>
      <c r="C54" s="5">
        <v>0.39774305555555556</v>
      </c>
      <c r="D54" s="3">
        <v>45779</v>
      </c>
      <c r="E54" s="5">
        <v>0.40243055555555557</v>
      </c>
      <c r="F54" t="s">
        <v>21</v>
      </c>
      <c r="H54" s="1"/>
      <c r="I54" t="s">
        <v>102</v>
      </c>
      <c r="J54" t="s">
        <v>399</v>
      </c>
      <c r="K54" s="2" t="s">
        <v>400</v>
      </c>
      <c r="L54" t="s">
        <v>53</v>
      </c>
      <c r="M54" t="s">
        <v>401</v>
      </c>
      <c r="N54">
        <v>3</v>
      </c>
      <c r="O54" t="s">
        <v>402</v>
      </c>
      <c r="P54">
        <v>3</v>
      </c>
      <c r="Q54" t="s">
        <v>394</v>
      </c>
      <c r="R54">
        <v>3</v>
      </c>
      <c r="S54" t="s">
        <v>403</v>
      </c>
      <c r="T54">
        <v>3</v>
      </c>
      <c r="U54" t="s">
        <v>404</v>
      </c>
      <c r="V54">
        <v>3</v>
      </c>
      <c r="W54">
        <v>1</v>
      </c>
      <c r="X54" t="s">
        <v>405</v>
      </c>
      <c r="Y54" t="s">
        <v>406</v>
      </c>
      <c r="Z54" s="6">
        <f>(Table1[[#This Row],[Hora de Finalización]]-Table1[[#This Row],[Hora de Inicio]]) * 1440</f>
        <v>6.750000000000016</v>
      </c>
      <c r="AA54" s="3">
        <v>45779</v>
      </c>
    </row>
    <row r="55" spans="1:27" x14ac:dyDescent="0.25">
      <c r="A55">
        <v>54</v>
      </c>
      <c r="B55" s="3">
        <v>45779</v>
      </c>
      <c r="C55" s="5">
        <v>0.40616898148148151</v>
      </c>
      <c r="D55" s="3">
        <v>45779</v>
      </c>
      <c r="E55" s="5">
        <v>0.40625</v>
      </c>
      <c r="F55" t="s">
        <v>21</v>
      </c>
      <c r="H55" s="1"/>
      <c r="I55" t="s">
        <v>22</v>
      </c>
      <c r="J55" t="s">
        <v>33</v>
      </c>
      <c r="K55" s="2" t="s">
        <v>407</v>
      </c>
      <c r="L55" t="s">
        <v>25</v>
      </c>
      <c r="M55" t="s">
        <v>408</v>
      </c>
      <c r="N55">
        <v>3</v>
      </c>
      <c r="O55" t="s">
        <v>409</v>
      </c>
      <c r="P55">
        <v>4</v>
      </c>
      <c r="Q55" t="s">
        <v>410</v>
      </c>
      <c r="R55">
        <v>2</v>
      </c>
      <c r="S55" t="s">
        <v>411</v>
      </c>
      <c r="T55">
        <v>5</v>
      </c>
      <c r="U55" t="s">
        <v>412</v>
      </c>
      <c r="V55">
        <v>5</v>
      </c>
      <c r="W55">
        <v>3</v>
      </c>
      <c r="X55" t="s">
        <v>77</v>
      </c>
      <c r="Y55" t="s">
        <v>413</v>
      </c>
      <c r="Z55" s="6">
        <f>(Table1[[#This Row],[Hora de Finalización]]-Table1[[#This Row],[Hora de Inicio]]) * 1440</f>
        <v>0.11666666666663161</v>
      </c>
      <c r="AA55" s="3">
        <v>45779</v>
      </c>
    </row>
    <row r="56" spans="1:27" x14ac:dyDescent="0.25">
      <c r="A56">
        <v>55</v>
      </c>
      <c r="B56" s="3">
        <v>45779</v>
      </c>
      <c r="C56" s="5">
        <v>0.4024652777777778</v>
      </c>
      <c r="D56" s="3">
        <v>45779</v>
      </c>
      <c r="E56" s="5">
        <v>0.41043981481481484</v>
      </c>
      <c r="F56" t="s">
        <v>21</v>
      </c>
      <c r="H56" s="1"/>
      <c r="I56" t="s">
        <v>102</v>
      </c>
      <c r="J56" t="s">
        <v>163</v>
      </c>
      <c r="K56" s="2" t="s">
        <v>414</v>
      </c>
      <c r="L56" t="s">
        <v>53</v>
      </c>
      <c r="M56" t="s">
        <v>392</v>
      </c>
      <c r="N56">
        <v>3</v>
      </c>
      <c r="O56" t="s">
        <v>415</v>
      </c>
      <c r="P56">
        <v>3</v>
      </c>
      <c r="Q56" t="s">
        <v>394</v>
      </c>
      <c r="R56">
        <v>3</v>
      </c>
      <c r="S56" t="s">
        <v>416</v>
      </c>
      <c r="T56">
        <v>3</v>
      </c>
      <c r="U56" t="s">
        <v>396</v>
      </c>
      <c r="V56">
        <v>3</v>
      </c>
      <c r="W56">
        <v>1</v>
      </c>
      <c r="X56" t="s">
        <v>397</v>
      </c>
      <c r="Y56" t="s">
        <v>417</v>
      </c>
      <c r="Z56" s="6">
        <f>(Table1[[#This Row],[Hora de Finalización]]-Table1[[#This Row],[Hora de Inicio]]) * 1440</f>
        <v>11.483333333333343</v>
      </c>
      <c r="AA56" s="3">
        <v>45779</v>
      </c>
    </row>
    <row r="57" spans="1:27" x14ac:dyDescent="0.25">
      <c r="A57">
        <v>56</v>
      </c>
      <c r="B57" s="3">
        <v>45779</v>
      </c>
      <c r="C57" s="5">
        <v>0.39531250000000001</v>
      </c>
      <c r="D57" s="3">
        <v>45779</v>
      </c>
      <c r="E57" s="5">
        <v>0.41137731481481482</v>
      </c>
      <c r="F57" t="s">
        <v>21</v>
      </c>
      <c r="H57" s="1"/>
      <c r="I57" t="s">
        <v>50</v>
      </c>
      <c r="J57" t="s">
        <v>72</v>
      </c>
      <c r="K57" s="2" t="s">
        <v>418</v>
      </c>
      <c r="L57" t="s">
        <v>53</v>
      </c>
      <c r="M57" t="s">
        <v>419</v>
      </c>
      <c r="N57">
        <v>1</v>
      </c>
      <c r="O57" t="s">
        <v>307</v>
      </c>
      <c r="P57">
        <v>3</v>
      </c>
      <c r="Q57" t="s">
        <v>307</v>
      </c>
      <c r="R57">
        <v>3</v>
      </c>
      <c r="S57" t="s">
        <v>307</v>
      </c>
      <c r="T57">
        <v>3</v>
      </c>
      <c r="U57" t="s">
        <v>307</v>
      </c>
      <c r="V57">
        <v>3</v>
      </c>
      <c r="W57">
        <v>1</v>
      </c>
      <c r="X57" t="s">
        <v>420</v>
      </c>
      <c r="Y57" t="s">
        <v>421</v>
      </c>
      <c r="Z57" s="6">
        <f>(Table1[[#This Row],[Hora de Finalización]]-Table1[[#This Row],[Hora de Inicio]]) * 1440</f>
        <v>23.133333333333326</v>
      </c>
      <c r="AA57" s="3">
        <v>45779</v>
      </c>
    </row>
    <row r="58" spans="1:27" x14ac:dyDescent="0.25">
      <c r="A58">
        <v>57</v>
      </c>
      <c r="B58" s="3">
        <v>45779</v>
      </c>
      <c r="C58" s="5">
        <v>0.41141203703703705</v>
      </c>
      <c r="D58" s="3">
        <v>45779</v>
      </c>
      <c r="E58" s="5">
        <v>0.41738425925925926</v>
      </c>
      <c r="F58" t="s">
        <v>21</v>
      </c>
      <c r="H58" s="1"/>
      <c r="I58" t="s">
        <v>50</v>
      </c>
      <c r="J58" t="s">
        <v>72</v>
      </c>
      <c r="K58" s="2" t="s">
        <v>422</v>
      </c>
      <c r="L58" t="s">
        <v>53</v>
      </c>
      <c r="M58" t="s">
        <v>423</v>
      </c>
      <c r="N58">
        <v>1</v>
      </c>
      <c r="O58" t="s">
        <v>424</v>
      </c>
      <c r="P58">
        <v>2</v>
      </c>
      <c r="Q58" t="s">
        <v>425</v>
      </c>
      <c r="R58">
        <v>3</v>
      </c>
      <c r="S58" t="s">
        <v>425</v>
      </c>
      <c r="T58">
        <v>3</v>
      </c>
      <c r="U58" t="s">
        <v>425</v>
      </c>
      <c r="V58">
        <v>3</v>
      </c>
      <c r="W58">
        <v>2</v>
      </c>
      <c r="X58" t="s">
        <v>31</v>
      </c>
      <c r="Y58" t="s">
        <v>426</v>
      </c>
      <c r="Z58" s="6">
        <f>(Table1[[#This Row],[Hora de Finalización]]-Table1[[#This Row],[Hora de Inicio]]) * 1440</f>
        <v>8.5999999999999854</v>
      </c>
      <c r="AA58" s="3">
        <v>45779</v>
      </c>
    </row>
    <row r="59" spans="1:27" x14ac:dyDescent="0.25">
      <c r="A59">
        <v>58</v>
      </c>
      <c r="B59" s="3">
        <v>45779</v>
      </c>
      <c r="C59" s="5">
        <v>0.40629629629629632</v>
      </c>
      <c r="D59" s="3">
        <v>45779</v>
      </c>
      <c r="E59" s="5">
        <v>0.41979166666666667</v>
      </c>
      <c r="F59" t="s">
        <v>21</v>
      </c>
      <c r="H59" s="1"/>
      <c r="I59" t="s">
        <v>22</v>
      </c>
      <c r="J59" t="s">
        <v>64</v>
      </c>
      <c r="K59" s="2" t="s">
        <v>427</v>
      </c>
      <c r="L59" t="s">
        <v>25</v>
      </c>
      <c r="M59" t="s">
        <v>428</v>
      </c>
      <c r="N59">
        <v>2</v>
      </c>
      <c r="O59" t="s">
        <v>429</v>
      </c>
      <c r="P59">
        <v>1</v>
      </c>
      <c r="Q59" t="s">
        <v>430</v>
      </c>
      <c r="R59">
        <v>4</v>
      </c>
      <c r="S59" t="s">
        <v>431</v>
      </c>
      <c r="T59">
        <v>5</v>
      </c>
      <c r="U59" t="s">
        <v>432</v>
      </c>
      <c r="V59">
        <v>5</v>
      </c>
      <c r="W59">
        <v>3</v>
      </c>
      <c r="X59" t="s">
        <v>420</v>
      </c>
      <c r="Y59" t="s">
        <v>433</v>
      </c>
      <c r="Z59" s="6">
        <f>(Table1[[#This Row],[Hora de Finalización]]-Table1[[#This Row],[Hora de Inicio]]) * 1440</f>
        <v>19.433333333333309</v>
      </c>
      <c r="AA59" s="3">
        <v>45779</v>
      </c>
    </row>
    <row r="60" spans="1:27" x14ac:dyDescent="0.25">
      <c r="A60">
        <v>59</v>
      </c>
      <c r="B60" s="3">
        <v>45779</v>
      </c>
      <c r="C60" s="5">
        <v>0.41046296296296297</v>
      </c>
      <c r="D60" s="3">
        <v>45779</v>
      </c>
      <c r="E60" s="5">
        <v>0.4271875</v>
      </c>
      <c r="F60" t="s">
        <v>21</v>
      </c>
      <c r="H60" s="1"/>
      <c r="I60" t="s">
        <v>102</v>
      </c>
      <c r="J60" t="s">
        <v>103</v>
      </c>
      <c r="K60" s="2" t="s">
        <v>434</v>
      </c>
      <c r="L60" t="s">
        <v>53</v>
      </c>
      <c r="M60" t="s">
        <v>392</v>
      </c>
      <c r="N60">
        <v>4</v>
      </c>
      <c r="O60" t="s">
        <v>435</v>
      </c>
      <c r="P60">
        <v>3</v>
      </c>
      <c r="Q60" t="s">
        <v>436</v>
      </c>
      <c r="R60">
        <v>3</v>
      </c>
      <c r="S60" t="s">
        <v>437</v>
      </c>
      <c r="T60">
        <v>3</v>
      </c>
      <c r="U60" t="s">
        <v>396</v>
      </c>
      <c r="V60">
        <v>3</v>
      </c>
      <c r="W60">
        <v>1</v>
      </c>
      <c r="X60" t="s">
        <v>397</v>
      </c>
      <c r="Y60" t="s">
        <v>417</v>
      </c>
      <c r="Z60" s="6">
        <f>(Table1[[#This Row],[Hora de Finalización]]-Table1[[#This Row],[Hora de Inicio]]) * 1440</f>
        <v>24.083333333333314</v>
      </c>
      <c r="AA60" s="3">
        <v>45779</v>
      </c>
    </row>
    <row r="61" spans="1:27" x14ac:dyDescent="0.25">
      <c r="A61">
        <v>60</v>
      </c>
      <c r="B61" s="3">
        <v>45779</v>
      </c>
      <c r="C61" s="5">
        <v>0.42171296296296296</v>
      </c>
      <c r="D61" s="3">
        <v>45779</v>
      </c>
      <c r="E61" s="5">
        <v>0.42912037037037037</v>
      </c>
      <c r="F61" t="s">
        <v>21</v>
      </c>
      <c r="H61" s="1"/>
      <c r="I61" t="s">
        <v>22</v>
      </c>
      <c r="J61" t="s">
        <v>64</v>
      </c>
      <c r="K61" s="2" t="s">
        <v>438</v>
      </c>
      <c r="L61" t="s">
        <v>25</v>
      </c>
      <c r="M61" t="s">
        <v>439</v>
      </c>
      <c r="N61">
        <v>3</v>
      </c>
      <c r="O61" t="s">
        <v>440</v>
      </c>
      <c r="P61">
        <v>1</v>
      </c>
      <c r="Q61" t="s">
        <v>441</v>
      </c>
      <c r="R61">
        <v>4</v>
      </c>
      <c r="S61" t="s">
        <v>442</v>
      </c>
      <c r="T61">
        <v>3</v>
      </c>
      <c r="U61" t="s">
        <v>442</v>
      </c>
      <c r="V61">
        <v>3</v>
      </c>
      <c r="W61">
        <v>3</v>
      </c>
      <c r="X61" t="s">
        <v>31</v>
      </c>
      <c r="Y61" t="s">
        <v>443</v>
      </c>
      <c r="Z61" s="6">
        <f>(Table1[[#This Row],[Hora de Finalización]]-Table1[[#This Row],[Hora de Inicio]]) * 1440</f>
        <v>10.666666666666682</v>
      </c>
      <c r="AA61" s="3">
        <v>45779</v>
      </c>
    </row>
    <row r="62" spans="1:27" x14ac:dyDescent="0.25">
      <c r="A62">
        <v>61</v>
      </c>
      <c r="B62" s="3">
        <v>45779</v>
      </c>
      <c r="C62" s="5">
        <v>0.43223379629629627</v>
      </c>
      <c r="D62" s="3">
        <v>45779</v>
      </c>
      <c r="E62" s="5">
        <v>0.43299768518518517</v>
      </c>
      <c r="F62" t="s">
        <v>21</v>
      </c>
      <c r="H62" s="1"/>
      <c r="I62" t="s">
        <v>50</v>
      </c>
      <c r="J62" t="s">
        <v>131</v>
      </c>
      <c r="K62" s="2" t="s">
        <v>444</v>
      </c>
      <c r="L62" t="s">
        <v>53</v>
      </c>
      <c r="M62" t="s">
        <v>445</v>
      </c>
      <c r="N62">
        <v>1</v>
      </c>
      <c r="O62" t="s">
        <v>323</v>
      </c>
      <c r="P62">
        <v>3</v>
      </c>
      <c r="Q62" t="s">
        <v>323</v>
      </c>
      <c r="R62">
        <v>3</v>
      </c>
      <c r="S62" t="s">
        <v>323</v>
      </c>
      <c r="T62">
        <v>3</v>
      </c>
      <c r="U62" t="s">
        <v>323</v>
      </c>
      <c r="V62">
        <v>3</v>
      </c>
      <c r="W62">
        <v>1</v>
      </c>
      <c r="X62" t="s">
        <v>420</v>
      </c>
      <c r="Y62" t="s">
        <v>421</v>
      </c>
      <c r="Z62" s="6">
        <f>(Table1[[#This Row],[Hora de Finalización]]-Table1[[#This Row],[Hora de Inicio]]) * 1440</f>
        <v>1.1000000000000121</v>
      </c>
      <c r="AA62" s="3">
        <v>45779</v>
      </c>
    </row>
    <row r="63" spans="1:27" x14ac:dyDescent="0.25">
      <c r="A63">
        <v>62</v>
      </c>
      <c r="B63" s="3">
        <v>45779</v>
      </c>
      <c r="C63" s="5">
        <v>0.43315972222222221</v>
      </c>
      <c r="D63" s="3">
        <v>45779</v>
      </c>
      <c r="E63" s="5">
        <v>0.43789351851851854</v>
      </c>
      <c r="F63" t="s">
        <v>21</v>
      </c>
      <c r="H63" s="1"/>
      <c r="I63" t="s">
        <v>22</v>
      </c>
      <c r="J63" t="s">
        <v>93</v>
      </c>
      <c r="K63" s="2" t="s">
        <v>446</v>
      </c>
      <c r="L63" t="s">
        <v>25</v>
      </c>
      <c r="M63" t="s">
        <v>447</v>
      </c>
      <c r="N63">
        <v>2</v>
      </c>
      <c r="O63" t="s">
        <v>448</v>
      </c>
      <c r="P63">
        <v>5</v>
      </c>
      <c r="Q63" t="s">
        <v>449</v>
      </c>
      <c r="R63">
        <v>5</v>
      </c>
      <c r="S63" t="s">
        <v>449</v>
      </c>
      <c r="T63">
        <v>5</v>
      </c>
      <c r="U63" t="s">
        <v>449</v>
      </c>
      <c r="V63">
        <v>5</v>
      </c>
      <c r="W63">
        <v>5</v>
      </c>
      <c r="X63" t="s">
        <v>40</v>
      </c>
      <c r="Y63" t="s">
        <v>450</v>
      </c>
      <c r="Z63" s="6">
        <f>(Table1[[#This Row],[Hora de Finalización]]-Table1[[#This Row],[Hora de Inicio]]) * 1440</f>
        <v>6.8166666666667197</v>
      </c>
      <c r="AA63" s="3">
        <v>45779</v>
      </c>
    </row>
    <row r="64" spans="1:27" x14ac:dyDescent="0.25">
      <c r="A64">
        <v>63</v>
      </c>
      <c r="B64" s="3">
        <v>45779</v>
      </c>
      <c r="C64" s="5">
        <v>0.44061342592592595</v>
      </c>
      <c r="D64" s="3">
        <v>45779</v>
      </c>
      <c r="E64" s="5">
        <v>0.44320601851851854</v>
      </c>
      <c r="F64" t="s">
        <v>21</v>
      </c>
      <c r="H64" s="1"/>
      <c r="I64" t="s">
        <v>50</v>
      </c>
      <c r="J64" t="s">
        <v>131</v>
      </c>
      <c r="K64" s="2" t="s">
        <v>451</v>
      </c>
      <c r="L64" t="s">
        <v>53</v>
      </c>
      <c r="M64" t="s">
        <v>452</v>
      </c>
      <c r="N64">
        <v>5</v>
      </c>
      <c r="O64" t="s">
        <v>453</v>
      </c>
      <c r="P64">
        <v>4</v>
      </c>
      <c r="Q64" t="s">
        <v>454</v>
      </c>
      <c r="R64">
        <v>4</v>
      </c>
      <c r="S64" t="s">
        <v>323</v>
      </c>
      <c r="T64">
        <v>3</v>
      </c>
      <c r="U64" t="s">
        <v>323</v>
      </c>
      <c r="V64">
        <v>3</v>
      </c>
      <c r="W64">
        <v>5</v>
      </c>
      <c r="X64" t="s">
        <v>56</v>
      </c>
      <c r="Y64" t="s">
        <v>455</v>
      </c>
      <c r="Z64" s="6">
        <f>(Table1[[#This Row],[Hora de Finalización]]-Table1[[#This Row],[Hora de Inicio]]) * 1440</f>
        <v>3.7333333333333307</v>
      </c>
      <c r="AA64" s="3">
        <v>45779</v>
      </c>
    </row>
    <row r="65" spans="1:27" x14ac:dyDescent="0.25">
      <c r="A65">
        <v>64</v>
      </c>
      <c r="B65" s="3">
        <v>45779</v>
      </c>
      <c r="C65" s="5">
        <v>0.45956018518518521</v>
      </c>
      <c r="D65" s="3">
        <v>45779</v>
      </c>
      <c r="E65" s="5">
        <v>0.46196759259259257</v>
      </c>
      <c r="F65" t="s">
        <v>21</v>
      </c>
      <c r="H65" s="1"/>
      <c r="I65" t="s">
        <v>50</v>
      </c>
      <c r="J65" t="s">
        <v>131</v>
      </c>
      <c r="K65" s="2" t="s">
        <v>456</v>
      </c>
      <c r="L65" t="s">
        <v>53</v>
      </c>
      <c r="M65" t="s">
        <v>457</v>
      </c>
      <c r="N65">
        <v>4</v>
      </c>
      <c r="O65" t="s">
        <v>458</v>
      </c>
      <c r="P65">
        <v>5</v>
      </c>
      <c r="Q65" t="s">
        <v>459</v>
      </c>
      <c r="R65">
        <v>4</v>
      </c>
      <c r="S65" t="s">
        <v>460</v>
      </c>
      <c r="T65">
        <v>4</v>
      </c>
      <c r="U65" t="s">
        <v>461</v>
      </c>
      <c r="V65">
        <v>4</v>
      </c>
      <c r="W65">
        <v>6</v>
      </c>
      <c r="X65" t="s">
        <v>56</v>
      </c>
      <c r="Y65" t="s">
        <v>462</v>
      </c>
      <c r="Z65" s="6">
        <f>(Table1[[#This Row],[Hora de Finalización]]-Table1[[#This Row],[Hora de Inicio]]) * 1440</f>
        <v>3.4666666666665957</v>
      </c>
      <c r="AA65" s="3">
        <v>45779</v>
      </c>
    </row>
    <row r="66" spans="1:27" x14ac:dyDescent="0.25">
      <c r="A66">
        <v>65</v>
      </c>
      <c r="B66" s="3">
        <v>45779</v>
      </c>
      <c r="C66" s="5">
        <v>0.44798611111111108</v>
      </c>
      <c r="D66" s="3">
        <v>45779</v>
      </c>
      <c r="E66" s="5">
        <v>0.46230324074074075</v>
      </c>
      <c r="F66" t="s">
        <v>21</v>
      </c>
      <c r="H66" s="1"/>
      <c r="I66" t="s">
        <v>22</v>
      </c>
      <c r="J66" t="s">
        <v>93</v>
      </c>
      <c r="K66" s="2" t="s">
        <v>463</v>
      </c>
      <c r="L66" t="s">
        <v>25</v>
      </c>
      <c r="M66" t="s">
        <v>447</v>
      </c>
      <c r="N66">
        <v>2</v>
      </c>
      <c r="O66" t="s">
        <v>464</v>
      </c>
      <c r="P66">
        <v>1</v>
      </c>
      <c r="Q66" t="s">
        <v>465</v>
      </c>
      <c r="R66">
        <v>4</v>
      </c>
      <c r="S66" t="s">
        <v>466</v>
      </c>
      <c r="T66">
        <v>5</v>
      </c>
      <c r="U66" t="s">
        <v>467</v>
      </c>
      <c r="V66">
        <v>4</v>
      </c>
      <c r="W66">
        <v>4</v>
      </c>
      <c r="X66" t="s">
        <v>31</v>
      </c>
      <c r="Y66" t="s">
        <v>468</v>
      </c>
      <c r="Z66" s="6">
        <f>(Table1[[#This Row],[Hora de Finalización]]-Table1[[#This Row],[Hora de Inicio]]) * 1440</f>
        <v>20.616666666666717</v>
      </c>
      <c r="AA66" s="3">
        <v>45779</v>
      </c>
    </row>
    <row r="67" spans="1:27" x14ac:dyDescent="0.25">
      <c r="A67">
        <v>66</v>
      </c>
      <c r="B67" s="3">
        <v>45779</v>
      </c>
      <c r="C67" s="5">
        <v>0.47114583333333332</v>
      </c>
      <c r="D67" s="3">
        <v>45779</v>
      </c>
      <c r="E67" s="5">
        <v>0.4727777777777778</v>
      </c>
      <c r="F67" t="s">
        <v>21</v>
      </c>
      <c r="H67" s="1"/>
      <c r="I67" t="s">
        <v>50</v>
      </c>
      <c r="J67" t="s">
        <v>72</v>
      </c>
      <c r="K67" s="2" t="s">
        <v>469</v>
      </c>
      <c r="L67" t="s">
        <v>53</v>
      </c>
      <c r="M67" t="s">
        <v>470</v>
      </c>
      <c r="N67">
        <v>1</v>
      </c>
      <c r="O67" t="s">
        <v>471</v>
      </c>
      <c r="P67">
        <v>1</v>
      </c>
      <c r="Q67" t="s">
        <v>472</v>
      </c>
      <c r="R67">
        <v>3</v>
      </c>
      <c r="S67" t="s">
        <v>473</v>
      </c>
      <c r="T67">
        <v>1</v>
      </c>
      <c r="U67" t="s">
        <v>323</v>
      </c>
      <c r="V67">
        <v>3</v>
      </c>
      <c r="W67">
        <v>1</v>
      </c>
      <c r="X67" t="s">
        <v>177</v>
      </c>
      <c r="Y67" t="s">
        <v>474</v>
      </c>
      <c r="Z67" s="6">
        <f>(Table1[[#This Row],[Hora de Finalización]]-Table1[[#This Row],[Hora de Inicio]]) * 1440</f>
        <v>2.3500000000000476</v>
      </c>
      <c r="AA67" s="3">
        <v>45779</v>
      </c>
    </row>
    <row r="68" spans="1:27" x14ac:dyDescent="0.25">
      <c r="A68">
        <v>67</v>
      </c>
      <c r="B68" s="3">
        <v>45779</v>
      </c>
      <c r="C68" s="5">
        <v>0.47010416666666666</v>
      </c>
      <c r="D68" s="3">
        <v>45779</v>
      </c>
      <c r="E68" s="5">
        <v>0.4763310185185185</v>
      </c>
      <c r="F68" t="s">
        <v>21</v>
      </c>
      <c r="H68" s="1"/>
      <c r="I68" t="s">
        <v>22</v>
      </c>
      <c r="J68" t="s">
        <v>154</v>
      </c>
      <c r="K68" s="2" t="s">
        <v>475</v>
      </c>
      <c r="L68" t="s">
        <v>25</v>
      </c>
      <c r="M68" t="s">
        <v>476</v>
      </c>
      <c r="N68">
        <v>5</v>
      </c>
      <c r="O68" t="s">
        <v>477</v>
      </c>
      <c r="P68">
        <v>5</v>
      </c>
      <c r="Q68" t="s">
        <v>478</v>
      </c>
      <c r="R68">
        <v>5</v>
      </c>
      <c r="S68" t="s">
        <v>479</v>
      </c>
      <c r="T68">
        <v>5</v>
      </c>
      <c r="U68" t="s">
        <v>480</v>
      </c>
      <c r="V68">
        <v>5</v>
      </c>
      <c r="W68">
        <v>6</v>
      </c>
      <c r="X68" t="s">
        <v>56</v>
      </c>
      <c r="Y68" t="s">
        <v>481</v>
      </c>
      <c r="Z68" s="6">
        <f>(Table1[[#This Row],[Hora de Finalización]]-Table1[[#This Row],[Hora de Inicio]]) * 1440</f>
        <v>8.9666666666666561</v>
      </c>
      <c r="AA68" s="3">
        <v>45779</v>
      </c>
    </row>
    <row r="69" spans="1:27" x14ac:dyDescent="0.25">
      <c r="A69">
        <v>68</v>
      </c>
      <c r="B69" s="3">
        <v>45779</v>
      </c>
      <c r="C69" s="5">
        <v>0.42722222222222223</v>
      </c>
      <c r="D69" s="3">
        <v>45779</v>
      </c>
      <c r="E69" s="5">
        <v>0.48453703703703704</v>
      </c>
      <c r="F69" t="s">
        <v>21</v>
      </c>
      <c r="H69" s="1"/>
      <c r="I69" t="s">
        <v>102</v>
      </c>
      <c r="J69" t="s">
        <v>103</v>
      </c>
      <c r="K69" s="2" t="s">
        <v>482</v>
      </c>
      <c r="L69" t="s">
        <v>25</v>
      </c>
      <c r="M69" t="s">
        <v>483</v>
      </c>
      <c r="N69">
        <v>1</v>
      </c>
      <c r="O69" t="s">
        <v>484</v>
      </c>
      <c r="P69">
        <v>3</v>
      </c>
      <c r="Q69" t="s">
        <v>436</v>
      </c>
      <c r="R69">
        <v>3</v>
      </c>
      <c r="S69" t="s">
        <v>485</v>
      </c>
      <c r="T69">
        <v>3</v>
      </c>
      <c r="U69" t="s">
        <v>486</v>
      </c>
      <c r="V69">
        <v>3</v>
      </c>
      <c r="W69">
        <v>1</v>
      </c>
      <c r="X69" t="s">
        <v>107</v>
      </c>
      <c r="Y69" t="s">
        <v>487</v>
      </c>
      <c r="Z69" s="6">
        <f>(Table1[[#This Row],[Hora de Finalización]]-Table1[[#This Row],[Hora de Inicio]]) * 1440</f>
        <v>82.533333333333331</v>
      </c>
      <c r="AA69" s="3">
        <v>45779</v>
      </c>
    </row>
    <row r="70" spans="1:27" x14ac:dyDescent="0.25">
      <c r="A70">
        <v>69</v>
      </c>
      <c r="B70" s="3">
        <v>45779</v>
      </c>
      <c r="C70" s="5">
        <v>0.47912037037037036</v>
      </c>
      <c r="D70" s="3">
        <v>45779</v>
      </c>
      <c r="E70" s="5">
        <v>0.48623842592592592</v>
      </c>
      <c r="F70" t="s">
        <v>21</v>
      </c>
      <c r="H70" s="1"/>
      <c r="I70" t="s">
        <v>22</v>
      </c>
      <c r="J70" t="s">
        <v>154</v>
      </c>
      <c r="K70" s="2" t="s">
        <v>488</v>
      </c>
      <c r="L70" t="s">
        <v>25</v>
      </c>
      <c r="M70" t="s">
        <v>489</v>
      </c>
      <c r="N70">
        <v>5</v>
      </c>
      <c r="O70" t="s">
        <v>490</v>
      </c>
      <c r="P70">
        <v>4</v>
      </c>
      <c r="Q70" t="s">
        <v>491</v>
      </c>
      <c r="R70">
        <v>5</v>
      </c>
      <c r="S70" t="s">
        <v>492</v>
      </c>
      <c r="T70">
        <v>5</v>
      </c>
      <c r="U70" t="s">
        <v>493</v>
      </c>
      <c r="V70">
        <v>5</v>
      </c>
      <c r="W70">
        <v>5</v>
      </c>
      <c r="X70" t="s">
        <v>56</v>
      </c>
      <c r="Y70" t="s">
        <v>494</v>
      </c>
      <c r="Z70" s="6">
        <f>(Table1[[#This Row],[Hora de Finalización]]-Table1[[#This Row],[Hora de Inicio]]) * 1440</f>
        <v>10.250000000000004</v>
      </c>
      <c r="AA70" s="3">
        <v>45779</v>
      </c>
    </row>
    <row r="71" spans="1:27" x14ac:dyDescent="0.25">
      <c r="A71">
        <v>70</v>
      </c>
      <c r="B71" s="3">
        <v>45779</v>
      </c>
      <c r="C71" s="5">
        <v>0.48569444444444443</v>
      </c>
      <c r="D71" s="3">
        <v>45779</v>
      </c>
      <c r="E71" s="5">
        <v>0.48685185185185187</v>
      </c>
      <c r="F71" t="s">
        <v>21</v>
      </c>
      <c r="H71" s="1"/>
      <c r="I71" t="s">
        <v>50</v>
      </c>
      <c r="J71" t="s">
        <v>109</v>
      </c>
      <c r="K71" s="2" t="s">
        <v>118</v>
      </c>
      <c r="L71" t="s">
        <v>53</v>
      </c>
      <c r="M71" t="s">
        <v>495</v>
      </c>
      <c r="N71">
        <v>2</v>
      </c>
      <c r="O71" t="s">
        <v>496</v>
      </c>
      <c r="P71">
        <v>2</v>
      </c>
      <c r="Q71" t="s">
        <v>353</v>
      </c>
      <c r="R71">
        <v>3</v>
      </c>
      <c r="S71" t="s">
        <v>353</v>
      </c>
      <c r="T71">
        <v>3</v>
      </c>
      <c r="U71" t="s">
        <v>353</v>
      </c>
      <c r="V71">
        <v>3</v>
      </c>
      <c r="W71">
        <v>3</v>
      </c>
      <c r="X71" t="s">
        <v>31</v>
      </c>
      <c r="Y71" t="s">
        <v>497</v>
      </c>
      <c r="Z71" s="6">
        <f>(Table1[[#This Row],[Hora de Finalización]]-Table1[[#This Row],[Hora de Inicio]]) * 1440</f>
        <v>1.666666666666714</v>
      </c>
      <c r="AA71" s="3">
        <v>45779</v>
      </c>
    </row>
    <row r="72" spans="1:27" x14ac:dyDescent="0.25">
      <c r="A72">
        <v>71</v>
      </c>
      <c r="B72" s="3">
        <v>45779</v>
      </c>
      <c r="C72" s="5">
        <v>0.48457175925925927</v>
      </c>
      <c r="D72" s="3">
        <v>45779</v>
      </c>
      <c r="E72" s="5">
        <v>0.49151620370370369</v>
      </c>
      <c r="F72" t="s">
        <v>21</v>
      </c>
      <c r="H72" s="1"/>
      <c r="I72" t="s">
        <v>102</v>
      </c>
      <c r="J72" t="s">
        <v>139</v>
      </c>
      <c r="K72" s="2" t="s">
        <v>498</v>
      </c>
      <c r="L72" t="s">
        <v>25</v>
      </c>
      <c r="M72" t="s">
        <v>483</v>
      </c>
      <c r="N72">
        <v>1</v>
      </c>
      <c r="O72" t="s">
        <v>499</v>
      </c>
      <c r="P72">
        <v>3</v>
      </c>
      <c r="Q72" t="s">
        <v>500</v>
      </c>
      <c r="R72">
        <v>3</v>
      </c>
      <c r="S72" t="s">
        <v>395</v>
      </c>
      <c r="T72">
        <v>3</v>
      </c>
      <c r="U72" t="s">
        <v>486</v>
      </c>
      <c r="V72">
        <v>3</v>
      </c>
      <c r="W72">
        <v>1</v>
      </c>
      <c r="X72" t="s">
        <v>107</v>
      </c>
      <c r="Y72" t="s">
        <v>501</v>
      </c>
      <c r="Z72" s="6">
        <f>(Table1[[#This Row],[Hora de Finalización]]-Table1[[#This Row],[Hora de Inicio]]) * 1440</f>
        <v>9.9999999999999645</v>
      </c>
      <c r="AA72" s="3">
        <v>45779</v>
      </c>
    </row>
    <row r="73" spans="1:27" x14ac:dyDescent="0.25">
      <c r="A73">
        <v>72</v>
      </c>
      <c r="B73" s="3">
        <v>45779</v>
      </c>
      <c r="C73" s="5">
        <v>0.49494212962962963</v>
      </c>
      <c r="D73" s="3">
        <v>45779</v>
      </c>
      <c r="E73" s="5">
        <v>0.49949074074074074</v>
      </c>
      <c r="F73" t="s">
        <v>21</v>
      </c>
      <c r="H73" s="1"/>
      <c r="I73" t="s">
        <v>22</v>
      </c>
      <c r="J73" t="s">
        <v>23</v>
      </c>
      <c r="K73" s="2" t="s">
        <v>502</v>
      </c>
      <c r="L73" t="s">
        <v>25</v>
      </c>
      <c r="M73" t="s">
        <v>503</v>
      </c>
      <c r="N73">
        <v>3</v>
      </c>
      <c r="O73" t="s">
        <v>504</v>
      </c>
      <c r="P73">
        <v>5</v>
      </c>
      <c r="Q73" t="s">
        <v>505</v>
      </c>
      <c r="R73">
        <v>5</v>
      </c>
      <c r="S73" t="s">
        <v>506</v>
      </c>
      <c r="T73">
        <v>4</v>
      </c>
      <c r="U73" t="s">
        <v>507</v>
      </c>
      <c r="V73">
        <v>4</v>
      </c>
      <c r="W73">
        <v>4</v>
      </c>
      <c r="X73" t="s">
        <v>40</v>
      </c>
      <c r="Y73" t="s">
        <v>508</v>
      </c>
      <c r="Z73" s="6">
        <f>(Table1[[#This Row],[Hora de Finalización]]-Table1[[#This Row],[Hora de Inicio]]) * 1440</f>
        <v>6.5499999999999847</v>
      </c>
      <c r="AA73" s="3">
        <v>45779</v>
      </c>
    </row>
    <row r="74" spans="1:27" x14ac:dyDescent="0.25">
      <c r="A74">
        <v>73</v>
      </c>
      <c r="B74" s="3">
        <v>45779</v>
      </c>
      <c r="C74" s="5">
        <v>0.49873842592592593</v>
      </c>
      <c r="D74" s="3">
        <v>45779</v>
      </c>
      <c r="E74" s="5">
        <v>0.50192129629629634</v>
      </c>
      <c r="F74" t="s">
        <v>21</v>
      </c>
      <c r="H74" s="1"/>
      <c r="I74" t="s">
        <v>50</v>
      </c>
      <c r="J74" t="s">
        <v>109</v>
      </c>
      <c r="K74" s="2" t="s">
        <v>509</v>
      </c>
      <c r="L74" t="s">
        <v>53</v>
      </c>
      <c r="M74" t="s">
        <v>510</v>
      </c>
      <c r="N74">
        <v>4</v>
      </c>
      <c r="O74" t="s">
        <v>511</v>
      </c>
      <c r="P74">
        <v>4</v>
      </c>
      <c r="Q74" t="s">
        <v>512</v>
      </c>
      <c r="R74">
        <v>4</v>
      </c>
      <c r="S74" t="s">
        <v>513</v>
      </c>
      <c r="T74">
        <v>4</v>
      </c>
      <c r="U74" t="s">
        <v>514</v>
      </c>
      <c r="V74">
        <v>5</v>
      </c>
      <c r="W74">
        <v>5</v>
      </c>
      <c r="X74" t="s">
        <v>152</v>
      </c>
      <c r="Y74" t="s">
        <v>515</v>
      </c>
      <c r="Z74" s="6">
        <f>(Table1[[#This Row],[Hora de Finalización]]-Table1[[#This Row],[Hora de Inicio]]) * 1440</f>
        <v>4.5833333333333837</v>
      </c>
      <c r="AA74" s="3">
        <v>45779</v>
      </c>
    </row>
    <row r="75" spans="1:27" x14ac:dyDescent="0.25">
      <c r="A75">
        <v>74</v>
      </c>
      <c r="B75" s="3">
        <v>45779</v>
      </c>
      <c r="C75" s="5">
        <v>0.49153935185185182</v>
      </c>
      <c r="D75" s="3">
        <v>45779</v>
      </c>
      <c r="E75" s="5">
        <v>0.51096064814814812</v>
      </c>
      <c r="F75" t="s">
        <v>21</v>
      </c>
      <c r="H75" s="1"/>
      <c r="I75" t="s">
        <v>102</v>
      </c>
      <c r="J75" t="s">
        <v>399</v>
      </c>
      <c r="K75" s="2" t="s">
        <v>516</v>
      </c>
      <c r="L75" t="s">
        <v>25</v>
      </c>
      <c r="M75" t="s">
        <v>517</v>
      </c>
      <c r="N75">
        <v>1</v>
      </c>
      <c r="O75" t="s">
        <v>518</v>
      </c>
      <c r="P75">
        <v>1</v>
      </c>
      <c r="Q75" t="s">
        <v>519</v>
      </c>
      <c r="R75">
        <v>3</v>
      </c>
      <c r="S75" t="s">
        <v>520</v>
      </c>
      <c r="T75">
        <v>1</v>
      </c>
      <c r="U75" t="s">
        <v>486</v>
      </c>
      <c r="V75">
        <v>3</v>
      </c>
      <c r="W75">
        <v>1</v>
      </c>
      <c r="X75" t="s">
        <v>397</v>
      </c>
      <c r="Y75" t="s">
        <v>521</v>
      </c>
      <c r="Z75" s="6">
        <f>(Table1[[#This Row],[Hora de Finalización]]-Table1[[#This Row],[Hora de Inicio]]) * 1440</f>
        <v>27.966666666666669</v>
      </c>
      <c r="AA75" s="3">
        <v>45779</v>
      </c>
    </row>
    <row r="76" spans="1:27" x14ac:dyDescent="0.25">
      <c r="A76">
        <v>75</v>
      </c>
      <c r="B76" s="3">
        <v>45779</v>
      </c>
      <c r="C76" s="5">
        <v>0.50469907407407411</v>
      </c>
      <c r="D76" s="3">
        <v>45779</v>
      </c>
      <c r="E76" s="5">
        <v>0.51391203703703703</v>
      </c>
      <c r="F76" t="s">
        <v>21</v>
      </c>
      <c r="H76" s="1"/>
      <c r="I76" t="s">
        <v>22</v>
      </c>
      <c r="J76" t="s">
        <v>23</v>
      </c>
      <c r="K76" s="2" t="s">
        <v>522</v>
      </c>
      <c r="L76" t="s">
        <v>25</v>
      </c>
      <c r="M76" t="s">
        <v>523</v>
      </c>
      <c r="N76">
        <v>2</v>
      </c>
      <c r="O76" t="s">
        <v>524</v>
      </c>
      <c r="P76">
        <v>4</v>
      </c>
      <c r="Q76" t="s">
        <v>525</v>
      </c>
      <c r="R76">
        <v>1</v>
      </c>
      <c r="S76" s="2" t="s">
        <v>526</v>
      </c>
      <c r="T76">
        <v>1</v>
      </c>
      <c r="U76" s="2" t="s">
        <v>526</v>
      </c>
      <c r="V76">
        <v>1</v>
      </c>
      <c r="W76">
        <v>1</v>
      </c>
      <c r="X76" t="s">
        <v>397</v>
      </c>
      <c r="Y76" t="s">
        <v>527</v>
      </c>
      <c r="Z76" s="6">
        <f>(Table1[[#This Row],[Hora de Finalización]]-Table1[[#This Row],[Hora de Inicio]]) * 1440</f>
        <v>13.266666666666609</v>
      </c>
      <c r="AA76" s="3">
        <v>45779</v>
      </c>
    </row>
    <row r="77" spans="1:27" x14ac:dyDescent="0.25">
      <c r="A77">
        <v>76</v>
      </c>
      <c r="B77" s="3">
        <v>45779</v>
      </c>
      <c r="C77" s="5">
        <v>0.51248842592592592</v>
      </c>
      <c r="D77" s="3">
        <v>45779</v>
      </c>
      <c r="E77" s="5">
        <v>0.51924768518518516</v>
      </c>
      <c r="F77" t="s">
        <v>21</v>
      </c>
      <c r="H77" s="1"/>
      <c r="I77" t="s">
        <v>50</v>
      </c>
      <c r="J77" t="s">
        <v>109</v>
      </c>
      <c r="K77" s="2" t="s">
        <v>528</v>
      </c>
      <c r="L77" t="s">
        <v>53</v>
      </c>
      <c r="M77" t="s">
        <v>529</v>
      </c>
      <c r="N77">
        <v>3</v>
      </c>
      <c r="O77" t="s">
        <v>530</v>
      </c>
      <c r="P77">
        <v>2</v>
      </c>
      <c r="Q77" t="s">
        <v>531</v>
      </c>
      <c r="R77">
        <v>3</v>
      </c>
      <c r="S77" t="s">
        <v>532</v>
      </c>
      <c r="T77">
        <v>3</v>
      </c>
      <c r="U77" t="s">
        <v>532</v>
      </c>
      <c r="V77">
        <v>3</v>
      </c>
      <c r="W77">
        <v>3</v>
      </c>
      <c r="X77" t="s">
        <v>533</v>
      </c>
      <c r="Y77" t="s">
        <v>534</v>
      </c>
      <c r="Z77" s="6">
        <f>(Table1[[#This Row],[Hora de Finalización]]-Table1[[#This Row],[Hora de Inicio]]) * 1440</f>
        <v>9.7333333333333094</v>
      </c>
      <c r="AA77" s="3">
        <v>45779</v>
      </c>
    </row>
    <row r="78" spans="1:27" x14ac:dyDescent="0.25">
      <c r="A78">
        <v>77</v>
      </c>
      <c r="B78" s="3">
        <v>45779</v>
      </c>
      <c r="C78" s="5">
        <v>0.51995370370370375</v>
      </c>
      <c r="D78" s="3">
        <v>45779</v>
      </c>
      <c r="E78" s="5">
        <v>0.52562500000000001</v>
      </c>
      <c r="F78" t="s">
        <v>21</v>
      </c>
      <c r="H78" s="1"/>
      <c r="I78" t="s">
        <v>22</v>
      </c>
      <c r="J78" t="s">
        <v>179</v>
      </c>
      <c r="K78" s="2" t="s">
        <v>535</v>
      </c>
      <c r="L78" t="s">
        <v>25</v>
      </c>
      <c r="M78" t="s">
        <v>536</v>
      </c>
      <c r="N78">
        <v>1</v>
      </c>
      <c r="O78" t="s">
        <v>537</v>
      </c>
      <c r="P78">
        <v>5</v>
      </c>
      <c r="Q78" t="s">
        <v>538</v>
      </c>
      <c r="R78">
        <v>4</v>
      </c>
      <c r="S78" t="s">
        <v>539</v>
      </c>
      <c r="T78">
        <v>4</v>
      </c>
      <c r="U78" t="s">
        <v>539</v>
      </c>
      <c r="V78">
        <v>4</v>
      </c>
      <c r="W78">
        <v>2</v>
      </c>
      <c r="X78" t="s">
        <v>540</v>
      </c>
      <c r="Y78" t="s">
        <v>541</v>
      </c>
      <c r="Z78" s="6">
        <f>(Table1[[#This Row],[Hora de Finalización]]-Table1[[#This Row],[Hora de Inicio]]) * 1440</f>
        <v>8.166666666666611</v>
      </c>
      <c r="AA78" s="3">
        <v>45779</v>
      </c>
    </row>
    <row r="79" spans="1:27" x14ac:dyDescent="0.25">
      <c r="A79">
        <v>78</v>
      </c>
      <c r="B79" s="3">
        <v>45779</v>
      </c>
      <c r="C79" s="5">
        <v>0.51098379629629631</v>
      </c>
      <c r="D79" s="3">
        <v>45779</v>
      </c>
      <c r="E79" s="5">
        <v>0.5278356481481481</v>
      </c>
      <c r="F79" t="s">
        <v>21</v>
      </c>
      <c r="H79" s="1"/>
      <c r="I79" t="s">
        <v>102</v>
      </c>
      <c r="J79" t="s">
        <v>163</v>
      </c>
      <c r="K79" s="2" t="s">
        <v>542</v>
      </c>
      <c r="L79" t="s">
        <v>25</v>
      </c>
      <c r="M79" t="s">
        <v>517</v>
      </c>
      <c r="N79">
        <v>1</v>
      </c>
      <c r="O79" t="s">
        <v>543</v>
      </c>
      <c r="P79">
        <v>5</v>
      </c>
      <c r="Q79" t="s">
        <v>544</v>
      </c>
      <c r="R79">
        <v>2</v>
      </c>
      <c r="S79" t="s">
        <v>437</v>
      </c>
      <c r="T79">
        <v>3</v>
      </c>
      <c r="U79" t="s">
        <v>545</v>
      </c>
      <c r="V79">
        <v>3</v>
      </c>
      <c r="W79">
        <v>3</v>
      </c>
      <c r="X79" t="s">
        <v>546</v>
      </c>
      <c r="Y79" t="s">
        <v>547</v>
      </c>
      <c r="Z79" s="6">
        <f>(Table1[[#This Row],[Hora de Finalización]]-Table1[[#This Row],[Hora de Inicio]]) * 1440</f>
        <v>24.26666666666657</v>
      </c>
      <c r="AA79" s="3">
        <v>45779</v>
      </c>
    </row>
    <row r="80" spans="1:27" x14ac:dyDescent="0.25">
      <c r="A80">
        <v>79</v>
      </c>
      <c r="B80" s="3">
        <v>45779</v>
      </c>
      <c r="C80" s="5">
        <v>0.53784722222222225</v>
      </c>
      <c r="D80" s="3">
        <v>45779</v>
      </c>
      <c r="E80" s="5">
        <v>0.54114583333333333</v>
      </c>
      <c r="F80" t="s">
        <v>21</v>
      </c>
      <c r="H80" s="1"/>
      <c r="I80" t="s">
        <v>22</v>
      </c>
      <c r="J80" t="s">
        <v>210</v>
      </c>
      <c r="K80" s="2" t="s">
        <v>548</v>
      </c>
      <c r="L80" t="s">
        <v>25</v>
      </c>
      <c r="M80" t="s">
        <v>549</v>
      </c>
      <c r="N80">
        <v>5</v>
      </c>
      <c r="O80" t="s">
        <v>550</v>
      </c>
      <c r="P80">
        <v>5</v>
      </c>
      <c r="Q80" t="s">
        <v>551</v>
      </c>
      <c r="R80">
        <v>4</v>
      </c>
      <c r="S80" t="s">
        <v>552</v>
      </c>
      <c r="T80">
        <v>1</v>
      </c>
      <c r="U80" t="s">
        <v>553</v>
      </c>
      <c r="V80">
        <v>5</v>
      </c>
      <c r="W80">
        <v>4</v>
      </c>
      <c r="X80" t="s">
        <v>225</v>
      </c>
      <c r="Y80" t="s">
        <v>554</v>
      </c>
      <c r="Z80" s="6">
        <f>(Table1[[#This Row],[Hora de Finalización]]-Table1[[#This Row],[Hora de Inicio]]) * 1440</f>
        <v>4.7499999999999432</v>
      </c>
      <c r="AA80" s="3">
        <v>45779</v>
      </c>
    </row>
    <row r="81" spans="1:27" x14ac:dyDescent="0.25">
      <c r="A81">
        <v>80</v>
      </c>
      <c r="B81" s="3">
        <v>45779</v>
      </c>
      <c r="C81" s="5">
        <v>0.5237384259259259</v>
      </c>
      <c r="D81" s="3">
        <v>45779</v>
      </c>
      <c r="E81" s="5">
        <v>0.54236111111111107</v>
      </c>
      <c r="F81" t="s">
        <v>21</v>
      </c>
      <c r="H81" s="1"/>
      <c r="I81" t="s">
        <v>50</v>
      </c>
      <c r="J81" t="s">
        <v>51</v>
      </c>
      <c r="K81" s="2" t="s">
        <v>555</v>
      </c>
      <c r="L81" t="s">
        <v>53</v>
      </c>
      <c r="M81" t="s">
        <v>556</v>
      </c>
      <c r="N81">
        <v>1</v>
      </c>
      <c r="O81" t="s">
        <v>323</v>
      </c>
      <c r="P81">
        <v>1</v>
      </c>
      <c r="Q81" t="s">
        <v>323</v>
      </c>
      <c r="R81">
        <v>1</v>
      </c>
      <c r="S81" t="s">
        <v>323</v>
      </c>
      <c r="T81">
        <v>1</v>
      </c>
      <c r="U81" t="s">
        <v>323</v>
      </c>
      <c r="V81">
        <v>1</v>
      </c>
      <c r="W81">
        <v>1</v>
      </c>
      <c r="X81" t="s">
        <v>31</v>
      </c>
      <c r="Y81" t="s">
        <v>557</v>
      </c>
      <c r="Z81" s="6">
        <f>(Table1[[#This Row],[Hora de Finalización]]-Table1[[#This Row],[Hora de Inicio]]) * 1440</f>
        <v>26.816666666666649</v>
      </c>
      <c r="AA81" s="3">
        <v>45779</v>
      </c>
    </row>
    <row r="82" spans="1:27" x14ac:dyDescent="0.25">
      <c r="A82">
        <v>81</v>
      </c>
      <c r="B82" s="3">
        <v>45779</v>
      </c>
      <c r="C82" s="5">
        <v>0.59038194444444447</v>
      </c>
      <c r="D82" s="3">
        <v>45779</v>
      </c>
      <c r="E82" s="5">
        <v>0.59506944444444443</v>
      </c>
      <c r="F82" t="s">
        <v>21</v>
      </c>
      <c r="H82" s="1"/>
      <c r="I82" t="s">
        <v>22</v>
      </c>
      <c r="J82" t="s">
        <v>210</v>
      </c>
      <c r="K82" s="2" t="s">
        <v>558</v>
      </c>
      <c r="L82" t="s">
        <v>25</v>
      </c>
      <c r="M82" t="s">
        <v>559</v>
      </c>
      <c r="N82">
        <v>5</v>
      </c>
      <c r="O82" t="s">
        <v>560</v>
      </c>
      <c r="P82">
        <v>5</v>
      </c>
      <c r="Q82" t="s">
        <v>561</v>
      </c>
      <c r="R82">
        <v>1</v>
      </c>
      <c r="S82" t="s">
        <v>562</v>
      </c>
      <c r="T82">
        <v>5</v>
      </c>
      <c r="U82" t="s">
        <v>563</v>
      </c>
      <c r="V82">
        <v>5</v>
      </c>
      <c r="W82">
        <v>5</v>
      </c>
      <c r="X82" t="s">
        <v>170</v>
      </c>
      <c r="Y82" t="s">
        <v>564</v>
      </c>
      <c r="Z82" s="6">
        <f>(Table1[[#This Row],[Hora de Finalización]]-Table1[[#This Row],[Hora de Inicio]]) * 1440</f>
        <v>6.7499999999999361</v>
      </c>
      <c r="AA82" s="3">
        <v>45779</v>
      </c>
    </row>
    <row r="83" spans="1:27" x14ac:dyDescent="0.25">
      <c r="A83">
        <v>82</v>
      </c>
      <c r="B83" s="3">
        <v>45779</v>
      </c>
      <c r="C83" s="5">
        <v>0.52785879629629628</v>
      </c>
      <c r="D83" s="3">
        <v>45779</v>
      </c>
      <c r="E83" s="5">
        <v>0.60827546296296298</v>
      </c>
      <c r="F83" t="s">
        <v>21</v>
      </c>
      <c r="H83" s="1"/>
      <c r="I83" t="s">
        <v>102</v>
      </c>
      <c r="J83" t="s">
        <v>565</v>
      </c>
      <c r="K83" s="2" t="s">
        <v>566</v>
      </c>
      <c r="L83" t="s">
        <v>25</v>
      </c>
      <c r="M83" t="s">
        <v>567</v>
      </c>
      <c r="N83">
        <v>3</v>
      </c>
      <c r="O83" t="s">
        <v>568</v>
      </c>
      <c r="P83">
        <v>4</v>
      </c>
      <c r="Q83" t="s">
        <v>569</v>
      </c>
      <c r="R83">
        <v>2</v>
      </c>
      <c r="S83" t="s">
        <v>570</v>
      </c>
      <c r="T83">
        <v>2</v>
      </c>
      <c r="U83" t="s">
        <v>571</v>
      </c>
      <c r="V83">
        <v>3</v>
      </c>
      <c r="W83">
        <v>2</v>
      </c>
      <c r="X83" t="s">
        <v>572</v>
      </c>
      <c r="Y83" t="s">
        <v>573</v>
      </c>
      <c r="Z83" s="6">
        <f>(Table1[[#This Row],[Hora de Finalización]]-Table1[[#This Row],[Hora de Inicio]]) * 1440</f>
        <v>115.80000000000004</v>
      </c>
      <c r="AA83" s="3">
        <v>45779</v>
      </c>
    </row>
    <row r="84" spans="1:27" x14ac:dyDescent="0.25">
      <c r="A84">
        <v>83</v>
      </c>
      <c r="B84" s="3">
        <v>45779</v>
      </c>
      <c r="C84" s="5">
        <v>0.60709490740740746</v>
      </c>
      <c r="D84" s="3">
        <v>45779</v>
      </c>
      <c r="E84" s="5">
        <v>0.60836805555555551</v>
      </c>
      <c r="F84" t="s">
        <v>21</v>
      </c>
      <c r="H84" s="1"/>
      <c r="I84" t="s">
        <v>50</v>
      </c>
      <c r="J84" t="s">
        <v>51</v>
      </c>
      <c r="K84" s="2" t="s">
        <v>574</v>
      </c>
      <c r="L84" t="s">
        <v>53</v>
      </c>
      <c r="M84" t="s">
        <v>575</v>
      </c>
      <c r="N84">
        <v>4</v>
      </c>
      <c r="O84" t="s">
        <v>576</v>
      </c>
      <c r="P84">
        <v>4</v>
      </c>
      <c r="Q84" t="s">
        <v>577</v>
      </c>
      <c r="R84">
        <v>4</v>
      </c>
      <c r="S84" t="s">
        <v>578</v>
      </c>
      <c r="T84">
        <v>3</v>
      </c>
      <c r="U84" t="s">
        <v>578</v>
      </c>
      <c r="V84">
        <v>3</v>
      </c>
      <c r="W84">
        <v>4</v>
      </c>
      <c r="X84" t="s">
        <v>579</v>
      </c>
      <c r="Y84" t="s">
        <v>580</v>
      </c>
      <c r="Z84" s="6">
        <f>(Table1[[#This Row],[Hora de Finalización]]-Table1[[#This Row],[Hora de Inicio]]) * 1440</f>
        <v>1.8333333333331936</v>
      </c>
      <c r="AA84" s="3">
        <v>45779</v>
      </c>
    </row>
    <row r="85" spans="1:27" x14ac:dyDescent="0.25">
      <c r="A85">
        <v>84</v>
      </c>
      <c r="B85" s="3">
        <v>45779</v>
      </c>
      <c r="C85" s="5">
        <v>0.60828703703703701</v>
      </c>
      <c r="D85" s="3">
        <v>45779</v>
      </c>
      <c r="E85" s="5">
        <v>0.61950231481481477</v>
      </c>
      <c r="F85" t="s">
        <v>21</v>
      </c>
      <c r="H85" s="1"/>
      <c r="I85" t="s">
        <v>102</v>
      </c>
      <c r="J85" t="s">
        <v>565</v>
      </c>
      <c r="K85" s="2" t="s">
        <v>581</v>
      </c>
      <c r="L85" t="s">
        <v>25</v>
      </c>
      <c r="M85" t="s">
        <v>567</v>
      </c>
      <c r="N85">
        <v>3</v>
      </c>
      <c r="O85" t="s">
        <v>582</v>
      </c>
      <c r="P85">
        <v>3</v>
      </c>
      <c r="Q85" t="s">
        <v>583</v>
      </c>
      <c r="R85">
        <v>5</v>
      </c>
      <c r="S85" t="s">
        <v>584</v>
      </c>
      <c r="T85">
        <v>3</v>
      </c>
      <c r="U85" t="s">
        <v>396</v>
      </c>
      <c r="V85">
        <v>3</v>
      </c>
      <c r="W85">
        <v>3</v>
      </c>
      <c r="X85" t="s">
        <v>585</v>
      </c>
      <c r="Y85" t="s">
        <v>586</v>
      </c>
      <c r="Z85" s="6">
        <f>(Table1[[#This Row],[Hora de Finalización]]-Table1[[#This Row],[Hora de Inicio]]) * 1440</f>
        <v>16.149999999999967</v>
      </c>
      <c r="AA85" s="3">
        <v>45779</v>
      </c>
    </row>
    <row r="86" spans="1:27" x14ac:dyDescent="0.25">
      <c r="A86">
        <v>85</v>
      </c>
      <c r="B86" s="3">
        <v>45779</v>
      </c>
      <c r="C86" s="5">
        <v>0.62087962962962961</v>
      </c>
      <c r="D86" s="3">
        <v>45779</v>
      </c>
      <c r="E86" s="5">
        <v>0.64675925925925926</v>
      </c>
      <c r="F86" t="s">
        <v>21</v>
      </c>
      <c r="H86" s="1"/>
      <c r="I86" t="s">
        <v>50</v>
      </c>
      <c r="J86" t="s">
        <v>51</v>
      </c>
      <c r="K86" s="2" t="s">
        <v>587</v>
      </c>
      <c r="L86" t="s">
        <v>53</v>
      </c>
      <c r="M86" t="s">
        <v>588</v>
      </c>
      <c r="N86">
        <v>3</v>
      </c>
      <c r="O86" t="s">
        <v>589</v>
      </c>
      <c r="P86">
        <v>3</v>
      </c>
      <c r="Q86" t="s">
        <v>307</v>
      </c>
      <c r="R86">
        <v>3</v>
      </c>
      <c r="S86" t="s">
        <v>307</v>
      </c>
      <c r="T86">
        <v>3</v>
      </c>
      <c r="U86" t="s">
        <v>307</v>
      </c>
      <c r="V86">
        <v>3</v>
      </c>
      <c r="W86">
        <v>3</v>
      </c>
      <c r="X86" t="s">
        <v>590</v>
      </c>
      <c r="Y86" t="s">
        <v>591</v>
      </c>
      <c r="Z86" s="6">
        <f>(Table1[[#This Row],[Hora de Finalización]]-Table1[[#This Row],[Hora de Inicio]]) * 1440</f>
        <v>37.26666666666668</v>
      </c>
      <c r="AA86" s="3">
        <v>45779</v>
      </c>
    </row>
    <row r="87" spans="1:27" x14ac:dyDescent="0.25">
      <c r="A87">
        <v>86</v>
      </c>
      <c r="B87" s="3">
        <v>45779</v>
      </c>
      <c r="C87" s="5">
        <v>0.61951388888888892</v>
      </c>
      <c r="D87" s="3">
        <v>45779</v>
      </c>
      <c r="E87" s="5">
        <v>0.64784722222222224</v>
      </c>
      <c r="F87" t="s">
        <v>21</v>
      </c>
      <c r="H87" s="1"/>
      <c r="I87" t="s">
        <v>102</v>
      </c>
      <c r="J87" t="s">
        <v>565</v>
      </c>
      <c r="K87" s="2" t="s">
        <v>592</v>
      </c>
      <c r="L87" t="s">
        <v>25</v>
      </c>
      <c r="M87" t="s">
        <v>567</v>
      </c>
      <c r="N87">
        <v>3</v>
      </c>
      <c r="O87" t="s">
        <v>593</v>
      </c>
      <c r="P87">
        <v>2</v>
      </c>
      <c r="Q87" t="s">
        <v>594</v>
      </c>
      <c r="R87">
        <v>2</v>
      </c>
      <c r="S87" t="s">
        <v>485</v>
      </c>
      <c r="T87">
        <v>3</v>
      </c>
      <c r="U87" t="s">
        <v>396</v>
      </c>
      <c r="V87">
        <v>3</v>
      </c>
      <c r="W87">
        <v>1</v>
      </c>
      <c r="X87" t="s">
        <v>397</v>
      </c>
      <c r="Y87" t="s">
        <v>595</v>
      </c>
      <c r="Z87" s="6">
        <f>(Table1[[#This Row],[Hora de Finalización]]-Table1[[#This Row],[Hora de Inicio]]) * 1440</f>
        <v>40.799999999999983</v>
      </c>
      <c r="AA87" s="3">
        <v>45779</v>
      </c>
    </row>
    <row r="88" spans="1:27" x14ac:dyDescent="0.25">
      <c r="A88">
        <v>87</v>
      </c>
      <c r="B88" s="3">
        <v>45779</v>
      </c>
      <c r="C88" s="5">
        <v>0.64856481481481476</v>
      </c>
      <c r="D88" s="3">
        <v>45779</v>
      </c>
      <c r="E88" s="5">
        <v>0.65103009259259259</v>
      </c>
      <c r="F88" t="s">
        <v>21</v>
      </c>
      <c r="H88" s="1"/>
      <c r="I88" t="s">
        <v>50</v>
      </c>
      <c r="J88" t="s">
        <v>188</v>
      </c>
      <c r="K88" s="2" t="s">
        <v>596</v>
      </c>
      <c r="L88" t="s">
        <v>53</v>
      </c>
      <c r="M88" t="s">
        <v>597</v>
      </c>
      <c r="N88">
        <v>5</v>
      </c>
      <c r="O88" t="s">
        <v>598</v>
      </c>
      <c r="P88">
        <v>4</v>
      </c>
      <c r="Q88" t="s">
        <v>599</v>
      </c>
      <c r="R88">
        <v>2</v>
      </c>
      <c r="S88" t="s">
        <v>600</v>
      </c>
      <c r="T88">
        <v>2</v>
      </c>
      <c r="U88" t="s">
        <v>601</v>
      </c>
      <c r="V88">
        <v>3</v>
      </c>
      <c r="W88">
        <v>3</v>
      </c>
      <c r="X88" t="s">
        <v>602</v>
      </c>
      <c r="Y88" t="s">
        <v>603</v>
      </c>
      <c r="Z88" s="6">
        <f>(Table1[[#This Row],[Hora de Finalización]]-Table1[[#This Row],[Hora de Inicio]]) * 1440</f>
        <v>3.5500000000000753</v>
      </c>
      <c r="AA88" s="3">
        <v>45779</v>
      </c>
    </row>
    <row r="89" spans="1:27" x14ac:dyDescent="0.25">
      <c r="A89">
        <v>88</v>
      </c>
      <c r="B89" s="3">
        <v>45779</v>
      </c>
      <c r="C89" s="5">
        <v>0.65650462962962963</v>
      </c>
      <c r="D89" s="3">
        <v>45779</v>
      </c>
      <c r="E89" s="5">
        <v>0.6618518518518518</v>
      </c>
      <c r="F89" t="s">
        <v>21</v>
      </c>
      <c r="H89" s="1"/>
      <c r="I89" t="s">
        <v>50</v>
      </c>
      <c r="J89" t="s">
        <v>188</v>
      </c>
      <c r="K89" s="2" t="s">
        <v>604</v>
      </c>
      <c r="L89" t="s">
        <v>25</v>
      </c>
      <c r="M89" t="s">
        <v>605</v>
      </c>
      <c r="N89">
        <v>1</v>
      </c>
      <c r="O89" t="s">
        <v>606</v>
      </c>
      <c r="P89">
        <v>4</v>
      </c>
      <c r="Q89" t="s">
        <v>607</v>
      </c>
      <c r="R89">
        <v>3</v>
      </c>
      <c r="S89" t="s">
        <v>608</v>
      </c>
      <c r="T89">
        <v>2</v>
      </c>
      <c r="U89" t="s">
        <v>609</v>
      </c>
      <c r="V89">
        <v>2</v>
      </c>
      <c r="W89">
        <v>2</v>
      </c>
      <c r="X89" t="s">
        <v>610</v>
      </c>
      <c r="Y89" t="s">
        <v>611</v>
      </c>
      <c r="Z89" s="6">
        <f>(Table1[[#This Row],[Hora de Finalización]]-Table1[[#This Row],[Hora de Inicio]]) * 1440</f>
        <v>7.6999999999999247</v>
      </c>
      <c r="AA89" s="3">
        <v>45779</v>
      </c>
    </row>
    <row r="90" spans="1:27" x14ac:dyDescent="0.25">
      <c r="A90">
        <v>89</v>
      </c>
      <c r="B90" s="3">
        <v>45779</v>
      </c>
      <c r="C90" s="5">
        <v>0.64789351851851851</v>
      </c>
      <c r="D90" s="3">
        <v>45779</v>
      </c>
      <c r="E90" s="5">
        <v>0.67621527777777779</v>
      </c>
      <c r="F90" t="s">
        <v>21</v>
      </c>
      <c r="H90" s="1"/>
      <c r="I90" t="s">
        <v>102</v>
      </c>
      <c r="J90" t="s">
        <v>612</v>
      </c>
      <c r="K90" s="2" t="s">
        <v>613</v>
      </c>
      <c r="L90" t="s">
        <v>25</v>
      </c>
      <c r="M90" t="s">
        <v>392</v>
      </c>
      <c r="N90">
        <v>4</v>
      </c>
      <c r="O90" t="s">
        <v>614</v>
      </c>
      <c r="P90">
        <v>4</v>
      </c>
      <c r="Q90" t="s">
        <v>519</v>
      </c>
      <c r="R90">
        <v>3</v>
      </c>
      <c r="S90" t="s">
        <v>615</v>
      </c>
      <c r="T90">
        <v>1</v>
      </c>
      <c r="U90" t="s">
        <v>545</v>
      </c>
      <c r="V90">
        <v>3</v>
      </c>
      <c r="W90">
        <v>3</v>
      </c>
      <c r="X90" t="s">
        <v>616</v>
      </c>
      <c r="Y90" t="s">
        <v>617</v>
      </c>
      <c r="Z90" s="6">
        <f>(Table1[[#This Row],[Hora de Finalización]]-Table1[[#This Row],[Hora de Inicio]]) * 1440</f>
        <v>40.783333333333367</v>
      </c>
      <c r="AA90" s="3">
        <v>45779</v>
      </c>
    </row>
    <row r="91" spans="1:27" x14ac:dyDescent="0.25">
      <c r="A91">
        <v>90</v>
      </c>
      <c r="B91" s="3">
        <v>45779</v>
      </c>
      <c r="C91" s="5">
        <v>0.66795138888888894</v>
      </c>
      <c r="D91" s="3">
        <v>45779</v>
      </c>
      <c r="E91" s="5">
        <v>0.6841666666666667</v>
      </c>
      <c r="F91" t="s">
        <v>21</v>
      </c>
      <c r="H91" s="1"/>
      <c r="I91" t="s">
        <v>50</v>
      </c>
      <c r="J91" t="s">
        <v>288</v>
      </c>
      <c r="K91" s="2" t="s">
        <v>618</v>
      </c>
      <c r="L91" t="s">
        <v>25</v>
      </c>
      <c r="M91" t="s">
        <v>619</v>
      </c>
      <c r="N91">
        <v>2</v>
      </c>
      <c r="O91" t="s">
        <v>620</v>
      </c>
      <c r="P91">
        <v>3</v>
      </c>
      <c r="Q91" t="s">
        <v>621</v>
      </c>
      <c r="R91">
        <v>3</v>
      </c>
      <c r="S91" t="s">
        <v>622</v>
      </c>
      <c r="T91">
        <v>2</v>
      </c>
      <c r="U91" t="s">
        <v>323</v>
      </c>
      <c r="V91">
        <v>3</v>
      </c>
      <c r="W91">
        <v>2</v>
      </c>
      <c r="X91" t="s">
        <v>623</v>
      </c>
      <c r="Y91" t="s">
        <v>624</v>
      </c>
      <c r="Z91" s="6">
        <f>(Table1[[#This Row],[Hora de Finalización]]-Table1[[#This Row],[Hora de Inicio]]) * 1440</f>
        <v>23.349999999999973</v>
      </c>
      <c r="AA91" s="3">
        <v>45779</v>
      </c>
    </row>
    <row r="92" spans="1:27" x14ac:dyDescent="0.25">
      <c r="A92">
        <v>91</v>
      </c>
      <c r="B92" s="3">
        <v>45779</v>
      </c>
      <c r="C92" s="5">
        <v>0.67622685185185183</v>
      </c>
      <c r="D92" s="3">
        <v>45779</v>
      </c>
      <c r="E92" s="5">
        <v>0.68664351851851857</v>
      </c>
      <c r="F92" t="s">
        <v>21</v>
      </c>
      <c r="H92" s="1"/>
      <c r="I92" t="s">
        <v>102</v>
      </c>
      <c r="J92" t="s">
        <v>612</v>
      </c>
      <c r="K92" s="2" t="s">
        <v>625</v>
      </c>
      <c r="L92" t="s">
        <v>25</v>
      </c>
      <c r="M92" t="s">
        <v>392</v>
      </c>
      <c r="N92">
        <v>4</v>
      </c>
      <c r="O92" t="s">
        <v>626</v>
      </c>
      <c r="P92">
        <v>3</v>
      </c>
      <c r="Q92" t="s">
        <v>627</v>
      </c>
      <c r="R92">
        <v>4</v>
      </c>
      <c r="S92" t="s">
        <v>628</v>
      </c>
      <c r="T92">
        <v>3</v>
      </c>
      <c r="U92" t="s">
        <v>486</v>
      </c>
      <c r="V92">
        <v>3</v>
      </c>
      <c r="W92">
        <v>4</v>
      </c>
      <c r="X92" t="s">
        <v>279</v>
      </c>
      <c r="Y92" t="s">
        <v>629</v>
      </c>
      <c r="Z92" s="6">
        <f>(Table1[[#This Row],[Hora de Finalización]]-Table1[[#This Row],[Hora de Inicio]]) * 1440</f>
        <v>15.000000000000107</v>
      </c>
      <c r="AA92" s="3">
        <v>45779</v>
      </c>
    </row>
    <row r="93" spans="1:27" x14ac:dyDescent="0.25">
      <c r="A93">
        <v>92</v>
      </c>
      <c r="B93" s="3">
        <v>45779</v>
      </c>
      <c r="C93" s="5">
        <v>0.68666666666666665</v>
      </c>
      <c r="D93" s="3">
        <v>45779</v>
      </c>
      <c r="E93" s="5">
        <v>0.69763888888888892</v>
      </c>
      <c r="F93" t="s">
        <v>21</v>
      </c>
      <c r="H93" s="1"/>
      <c r="I93" t="s">
        <v>102</v>
      </c>
      <c r="J93" t="s">
        <v>612</v>
      </c>
      <c r="K93" s="2" t="s">
        <v>630</v>
      </c>
      <c r="L93" t="s">
        <v>25</v>
      </c>
      <c r="M93" t="s">
        <v>392</v>
      </c>
      <c r="N93">
        <v>3</v>
      </c>
      <c r="O93" t="s">
        <v>631</v>
      </c>
      <c r="P93">
        <v>1</v>
      </c>
      <c r="Q93" t="s">
        <v>436</v>
      </c>
      <c r="R93">
        <v>3</v>
      </c>
      <c r="S93" t="s">
        <v>485</v>
      </c>
      <c r="T93">
        <v>3</v>
      </c>
      <c r="U93" t="s">
        <v>396</v>
      </c>
      <c r="V93">
        <v>3</v>
      </c>
      <c r="W93">
        <v>1</v>
      </c>
      <c r="X93" t="s">
        <v>632</v>
      </c>
      <c r="Y93" t="s">
        <v>633</v>
      </c>
      <c r="Z93" s="6">
        <f>(Table1[[#This Row],[Hora de Finalización]]-Table1[[#This Row],[Hora de Inicio]]) * 1440</f>
        <v>15.800000000000072</v>
      </c>
      <c r="AA93" s="3">
        <v>45779</v>
      </c>
    </row>
    <row r="94" spans="1:27" x14ac:dyDescent="0.25">
      <c r="A94">
        <v>93</v>
      </c>
      <c r="B94" s="3">
        <v>45779</v>
      </c>
      <c r="C94" s="5">
        <v>0.6868171296296296</v>
      </c>
      <c r="D94" s="3">
        <v>45779</v>
      </c>
      <c r="E94" s="5">
        <v>0.69923611111111106</v>
      </c>
      <c r="F94" t="s">
        <v>21</v>
      </c>
      <c r="H94" s="1"/>
      <c r="I94" t="s">
        <v>50</v>
      </c>
      <c r="J94" t="s">
        <v>265</v>
      </c>
      <c r="K94" s="2" t="s">
        <v>634</v>
      </c>
      <c r="L94" t="s">
        <v>25</v>
      </c>
      <c r="M94" t="s">
        <v>635</v>
      </c>
      <c r="N94">
        <v>3</v>
      </c>
      <c r="O94" t="s">
        <v>636</v>
      </c>
      <c r="P94">
        <v>3</v>
      </c>
      <c r="Q94" t="s">
        <v>323</v>
      </c>
      <c r="R94">
        <v>3</v>
      </c>
      <c r="S94" t="s">
        <v>637</v>
      </c>
      <c r="T94">
        <v>3</v>
      </c>
      <c r="U94" t="s">
        <v>638</v>
      </c>
      <c r="V94">
        <v>1</v>
      </c>
      <c r="W94">
        <v>2</v>
      </c>
      <c r="X94" t="s">
        <v>639</v>
      </c>
      <c r="Y94" t="s">
        <v>640</v>
      </c>
      <c r="Z94" s="6">
        <f>(Table1[[#This Row],[Hora de Finalización]]-Table1[[#This Row],[Hora de Inicio]]) * 1440</f>
        <v>17.883333333333304</v>
      </c>
      <c r="AA94" s="3">
        <v>45779</v>
      </c>
    </row>
    <row r="95" spans="1:27" x14ac:dyDescent="0.25">
      <c r="A95">
        <v>94</v>
      </c>
      <c r="B95" s="3">
        <v>45779</v>
      </c>
      <c r="C95" s="5">
        <v>0.697662037037037</v>
      </c>
      <c r="D95" s="3">
        <v>45779</v>
      </c>
      <c r="E95" s="5">
        <v>0.70520833333333333</v>
      </c>
      <c r="F95" t="s">
        <v>21</v>
      </c>
      <c r="H95" s="1"/>
      <c r="I95" t="s">
        <v>102</v>
      </c>
      <c r="J95" t="s">
        <v>612</v>
      </c>
      <c r="K95" s="2" t="s">
        <v>641</v>
      </c>
      <c r="L95" t="s">
        <v>25</v>
      </c>
      <c r="M95" t="s">
        <v>567</v>
      </c>
      <c r="N95">
        <v>2</v>
      </c>
      <c r="O95" t="s">
        <v>642</v>
      </c>
      <c r="P95">
        <v>4</v>
      </c>
      <c r="Q95" t="s">
        <v>569</v>
      </c>
      <c r="R95">
        <v>2</v>
      </c>
      <c r="S95" t="s">
        <v>643</v>
      </c>
      <c r="T95">
        <v>1</v>
      </c>
      <c r="U95" t="s">
        <v>545</v>
      </c>
      <c r="V95">
        <v>3</v>
      </c>
      <c r="W95">
        <v>1</v>
      </c>
      <c r="X95" t="s">
        <v>546</v>
      </c>
      <c r="Y95" t="s">
        <v>644</v>
      </c>
      <c r="Z95" s="6">
        <f>(Table1[[#This Row],[Hora de Finalización]]-Table1[[#This Row],[Hora de Inicio]]) * 1440</f>
        <v>10.866666666666713</v>
      </c>
      <c r="AA95" s="3">
        <v>45779</v>
      </c>
    </row>
    <row r="96" spans="1:27" x14ac:dyDescent="0.25">
      <c r="A96">
        <v>95</v>
      </c>
      <c r="B96" s="3">
        <v>45779</v>
      </c>
      <c r="C96" s="5">
        <v>0.70521990740740736</v>
      </c>
      <c r="D96" s="3">
        <v>45779</v>
      </c>
      <c r="E96" s="5">
        <v>0.73061342592592593</v>
      </c>
      <c r="F96" t="s">
        <v>21</v>
      </c>
      <c r="H96" s="1"/>
      <c r="I96" t="s">
        <v>102</v>
      </c>
      <c r="J96" t="s">
        <v>645</v>
      </c>
      <c r="K96" s="2" t="s">
        <v>646</v>
      </c>
      <c r="L96" t="s">
        <v>25</v>
      </c>
      <c r="M96" t="s">
        <v>392</v>
      </c>
      <c r="N96">
        <v>3</v>
      </c>
      <c r="O96" t="s">
        <v>647</v>
      </c>
      <c r="P96">
        <v>3</v>
      </c>
      <c r="Q96" t="s">
        <v>569</v>
      </c>
      <c r="R96">
        <v>2</v>
      </c>
      <c r="S96" t="s">
        <v>648</v>
      </c>
      <c r="T96">
        <v>4</v>
      </c>
      <c r="U96" t="s">
        <v>545</v>
      </c>
      <c r="V96">
        <v>3</v>
      </c>
      <c r="W96">
        <v>2</v>
      </c>
      <c r="X96" t="s">
        <v>546</v>
      </c>
      <c r="Y96" t="s">
        <v>649</v>
      </c>
      <c r="Z96" s="6">
        <f>(Table1[[#This Row],[Hora de Finalización]]-Table1[[#This Row],[Hora de Inicio]]) * 1440</f>
        <v>36.566666666666734</v>
      </c>
      <c r="AA96" s="3">
        <v>45779</v>
      </c>
    </row>
    <row r="97" spans="1:27" x14ac:dyDescent="0.25">
      <c r="A97">
        <v>96</v>
      </c>
      <c r="B97" s="3">
        <v>45779</v>
      </c>
      <c r="C97" s="5">
        <v>0.73063657407407412</v>
      </c>
      <c r="D97" s="3">
        <v>45779</v>
      </c>
      <c r="E97" s="5">
        <v>0.7356597222222222</v>
      </c>
      <c r="F97" t="s">
        <v>21</v>
      </c>
      <c r="H97" s="1"/>
      <c r="I97" t="s">
        <v>102</v>
      </c>
      <c r="J97" t="s">
        <v>645</v>
      </c>
      <c r="K97" s="2" t="s">
        <v>650</v>
      </c>
      <c r="L97" t="s">
        <v>25</v>
      </c>
      <c r="M97" t="s">
        <v>567</v>
      </c>
      <c r="N97">
        <v>3</v>
      </c>
      <c r="O97" t="s">
        <v>651</v>
      </c>
      <c r="P97">
        <v>4</v>
      </c>
      <c r="Q97" t="s">
        <v>652</v>
      </c>
      <c r="R97">
        <v>3</v>
      </c>
      <c r="S97" t="s">
        <v>653</v>
      </c>
      <c r="T97">
        <v>3</v>
      </c>
      <c r="U97" t="s">
        <v>654</v>
      </c>
      <c r="V97">
        <v>3</v>
      </c>
      <c r="W97">
        <v>1</v>
      </c>
      <c r="X97" t="s">
        <v>546</v>
      </c>
      <c r="Y97" t="s">
        <v>655</v>
      </c>
      <c r="Z97" s="6">
        <f>(Table1[[#This Row],[Hora de Finalización]]-Table1[[#This Row],[Hora de Inicio]]) * 1440</f>
        <v>7.2333333333332384</v>
      </c>
      <c r="AA97" s="3">
        <v>45779</v>
      </c>
    </row>
    <row r="98" spans="1:27" x14ac:dyDescent="0.25">
      <c r="A98">
        <v>97</v>
      </c>
      <c r="B98" s="3">
        <v>45780</v>
      </c>
      <c r="C98" s="5">
        <v>0.38037037037037036</v>
      </c>
      <c r="D98" s="3">
        <v>45780</v>
      </c>
      <c r="E98" s="5">
        <v>0.39887731481481481</v>
      </c>
      <c r="F98" t="s">
        <v>21</v>
      </c>
      <c r="H98" s="1"/>
      <c r="I98" t="s">
        <v>50</v>
      </c>
      <c r="J98" t="s">
        <v>72</v>
      </c>
      <c r="K98" s="2" t="s">
        <v>656</v>
      </c>
      <c r="L98" t="s">
        <v>53</v>
      </c>
      <c r="M98" t="s">
        <v>657</v>
      </c>
      <c r="N98">
        <v>4</v>
      </c>
      <c r="O98" t="s">
        <v>658</v>
      </c>
      <c r="P98">
        <v>1</v>
      </c>
      <c r="Q98" t="s">
        <v>307</v>
      </c>
      <c r="R98">
        <v>3</v>
      </c>
      <c r="S98" t="s">
        <v>307</v>
      </c>
      <c r="T98">
        <v>3</v>
      </c>
      <c r="U98" t="s">
        <v>307</v>
      </c>
      <c r="V98">
        <v>3</v>
      </c>
      <c r="W98">
        <v>1</v>
      </c>
      <c r="X98" t="s">
        <v>91</v>
      </c>
      <c r="Y98" t="s">
        <v>659</v>
      </c>
      <c r="Z98" s="6">
        <f>(Table1[[#This Row],[Hora de Finalización]]-Table1[[#This Row],[Hora de Inicio]]) * 1440</f>
        <v>26.650000000000009</v>
      </c>
      <c r="AA98" s="3">
        <v>45780</v>
      </c>
    </row>
    <row r="99" spans="1:27" x14ac:dyDescent="0.25">
      <c r="A99">
        <v>98</v>
      </c>
      <c r="B99" s="3">
        <v>45780</v>
      </c>
      <c r="C99" s="5">
        <v>0.44109953703703703</v>
      </c>
      <c r="D99" s="3">
        <v>45780</v>
      </c>
      <c r="E99" s="5">
        <v>0.44373842592592594</v>
      </c>
      <c r="F99" t="s">
        <v>21</v>
      </c>
      <c r="H99" s="1"/>
      <c r="I99" t="s">
        <v>50</v>
      </c>
      <c r="J99" t="s">
        <v>72</v>
      </c>
      <c r="K99" s="2" t="s">
        <v>660</v>
      </c>
      <c r="L99" t="s">
        <v>53</v>
      </c>
      <c r="M99" t="s">
        <v>661</v>
      </c>
      <c r="N99">
        <v>4</v>
      </c>
      <c r="O99" t="s">
        <v>662</v>
      </c>
      <c r="P99">
        <v>1</v>
      </c>
      <c r="Q99" t="s">
        <v>663</v>
      </c>
      <c r="R99">
        <v>3</v>
      </c>
      <c r="S99" t="s">
        <v>353</v>
      </c>
      <c r="T99">
        <v>3</v>
      </c>
      <c r="U99" t="s">
        <v>353</v>
      </c>
      <c r="V99">
        <v>3</v>
      </c>
      <c r="W99">
        <v>2</v>
      </c>
      <c r="X99" t="s">
        <v>91</v>
      </c>
      <c r="Y99" t="s">
        <v>664</v>
      </c>
      <c r="Z99" s="6">
        <f>(Table1[[#This Row],[Hora de Finalización]]-Table1[[#This Row],[Hora de Inicio]]) * 1440</f>
        <v>3.8000000000000345</v>
      </c>
      <c r="AA99" s="3">
        <v>45780</v>
      </c>
    </row>
    <row r="100" spans="1:27" x14ac:dyDescent="0.25">
      <c r="A100">
        <v>99</v>
      </c>
      <c r="B100" s="3">
        <v>45780</v>
      </c>
      <c r="C100" s="5">
        <v>0.44359953703703703</v>
      </c>
      <c r="D100" s="3">
        <v>45780</v>
      </c>
      <c r="E100" s="5">
        <v>0.45086805555555554</v>
      </c>
      <c r="F100" t="s">
        <v>21</v>
      </c>
      <c r="H100" s="1"/>
      <c r="I100" t="s">
        <v>102</v>
      </c>
      <c r="J100" t="s">
        <v>612</v>
      </c>
      <c r="K100" s="2" t="s">
        <v>665</v>
      </c>
      <c r="L100" t="s">
        <v>25</v>
      </c>
      <c r="M100" t="s">
        <v>392</v>
      </c>
      <c r="N100">
        <v>3</v>
      </c>
      <c r="O100" t="s">
        <v>666</v>
      </c>
      <c r="P100">
        <v>3</v>
      </c>
      <c r="Q100" t="s">
        <v>667</v>
      </c>
      <c r="R100">
        <v>4</v>
      </c>
      <c r="S100" t="s">
        <v>668</v>
      </c>
      <c r="T100">
        <v>2</v>
      </c>
      <c r="U100" t="s">
        <v>669</v>
      </c>
      <c r="V100">
        <v>3</v>
      </c>
      <c r="W100">
        <v>3</v>
      </c>
      <c r="X100" t="s">
        <v>616</v>
      </c>
      <c r="Y100" t="s">
        <v>670</v>
      </c>
      <c r="Z100" s="6">
        <f>(Table1[[#This Row],[Hora de Finalización]]-Table1[[#This Row],[Hora de Inicio]]) * 1440</f>
        <v>10.466666666666651</v>
      </c>
      <c r="AA100" s="3">
        <v>45780</v>
      </c>
    </row>
    <row r="101" spans="1:27" x14ac:dyDescent="0.25">
      <c r="A101">
        <v>100</v>
      </c>
      <c r="B101" s="3">
        <v>45780</v>
      </c>
      <c r="C101" s="5">
        <v>0.46733796296296298</v>
      </c>
      <c r="D101" s="3">
        <v>45780</v>
      </c>
      <c r="E101" s="5">
        <v>0.46917824074074072</v>
      </c>
      <c r="F101" t="s">
        <v>21</v>
      </c>
      <c r="H101" s="1"/>
      <c r="I101" t="s">
        <v>50</v>
      </c>
      <c r="J101" t="s">
        <v>131</v>
      </c>
      <c r="K101" s="2" t="s">
        <v>671</v>
      </c>
      <c r="L101" t="s">
        <v>53</v>
      </c>
      <c r="M101" t="s">
        <v>672</v>
      </c>
      <c r="N101">
        <v>5</v>
      </c>
      <c r="O101" t="s">
        <v>673</v>
      </c>
      <c r="P101">
        <v>5</v>
      </c>
      <c r="Q101" t="s">
        <v>307</v>
      </c>
      <c r="R101">
        <v>3</v>
      </c>
      <c r="S101" t="s">
        <v>307</v>
      </c>
      <c r="T101">
        <v>3</v>
      </c>
      <c r="U101" t="s">
        <v>307</v>
      </c>
      <c r="V101">
        <v>3</v>
      </c>
      <c r="W101">
        <v>2</v>
      </c>
      <c r="X101" t="s">
        <v>674</v>
      </c>
      <c r="Y101" t="s">
        <v>675</v>
      </c>
      <c r="Z101" s="6">
        <f>(Table1[[#This Row],[Hora de Finalización]]-Table1[[#This Row],[Hora de Inicio]]) * 1440</f>
        <v>2.6499999999999346</v>
      </c>
      <c r="AA101" s="3">
        <v>45780</v>
      </c>
    </row>
    <row r="102" spans="1:27" x14ac:dyDescent="0.25">
      <c r="A102">
        <v>101</v>
      </c>
      <c r="B102" s="3">
        <v>45780</v>
      </c>
      <c r="C102" s="5">
        <v>0.45090277777777776</v>
      </c>
      <c r="D102" s="3">
        <v>45780</v>
      </c>
      <c r="E102" s="5">
        <v>0.47490740740740739</v>
      </c>
      <c r="F102" t="s">
        <v>21</v>
      </c>
      <c r="H102" s="1"/>
      <c r="I102" t="s">
        <v>102</v>
      </c>
      <c r="J102" t="s">
        <v>612</v>
      </c>
      <c r="K102" s="2" t="s">
        <v>676</v>
      </c>
      <c r="L102" t="s">
        <v>25</v>
      </c>
      <c r="M102" t="s">
        <v>392</v>
      </c>
      <c r="N102">
        <v>3</v>
      </c>
      <c r="O102" t="s">
        <v>677</v>
      </c>
      <c r="P102">
        <v>3</v>
      </c>
      <c r="Q102" t="s">
        <v>678</v>
      </c>
      <c r="R102">
        <v>4</v>
      </c>
      <c r="S102" t="s">
        <v>679</v>
      </c>
      <c r="T102">
        <v>2</v>
      </c>
      <c r="U102" t="s">
        <v>545</v>
      </c>
      <c r="V102">
        <v>3</v>
      </c>
      <c r="W102">
        <v>2</v>
      </c>
      <c r="X102" t="s">
        <v>546</v>
      </c>
      <c r="Y102" t="s">
        <v>680</v>
      </c>
      <c r="Z102" s="6">
        <f>(Table1[[#This Row],[Hora de Finalización]]-Table1[[#This Row],[Hora de Inicio]]) * 1440</f>
        <v>34.566666666666663</v>
      </c>
      <c r="AA102" s="3">
        <v>45780</v>
      </c>
    </row>
    <row r="103" spans="1:27" x14ac:dyDescent="0.25">
      <c r="A103">
        <v>102</v>
      </c>
      <c r="B103" s="3">
        <v>45780</v>
      </c>
      <c r="C103" s="5">
        <v>0.4770138888888889</v>
      </c>
      <c r="D103" s="3">
        <v>45780</v>
      </c>
      <c r="E103" s="5">
        <v>0.48387731481481483</v>
      </c>
      <c r="F103" t="s">
        <v>21</v>
      </c>
      <c r="H103" s="1"/>
      <c r="I103" t="s">
        <v>50</v>
      </c>
      <c r="J103" t="s">
        <v>131</v>
      </c>
      <c r="K103" s="2" t="s">
        <v>681</v>
      </c>
      <c r="L103" t="s">
        <v>53</v>
      </c>
      <c r="M103" t="s">
        <v>682</v>
      </c>
      <c r="N103">
        <v>5</v>
      </c>
      <c r="O103" t="s">
        <v>683</v>
      </c>
      <c r="P103">
        <v>5</v>
      </c>
      <c r="Q103" t="s">
        <v>684</v>
      </c>
      <c r="R103">
        <v>5</v>
      </c>
      <c r="S103" t="s">
        <v>323</v>
      </c>
      <c r="T103">
        <v>3</v>
      </c>
      <c r="U103" t="s">
        <v>323</v>
      </c>
      <c r="V103">
        <v>3</v>
      </c>
      <c r="W103">
        <v>5</v>
      </c>
      <c r="X103" t="s">
        <v>56</v>
      </c>
      <c r="Y103" t="s">
        <v>685</v>
      </c>
      <c r="Z103" s="6">
        <f>(Table1[[#This Row],[Hora de Finalización]]-Table1[[#This Row],[Hora de Inicio]]) * 1440</f>
        <v>9.8833333333333329</v>
      </c>
      <c r="AA103" s="3">
        <v>45780</v>
      </c>
    </row>
    <row r="104" spans="1:27" x14ac:dyDescent="0.25">
      <c r="A104">
        <v>103</v>
      </c>
      <c r="B104" s="3">
        <v>45780</v>
      </c>
      <c r="C104" s="5">
        <v>0.47493055555555558</v>
      </c>
      <c r="D104" s="3">
        <v>45780</v>
      </c>
      <c r="E104" s="5">
        <v>0.48481481481481481</v>
      </c>
      <c r="F104" t="s">
        <v>21</v>
      </c>
      <c r="H104" s="1"/>
      <c r="I104" t="s">
        <v>102</v>
      </c>
      <c r="J104" t="s">
        <v>612</v>
      </c>
      <c r="K104" s="2" t="s">
        <v>686</v>
      </c>
      <c r="L104" t="s">
        <v>25</v>
      </c>
      <c r="M104" t="s">
        <v>392</v>
      </c>
      <c r="N104">
        <v>3</v>
      </c>
      <c r="O104" t="s">
        <v>687</v>
      </c>
      <c r="P104">
        <v>3</v>
      </c>
      <c r="Q104" t="s">
        <v>688</v>
      </c>
      <c r="R104">
        <v>4</v>
      </c>
      <c r="S104" t="s">
        <v>689</v>
      </c>
      <c r="T104">
        <v>2</v>
      </c>
      <c r="U104" t="s">
        <v>396</v>
      </c>
      <c r="V104">
        <v>3</v>
      </c>
      <c r="W104">
        <v>2</v>
      </c>
      <c r="X104" t="s">
        <v>546</v>
      </c>
      <c r="Y104" t="s">
        <v>690</v>
      </c>
      <c r="Z104" s="6">
        <f>(Table1[[#This Row],[Hora de Finalización]]-Table1[[#This Row],[Hora de Inicio]]) * 1440</f>
        <v>14.233333333333293</v>
      </c>
      <c r="AA104" s="3">
        <v>45780</v>
      </c>
    </row>
    <row r="105" spans="1:27" x14ac:dyDescent="0.25">
      <c r="A105">
        <v>104</v>
      </c>
      <c r="B105" s="3">
        <v>45780</v>
      </c>
      <c r="C105" s="5">
        <v>0.48484953703703704</v>
      </c>
      <c r="D105" s="3">
        <v>45780</v>
      </c>
      <c r="E105" s="5">
        <v>0.49769675925925927</v>
      </c>
      <c r="F105" t="s">
        <v>21</v>
      </c>
      <c r="H105" s="1"/>
      <c r="I105" t="s">
        <v>102</v>
      </c>
      <c r="J105" t="s">
        <v>565</v>
      </c>
      <c r="K105" s="2" t="s">
        <v>691</v>
      </c>
      <c r="L105" t="s">
        <v>25</v>
      </c>
      <c r="M105" t="s">
        <v>392</v>
      </c>
      <c r="N105">
        <v>3</v>
      </c>
      <c r="O105" t="s">
        <v>692</v>
      </c>
      <c r="P105">
        <v>4</v>
      </c>
      <c r="Q105" t="s">
        <v>693</v>
      </c>
      <c r="R105">
        <v>4</v>
      </c>
      <c r="S105" t="s">
        <v>694</v>
      </c>
      <c r="T105">
        <v>2</v>
      </c>
      <c r="U105" t="s">
        <v>545</v>
      </c>
      <c r="V105">
        <v>3</v>
      </c>
      <c r="W105">
        <v>2</v>
      </c>
      <c r="X105" t="s">
        <v>695</v>
      </c>
      <c r="Y105" t="s">
        <v>696</v>
      </c>
      <c r="Z105" s="6">
        <f>(Table1[[#This Row],[Hora de Finalización]]-Table1[[#This Row],[Hora de Inicio]]) * 1440</f>
        <v>18.500000000000014</v>
      </c>
      <c r="AA105" s="3">
        <v>45780</v>
      </c>
    </row>
    <row r="106" spans="1:27" x14ac:dyDescent="0.25">
      <c r="A106">
        <v>105</v>
      </c>
      <c r="B106" s="3">
        <v>45780</v>
      </c>
      <c r="C106" s="5">
        <v>0.500462962962963</v>
      </c>
      <c r="D106" s="3">
        <v>45780</v>
      </c>
      <c r="E106" s="5">
        <v>0.50283564814814818</v>
      </c>
      <c r="F106" t="s">
        <v>21</v>
      </c>
      <c r="H106" s="1"/>
      <c r="I106" t="s">
        <v>50</v>
      </c>
      <c r="J106" t="s">
        <v>131</v>
      </c>
      <c r="K106" s="2" t="s">
        <v>697</v>
      </c>
      <c r="L106" t="s">
        <v>53</v>
      </c>
      <c r="M106" t="s">
        <v>698</v>
      </c>
      <c r="N106">
        <v>5</v>
      </c>
      <c r="O106" t="s">
        <v>699</v>
      </c>
      <c r="P106">
        <v>5</v>
      </c>
      <c r="Q106" t="s">
        <v>700</v>
      </c>
      <c r="R106">
        <v>5</v>
      </c>
      <c r="S106" t="s">
        <v>323</v>
      </c>
      <c r="T106">
        <v>3</v>
      </c>
      <c r="U106" t="s">
        <v>323</v>
      </c>
      <c r="V106">
        <v>3</v>
      </c>
      <c r="W106">
        <v>5</v>
      </c>
      <c r="X106" t="s">
        <v>56</v>
      </c>
      <c r="Y106" t="s">
        <v>701</v>
      </c>
      <c r="Z106" s="6">
        <f>(Table1[[#This Row],[Hora de Finalización]]-Table1[[#This Row],[Hora de Inicio]]) * 1440</f>
        <v>3.4166666666666679</v>
      </c>
      <c r="AA106" s="3">
        <v>45780</v>
      </c>
    </row>
    <row r="107" spans="1:27" x14ac:dyDescent="0.25">
      <c r="A107">
        <v>106</v>
      </c>
      <c r="B107" s="3">
        <v>45780</v>
      </c>
      <c r="C107" s="5">
        <v>0.49778935185185186</v>
      </c>
      <c r="D107" s="3">
        <v>45780</v>
      </c>
      <c r="E107" s="5">
        <v>0.51354166666666667</v>
      </c>
      <c r="F107" t="s">
        <v>21</v>
      </c>
      <c r="H107" s="1"/>
      <c r="I107" t="s">
        <v>102</v>
      </c>
      <c r="J107" t="s">
        <v>163</v>
      </c>
      <c r="K107" s="2" t="s">
        <v>702</v>
      </c>
      <c r="L107" t="s">
        <v>25</v>
      </c>
      <c r="M107" t="s">
        <v>567</v>
      </c>
      <c r="N107">
        <v>3</v>
      </c>
      <c r="O107" t="s">
        <v>703</v>
      </c>
      <c r="P107">
        <v>4</v>
      </c>
      <c r="Q107" t="s">
        <v>704</v>
      </c>
      <c r="R107">
        <v>4</v>
      </c>
      <c r="S107" t="s">
        <v>705</v>
      </c>
      <c r="T107">
        <v>2</v>
      </c>
      <c r="U107" t="s">
        <v>706</v>
      </c>
      <c r="V107">
        <v>2</v>
      </c>
      <c r="W107">
        <v>2</v>
      </c>
      <c r="X107" t="s">
        <v>546</v>
      </c>
      <c r="Y107" t="s">
        <v>707</v>
      </c>
      <c r="Z107" s="6">
        <f>(Table1[[#This Row],[Hora de Finalización]]-Table1[[#This Row],[Hora de Inicio]]) * 1440</f>
        <v>22.683333333333337</v>
      </c>
      <c r="AA107" s="3">
        <v>45780</v>
      </c>
    </row>
    <row r="108" spans="1:27" x14ac:dyDescent="0.25">
      <c r="A108">
        <v>107</v>
      </c>
      <c r="B108" s="3">
        <v>45780</v>
      </c>
      <c r="C108" s="5">
        <v>0.51356481481481486</v>
      </c>
      <c r="D108" s="3">
        <v>45780</v>
      </c>
      <c r="E108" s="5">
        <v>0.52457175925925925</v>
      </c>
      <c r="F108" t="s">
        <v>21</v>
      </c>
      <c r="H108" s="1"/>
      <c r="I108" t="s">
        <v>102</v>
      </c>
      <c r="J108" t="s">
        <v>399</v>
      </c>
      <c r="K108" s="2" t="s">
        <v>708</v>
      </c>
      <c r="L108" t="s">
        <v>25</v>
      </c>
      <c r="M108" t="s">
        <v>392</v>
      </c>
      <c r="N108">
        <v>3</v>
      </c>
      <c r="O108" t="s">
        <v>709</v>
      </c>
      <c r="P108">
        <v>4</v>
      </c>
      <c r="Q108" t="s">
        <v>667</v>
      </c>
      <c r="R108">
        <v>3</v>
      </c>
      <c r="S108" t="s">
        <v>437</v>
      </c>
      <c r="T108">
        <v>3</v>
      </c>
      <c r="U108" t="s">
        <v>486</v>
      </c>
      <c r="V108">
        <v>3</v>
      </c>
      <c r="W108">
        <v>2</v>
      </c>
      <c r="X108" t="s">
        <v>546</v>
      </c>
      <c r="Y108" t="s">
        <v>710</v>
      </c>
      <c r="Z108" s="6">
        <f>(Table1[[#This Row],[Hora de Finalización]]-Table1[[#This Row],[Hora de Inicio]]) * 1440</f>
        <v>15.84999999999992</v>
      </c>
      <c r="AA108" s="3">
        <v>45780</v>
      </c>
    </row>
    <row r="109" spans="1:27" x14ac:dyDescent="0.25">
      <c r="A109">
        <v>108</v>
      </c>
      <c r="B109" s="3">
        <v>45780</v>
      </c>
      <c r="C109" s="5">
        <v>0.52459490740740744</v>
      </c>
      <c r="D109" s="3">
        <v>45780</v>
      </c>
      <c r="E109" s="5">
        <v>0.52834490740740736</v>
      </c>
      <c r="F109" t="s">
        <v>21</v>
      </c>
      <c r="H109" s="1"/>
      <c r="I109" t="s">
        <v>102</v>
      </c>
      <c r="J109" t="s">
        <v>399</v>
      </c>
      <c r="K109" s="2" t="s">
        <v>711</v>
      </c>
      <c r="L109" t="s">
        <v>53</v>
      </c>
      <c r="M109" t="s">
        <v>392</v>
      </c>
      <c r="N109">
        <v>3</v>
      </c>
      <c r="O109" t="s">
        <v>484</v>
      </c>
      <c r="P109">
        <v>3</v>
      </c>
      <c r="Q109" t="s">
        <v>712</v>
      </c>
      <c r="R109">
        <v>3</v>
      </c>
      <c r="S109" t="s">
        <v>713</v>
      </c>
      <c r="T109">
        <v>3</v>
      </c>
      <c r="U109" t="s">
        <v>396</v>
      </c>
      <c r="V109">
        <v>3</v>
      </c>
      <c r="W109">
        <v>1</v>
      </c>
      <c r="X109" t="s">
        <v>397</v>
      </c>
      <c r="Y109" t="s">
        <v>417</v>
      </c>
      <c r="Z109" s="6">
        <f>(Table1[[#This Row],[Hora de Finalización]]-Table1[[#This Row],[Hora de Inicio]]) * 1440</f>
        <v>5.3999999999998849</v>
      </c>
      <c r="AA109" s="3">
        <v>45780</v>
      </c>
    </row>
    <row r="110" spans="1:27" x14ac:dyDescent="0.25">
      <c r="A110">
        <v>109</v>
      </c>
      <c r="B110" s="3">
        <v>45780</v>
      </c>
      <c r="C110" s="5">
        <v>0.52836805555555555</v>
      </c>
      <c r="D110" s="3">
        <v>45780</v>
      </c>
      <c r="E110" s="5">
        <v>0.53508101851851853</v>
      </c>
      <c r="F110" t="s">
        <v>21</v>
      </c>
      <c r="H110" s="1"/>
      <c r="I110" t="s">
        <v>102</v>
      </c>
      <c r="J110" t="s">
        <v>163</v>
      </c>
      <c r="K110" s="2" t="s">
        <v>714</v>
      </c>
      <c r="L110" t="s">
        <v>53</v>
      </c>
      <c r="M110" t="s">
        <v>392</v>
      </c>
      <c r="N110">
        <v>3</v>
      </c>
      <c r="O110" t="s">
        <v>484</v>
      </c>
      <c r="P110">
        <v>3</v>
      </c>
      <c r="Q110" t="s">
        <v>712</v>
      </c>
      <c r="R110">
        <v>3</v>
      </c>
      <c r="S110" t="s">
        <v>713</v>
      </c>
      <c r="T110">
        <v>3</v>
      </c>
      <c r="U110" t="s">
        <v>396</v>
      </c>
      <c r="V110">
        <v>3</v>
      </c>
      <c r="W110">
        <v>1</v>
      </c>
      <c r="X110" t="s">
        <v>397</v>
      </c>
      <c r="Y110" t="s">
        <v>417</v>
      </c>
      <c r="Z110" s="6">
        <f>(Table1[[#This Row],[Hora de Finalización]]-Table1[[#This Row],[Hora de Inicio]]) * 1440</f>
        <v>9.6666666666666856</v>
      </c>
      <c r="AA110" s="3">
        <v>45780</v>
      </c>
    </row>
    <row r="111" spans="1:27" x14ac:dyDescent="0.25">
      <c r="A111">
        <v>110</v>
      </c>
      <c r="B111" s="3">
        <v>45780</v>
      </c>
      <c r="C111" s="5">
        <v>0.88434027777777779</v>
      </c>
      <c r="D111" s="3">
        <v>45780</v>
      </c>
      <c r="E111" s="5">
        <v>0.89228009259259256</v>
      </c>
      <c r="F111" t="s">
        <v>21</v>
      </c>
      <c r="H111" s="1"/>
      <c r="I111" t="s">
        <v>187</v>
      </c>
      <c r="J111" t="s">
        <v>715</v>
      </c>
      <c r="K111" s="2" t="s">
        <v>716</v>
      </c>
      <c r="L111" t="s">
        <v>25</v>
      </c>
      <c r="M111" t="s">
        <v>717</v>
      </c>
      <c r="N111">
        <v>3</v>
      </c>
      <c r="O111" t="s">
        <v>718</v>
      </c>
      <c r="P111">
        <v>2</v>
      </c>
      <c r="Q111" t="s">
        <v>719</v>
      </c>
      <c r="R111">
        <v>1</v>
      </c>
      <c r="S111" t="s">
        <v>720</v>
      </c>
      <c r="T111">
        <v>1</v>
      </c>
      <c r="U111" t="s">
        <v>721</v>
      </c>
      <c r="V111">
        <v>1</v>
      </c>
      <c r="W111">
        <v>1</v>
      </c>
      <c r="X111" t="s">
        <v>397</v>
      </c>
      <c r="Y111" t="s">
        <v>722</v>
      </c>
      <c r="Z111" s="6">
        <f>(Table1[[#This Row],[Hora de Finalización]]-Table1[[#This Row],[Hora de Inicio]]) * 1440</f>
        <v>11.433333333333255</v>
      </c>
      <c r="AA111" s="3">
        <v>45780</v>
      </c>
    </row>
    <row r="112" spans="1:27" x14ac:dyDescent="0.25">
      <c r="A112">
        <v>111</v>
      </c>
      <c r="B112" s="3">
        <v>45780</v>
      </c>
      <c r="C112" s="5">
        <v>0.89240740740740743</v>
      </c>
      <c r="D112" s="3">
        <v>45780</v>
      </c>
      <c r="E112" s="5">
        <v>0.89841435185185181</v>
      </c>
      <c r="F112" t="s">
        <v>21</v>
      </c>
      <c r="H112" s="1"/>
      <c r="I112" t="s">
        <v>187</v>
      </c>
      <c r="J112" t="s">
        <v>715</v>
      </c>
      <c r="K112" s="2" t="s">
        <v>723</v>
      </c>
      <c r="L112" t="s">
        <v>25</v>
      </c>
      <c r="M112" t="s">
        <v>724</v>
      </c>
      <c r="N112">
        <v>3</v>
      </c>
      <c r="O112" t="s">
        <v>725</v>
      </c>
      <c r="P112">
        <v>4</v>
      </c>
      <c r="Q112" t="s">
        <v>726</v>
      </c>
      <c r="R112">
        <v>4</v>
      </c>
      <c r="S112" t="s">
        <v>727</v>
      </c>
      <c r="T112">
        <v>4</v>
      </c>
      <c r="U112" t="s">
        <v>728</v>
      </c>
      <c r="V112">
        <v>4</v>
      </c>
      <c r="W112">
        <v>2</v>
      </c>
      <c r="X112" t="s">
        <v>729</v>
      </c>
      <c r="Y112" t="s">
        <v>730</v>
      </c>
      <c r="Z112" s="6">
        <f>(Table1[[#This Row],[Hora de Finalización]]-Table1[[#This Row],[Hora de Inicio]]) * 1440</f>
        <v>8.6499999999999133</v>
      </c>
      <c r="AA112" s="3">
        <v>45780</v>
      </c>
    </row>
    <row r="113" spans="1:27" x14ac:dyDescent="0.25">
      <c r="A113">
        <v>112</v>
      </c>
      <c r="B113" s="3">
        <v>45780</v>
      </c>
      <c r="C113" s="5">
        <v>0.89849537037037042</v>
      </c>
      <c r="D113" s="3">
        <v>45780</v>
      </c>
      <c r="E113" s="5">
        <v>0.9196643518518518</v>
      </c>
      <c r="F113" t="s">
        <v>21</v>
      </c>
      <c r="H113" s="1"/>
      <c r="I113" t="s">
        <v>187</v>
      </c>
      <c r="J113" t="s">
        <v>51</v>
      </c>
      <c r="K113" s="2" t="s">
        <v>731</v>
      </c>
      <c r="L113" t="s">
        <v>25</v>
      </c>
      <c r="M113" t="s">
        <v>732</v>
      </c>
      <c r="N113">
        <v>4</v>
      </c>
      <c r="O113" t="s">
        <v>733</v>
      </c>
      <c r="P113">
        <v>3</v>
      </c>
      <c r="Q113" t="s">
        <v>734</v>
      </c>
      <c r="R113">
        <v>3</v>
      </c>
      <c r="S113" t="s">
        <v>735</v>
      </c>
      <c r="T113">
        <v>4</v>
      </c>
      <c r="U113" t="s">
        <v>736</v>
      </c>
      <c r="V113">
        <v>3</v>
      </c>
      <c r="W113">
        <v>3</v>
      </c>
      <c r="X113" t="s">
        <v>737</v>
      </c>
      <c r="Y113" t="s">
        <v>738</v>
      </c>
      <c r="Z113" s="6">
        <f>(Table1[[#This Row],[Hora de Finalización]]-Table1[[#This Row],[Hora de Inicio]]) * 1440</f>
        <v>30.483333333333196</v>
      </c>
      <c r="AA113" s="3">
        <v>45780</v>
      </c>
    </row>
    <row r="114" spans="1:27" x14ac:dyDescent="0.25">
      <c r="A114">
        <v>113</v>
      </c>
      <c r="B114" s="3">
        <v>45780</v>
      </c>
      <c r="C114" s="5">
        <v>0.92172453703703705</v>
      </c>
      <c r="D114" s="3">
        <v>45780</v>
      </c>
      <c r="E114" s="5">
        <v>0.92709490740740741</v>
      </c>
      <c r="F114" t="s">
        <v>21</v>
      </c>
      <c r="H114" s="1"/>
      <c r="I114" t="s">
        <v>187</v>
      </c>
      <c r="J114" t="s">
        <v>51</v>
      </c>
      <c r="K114" s="2" t="s">
        <v>739</v>
      </c>
      <c r="L114" t="s">
        <v>25</v>
      </c>
      <c r="M114" t="s">
        <v>740</v>
      </c>
      <c r="N114">
        <v>4</v>
      </c>
      <c r="O114" t="s">
        <v>741</v>
      </c>
      <c r="P114">
        <v>3</v>
      </c>
      <c r="Q114" t="s">
        <v>742</v>
      </c>
      <c r="R114">
        <v>4</v>
      </c>
      <c r="S114" t="s">
        <v>743</v>
      </c>
      <c r="T114">
        <v>3</v>
      </c>
      <c r="U114" t="s">
        <v>744</v>
      </c>
      <c r="V114">
        <v>1</v>
      </c>
      <c r="W114">
        <v>4</v>
      </c>
      <c r="X114" t="s">
        <v>745</v>
      </c>
      <c r="Y114" t="s">
        <v>746</v>
      </c>
      <c r="Z114" s="6">
        <f>(Table1[[#This Row],[Hora de Finalización]]-Table1[[#This Row],[Hora de Inicio]]) * 1440</f>
        <v>7.7333333333333165</v>
      </c>
      <c r="AA114" s="3">
        <v>45780</v>
      </c>
    </row>
    <row r="115" spans="1:27" x14ac:dyDescent="0.25">
      <c r="A115">
        <v>114</v>
      </c>
      <c r="B115" s="3">
        <v>45780</v>
      </c>
      <c r="C115" s="5">
        <v>0.92729166666666663</v>
      </c>
      <c r="D115" s="3">
        <v>45780</v>
      </c>
      <c r="E115" s="5">
        <v>0.93170138888888887</v>
      </c>
      <c r="F115" t="s">
        <v>21</v>
      </c>
      <c r="H115" s="1"/>
      <c r="I115" t="s">
        <v>187</v>
      </c>
      <c r="J115" t="s">
        <v>51</v>
      </c>
      <c r="K115" s="2" t="s">
        <v>219</v>
      </c>
      <c r="L115" t="s">
        <v>25</v>
      </c>
      <c r="M115" t="s">
        <v>747</v>
      </c>
      <c r="N115">
        <v>3</v>
      </c>
      <c r="O115" t="s">
        <v>748</v>
      </c>
      <c r="P115">
        <v>1</v>
      </c>
      <c r="Q115" t="s">
        <v>749</v>
      </c>
      <c r="R115">
        <v>1</v>
      </c>
      <c r="S115" t="s">
        <v>750</v>
      </c>
      <c r="T115">
        <v>1</v>
      </c>
      <c r="U115" t="s">
        <v>751</v>
      </c>
      <c r="V115">
        <v>1</v>
      </c>
      <c r="W115">
        <v>1</v>
      </c>
      <c r="X115" t="s">
        <v>177</v>
      </c>
      <c r="Y115" t="s">
        <v>752</v>
      </c>
      <c r="Z115" s="6">
        <f>(Table1[[#This Row],[Hora de Finalización]]-Table1[[#This Row],[Hora de Inicio]]) * 1440</f>
        <v>6.3500000000000334</v>
      </c>
      <c r="AA115" s="3">
        <v>45780</v>
      </c>
    </row>
    <row r="116" spans="1:27" x14ac:dyDescent="0.25">
      <c r="A116">
        <v>115</v>
      </c>
      <c r="B116" s="3">
        <v>45780</v>
      </c>
      <c r="C116" s="5">
        <v>0.93175925925925929</v>
      </c>
      <c r="D116" s="3">
        <v>45780</v>
      </c>
      <c r="E116" s="5">
        <v>0.94232638888888887</v>
      </c>
      <c r="F116" t="s">
        <v>21</v>
      </c>
      <c r="H116" s="1"/>
      <c r="I116" t="s">
        <v>187</v>
      </c>
      <c r="J116" t="s">
        <v>288</v>
      </c>
      <c r="K116" s="2" t="s">
        <v>753</v>
      </c>
      <c r="L116" t="s">
        <v>25</v>
      </c>
      <c r="M116" t="s">
        <v>754</v>
      </c>
      <c r="N116">
        <v>2</v>
      </c>
      <c r="O116" t="s">
        <v>755</v>
      </c>
      <c r="P116">
        <v>1</v>
      </c>
      <c r="Q116" t="s">
        <v>756</v>
      </c>
      <c r="R116">
        <v>1</v>
      </c>
      <c r="S116" t="s">
        <v>757</v>
      </c>
      <c r="T116">
        <v>1</v>
      </c>
      <c r="U116" t="s">
        <v>758</v>
      </c>
      <c r="V116">
        <v>1</v>
      </c>
      <c r="W116">
        <v>1</v>
      </c>
      <c r="X116" t="s">
        <v>759</v>
      </c>
      <c r="Y116" t="s">
        <v>760</v>
      </c>
      <c r="Z116" s="6">
        <f>(Table1[[#This Row],[Hora de Finalización]]-Table1[[#This Row],[Hora de Inicio]]) * 1440</f>
        <v>15.216666666666594</v>
      </c>
      <c r="AA116" s="3">
        <v>45780</v>
      </c>
    </row>
    <row r="117" spans="1:27" x14ac:dyDescent="0.25">
      <c r="A117">
        <v>116</v>
      </c>
      <c r="B117" s="3">
        <v>45782</v>
      </c>
      <c r="C117" s="5">
        <v>0.38138888888888889</v>
      </c>
      <c r="D117" s="3">
        <v>45782</v>
      </c>
      <c r="E117" s="5">
        <v>0.39158564814814817</v>
      </c>
      <c r="F117" t="s">
        <v>21</v>
      </c>
      <c r="H117" s="1"/>
      <c r="I117" t="s">
        <v>50</v>
      </c>
      <c r="J117" t="s">
        <v>72</v>
      </c>
      <c r="K117" s="2" t="s">
        <v>761</v>
      </c>
      <c r="L117" t="s">
        <v>53</v>
      </c>
      <c r="M117" t="s">
        <v>762</v>
      </c>
      <c r="N117">
        <v>4</v>
      </c>
      <c r="O117" t="s">
        <v>763</v>
      </c>
      <c r="P117">
        <v>4</v>
      </c>
      <c r="Q117" t="s">
        <v>764</v>
      </c>
      <c r="R117">
        <v>3</v>
      </c>
      <c r="S117" t="s">
        <v>765</v>
      </c>
      <c r="T117">
        <v>4</v>
      </c>
      <c r="U117" t="s">
        <v>766</v>
      </c>
      <c r="V117">
        <v>4</v>
      </c>
      <c r="W117">
        <v>3</v>
      </c>
      <c r="X117" t="s">
        <v>116</v>
      </c>
      <c r="Y117" t="s">
        <v>767</v>
      </c>
      <c r="Z117" s="6">
        <f>(Table1[[#This Row],[Hora de Finalización]]-Table1[[#This Row],[Hora de Inicio]]) * 1440</f>
        <v>14.683333333333364</v>
      </c>
      <c r="AA117" s="3">
        <v>45782</v>
      </c>
    </row>
    <row r="118" spans="1:27" x14ac:dyDescent="0.25">
      <c r="A118">
        <v>117</v>
      </c>
      <c r="B118" s="3">
        <v>45782</v>
      </c>
      <c r="C118" s="5">
        <v>0.39349537037037036</v>
      </c>
      <c r="D118" s="3">
        <v>45782</v>
      </c>
      <c r="E118" s="5">
        <v>0.39482638888888888</v>
      </c>
      <c r="F118" t="s">
        <v>21</v>
      </c>
      <c r="H118" s="1"/>
      <c r="I118" t="s">
        <v>102</v>
      </c>
      <c r="J118" t="s">
        <v>139</v>
      </c>
      <c r="K118" s="2" t="s">
        <v>768</v>
      </c>
      <c r="L118" t="s">
        <v>53</v>
      </c>
      <c r="M118" t="s">
        <v>392</v>
      </c>
      <c r="N118">
        <v>3</v>
      </c>
      <c r="O118" t="s">
        <v>484</v>
      </c>
      <c r="P118">
        <v>3</v>
      </c>
      <c r="Q118" t="s">
        <v>712</v>
      </c>
      <c r="R118">
        <v>3</v>
      </c>
      <c r="S118" t="s">
        <v>713</v>
      </c>
      <c r="T118">
        <v>3</v>
      </c>
      <c r="U118" t="s">
        <v>396</v>
      </c>
      <c r="V118">
        <v>3</v>
      </c>
      <c r="W118">
        <v>1</v>
      </c>
      <c r="X118" t="s">
        <v>397</v>
      </c>
      <c r="Y118" t="s">
        <v>417</v>
      </c>
      <c r="Z118" s="6">
        <f>(Table1[[#This Row],[Hora de Finalización]]-Table1[[#This Row],[Hora de Inicio]]) * 1440</f>
        <v>1.9166666666666732</v>
      </c>
      <c r="AA118" s="3">
        <v>45782</v>
      </c>
    </row>
    <row r="119" spans="1:27" x14ac:dyDescent="0.25">
      <c r="A119">
        <v>118</v>
      </c>
      <c r="B119" s="3">
        <v>45782</v>
      </c>
      <c r="C119" s="5">
        <v>0.39987268518518521</v>
      </c>
      <c r="D119" s="3">
        <v>45782</v>
      </c>
      <c r="E119" s="5">
        <v>0.40185185185185185</v>
      </c>
      <c r="F119" t="s">
        <v>21</v>
      </c>
      <c r="H119" s="1"/>
      <c r="I119" t="s">
        <v>50</v>
      </c>
      <c r="J119" t="s">
        <v>72</v>
      </c>
      <c r="K119" s="2" t="s">
        <v>769</v>
      </c>
      <c r="L119" t="s">
        <v>53</v>
      </c>
      <c r="M119" t="s">
        <v>770</v>
      </c>
      <c r="N119">
        <v>4</v>
      </c>
      <c r="O119" t="s">
        <v>771</v>
      </c>
      <c r="P119">
        <v>1</v>
      </c>
      <c r="Q119" t="s">
        <v>323</v>
      </c>
      <c r="R119">
        <v>3</v>
      </c>
      <c r="S119" t="s">
        <v>323</v>
      </c>
      <c r="T119">
        <v>3</v>
      </c>
      <c r="U119" t="s">
        <v>323</v>
      </c>
      <c r="V119">
        <v>3</v>
      </c>
      <c r="W119">
        <v>2</v>
      </c>
      <c r="X119" t="s">
        <v>31</v>
      </c>
      <c r="Y119" t="s">
        <v>772</v>
      </c>
      <c r="Z119" s="6">
        <f>(Table1[[#This Row],[Hora de Finalización]]-Table1[[#This Row],[Hora de Inicio]]) * 1440</f>
        <v>2.8499999999999659</v>
      </c>
      <c r="AA119" s="3">
        <v>45782</v>
      </c>
    </row>
    <row r="120" spans="1:27" x14ac:dyDescent="0.25">
      <c r="A120">
        <v>119</v>
      </c>
      <c r="B120" s="3">
        <v>45782</v>
      </c>
      <c r="C120" s="5">
        <v>0.41230324074074076</v>
      </c>
      <c r="D120" s="3">
        <v>45782</v>
      </c>
      <c r="E120" s="5">
        <v>0.41578703703703701</v>
      </c>
      <c r="F120" t="s">
        <v>21</v>
      </c>
      <c r="H120" s="1"/>
      <c r="I120" t="s">
        <v>50</v>
      </c>
      <c r="J120" t="s">
        <v>131</v>
      </c>
      <c r="K120" s="2" t="s">
        <v>773</v>
      </c>
      <c r="L120" t="s">
        <v>53</v>
      </c>
      <c r="M120" t="s">
        <v>774</v>
      </c>
      <c r="N120">
        <v>4</v>
      </c>
      <c r="O120" t="s">
        <v>775</v>
      </c>
      <c r="P120">
        <v>5</v>
      </c>
      <c r="Q120" t="s">
        <v>776</v>
      </c>
      <c r="R120">
        <v>5</v>
      </c>
      <c r="S120" t="s">
        <v>777</v>
      </c>
      <c r="T120">
        <v>4</v>
      </c>
      <c r="U120" t="s">
        <v>323</v>
      </c>
      <c r="V120">
        <v>3</v>
      </c>
      <c r="W120">
        <v>5</v>
      </c>
      <c r="X120" t="s">
        <v>778</v>
      </c>
      <c r="Y120" t="s">
        <v>779</v>
      </c>
      <c r="Z120" s="6">
        <f>(Table1[[#This Row],[Hora de Finalización]]-Table1[[#This Row],[Hora de Inicio]]) * 1440</f>
        <v>5.0166666666665982</v>
      </c>
      <c r="AA120" s="3">
        <v>45782</v>
      </c>
    </row>
    <row r="121" spans="1:27" x14ac:dyDescent="0.25">
      <c r="A121">
        <v>120</v>
      </c>
      <c r="B121" s="3">
        <v>45782</v>
      </c>
      <c r="C121" s="5">
        <v>0.39484953703703701</v>
      </c>
      <c r="D121" s="3">
        <v>45782</v>
      </c>
      <c r="E121" s="5">
        <v>0.4213425925925926</v>
      </c>
      <c r="F121" t="s">
        <v>21</v>
      </c>
      <c r="H121" s="1"/>
      <c r="I121" t="s">
        <v>102</v>
      </c>
      <c r="J121" t="s">
        <v>103</v>
      </c>
      <c r="K121" s="2" t="s">
        <v>780</v>
      </c>
      <c r="L121" t="s">
        <v>53</v>
      </c>
      <c r="M121" t="s">
        <v>392</v>
      </c>
      <c r="N121">
        <v>3</v>
      </c>
      <c r="O121" t="s">
        <v>484</v>
      </c>
      <c r="P121">
        <v>3</v>
      </c>
      <c r="Q121" t="s">
        <v>712</v>
      </c>
      <c r="R121">
        <v>3</v>
      </c>
      <c r="S121" t="s">
        <v>713</v>
      </c>
      <c r="T121">
        <v>3</v>
      </c>
      <c r="U121" t="s">
        <v>396</v>
      </c>
      <c r="V121">
        <v>3</v>
      </c>
      <c r="W121">
        <v>1</v>
      </c>
      <c r="X121" t="s">
        <v>397</v>
      </c>
      <c r="Y121" t="s">
        <v>417</v>
      </c>
      <c r="Z121" s="6">
        <f>(Table1[[#This Row],[Hora de Finalización]]-Table1[[#This Row],[Hora de Inicio]]) * 1440</f>
        <v>38.150000000000048</v>
      </c>
      <c r="AA121" s="3">
        <v>45782</v>
      </c>
    </row>
    <row r="122" spans="1:27" x14ac:dyDescent="0.25">
      <c r="A122">
        <v>121</v>
      </c>
      <c r="B122" s="3">
        <v>45782</v>
      </c>
      <c r="C122" s="5">
        <v>0.42693287037037037</v>
      </c>
      <c r="D122" s="3">
        <v>45782</v>
      </c>
      <c r="E122" s="5">
        <v>0.42996527777777777</v>
      </c>
      <c r="F122" t="s">
        <v>21</v>
      </c>
      <c r="H122" s="1"/>
      <c r="I122" t="s">
        <v>50</v>
      </c>
      <c r="J122" t="s">
        <v>131</v>
      </c>
      <c r="K122" s="2" t="s">
        <v>781</v>
      </c>
      <c r="L122" t="s">
        <v>53</v>
      </c>
      <c r="M122" t="s">
        <v>782</v>
      </c>
      <c r="N122">
        <v>5</v>
      </c>
      <c r="O122" t="s">
        <v>783</v>
      </c>
      <c r="P122">
        <v>4</v>
      </c>
      <c r="Q122" t="s">
        <v>784</v>
      </c>
      <c r="R122">
        <v>5</v>
      </c>
      <c r="S122" t="s">
        <v>785</v>
      </c>
      <c r="T122">
        <v>5</v>
      </c>
      <c r="U122" t="s">
        <v>786</v>
      </c>
      <c r="V122">
        <v>4</v>
      </c>
      <c r="W122">
        <v>5</v>
      </c>
      <c r="X122" t="s">
        <v>56</v>
      </c>
      <c r="Y122" t="s">
        <v>787</v>
      </c>
      <c r="Z122" s="6">
        <f>(Table1[[#This Row],[Hora de Finalización]]-Table1[[#This Row],[Hora de Inicio]]) * 1440</f>
        <v>4.3666666666666565</v>
      </c>
      <c r="AA122" s="3">
        <v>45782</v>
      </c>
    </row>
    <row r="123" spans="1:27" x14ac:dyDescent="0.25">
      <c r="A123">
        <v>122</v>
      </c>
      <c r="B123" s="3">
        <v>45782</v>
      </c>
      <c r="C123" s="5">
        <v>0.44412037037037039</v>
      </c>
      <c r="D123" s="3">
        <v>45782</v>
      </c>
      <c r="E123" s="5">
        <v>0.44638888888888889</v>
      </c>
      <c r="F123" t="s">
        <v>21</v>
      </c>
      <c r="H123" s="1"/>
      <c r="I123" t="s">
        <v>50</v>
      </c>
      <c r="J123" t="s">
        <v>51</v>
      </c>
      <c r="K123" s="2" t="s">
        <v>788</v>
      </c>
      <c r="L123" t="s">
        <v>53</v>
      </c>
      <c r="M123" t="s">
        <v>789</v>
      </c>
      <c r="N123">
        <v>5</v>
      </c>
      <c r="O123" t="s">
        <v>790</v>
      </c>
      <c r="P123">
        <v>4</v>
      </c>
      <c r="Q123" t="s">
        <v>791</v>
      </c>
      <c r="R123">
        <v>3</v>
      </c>
      <c r="S123" t="s">
        <v>792</v>
      </c>
      <c r="T123">
        <v>4</v>
      </c>
      <c r="U123" t="s">
        <v>323</v>
      </c>
      <c r="V123">
        <v>3</v>
      </c>
      <c r="W123">
        <v>4</v>
      </c>
      <c r="X123" t="s">
        <v>56</v>
      </c>
      <c r="Y123" t="s">
        <v>793</v>
      </c>
      <c r="Z123" s="6">
        <f>(Table1[[#This Row],[Hora de Finalización]]-Table1[[#This Row],[Hora de Inicio]]) * 1440</f>
        <v>3.2666666666666444</v>
      </c>
      <c r="AA123" s="3">
        <v>45782</v>
      </c>
    </row>
    <row r="124" spans="1:27" x14ac:dyDescent="0.25">
      <c r="A124">
        <v>123</v>
      </c>
      <c r="B124" s="3">
        <v>45782</v>
      </c>
      <c r="C124" s="5">
        <v>0.48200231481481481</v>
      </c>
      <c r="D124" s="3">
        <v>45782</v>
      </c>
      <c r="E124" s="5">
        <v>0.48456018518518518</v>
      </c>
      <c r="F124" t="s">
        <v>21</v>
      </c>
      <c r="H124" s="1"/>
      <c r="I124" t="s">
        <v>50</v>
      </c>
      <c r="J124" t="s">
        <v>72</v>
      </c>
      <c r="K124" s="2" t="s">
        <v>794</v>
      </c>
      <c r="L124" t="s">
        <v>25</v>
      </c>
      <c r="M124" t="s">
        <v>795</v>
      </c>
      <c r="N124">
        <v>3</v>
      </c>
      <c r="O124" t="s">
        <v>796</v>
      </c>
      <c r="P124">
        <v>3</v>
      </c>
      <c r="Q124" t="s">
        <v>797</v>
      </c>
      <c r="R124">
        <v>2</v>
      </c>
      <c r="S124" t="s">
        <v>798</v>
      </c>
      <c r="T124">
        <v>2</v>
      </c>
      <c r="U124" t="s">
        <v>799</v>
      </c>
      <c r="V124">
        <v>3</v>
      </c>
      <c r="W124">
        <v>2</v>
      </c>
      <c r="X124" t="s">
        <v>48</v>
      </c>
      <c r="Y124" t="s">
        <v>800</v>
      </c>
      <c r="Z124" s="6">
        <f>(Table1[[#This Row],[Hora de Finalización]]-Table1[[#This Row],[Hora de Inicio]]) * 1440</f>
        <v>3.6833333333333229</v>
      </c>
      <c r="AA124" s="3">
        <v>45782</v>
      </c>
    </row>
    <row r="125" spans="1:27" x14ac:dyDescent="0.25">
      <c r="A125">
        <v>124</v>
      </c>
      <c r="B125" s="3">
        <v>45782</v>
      </c>
      <c r="C125" s="5">
        <v>0.49394675925925924</v>
      </c>
      <c r="D125" s="3">
        <v>45782</v>
      </c>
      <c r="E125" s="5">
        <v>0.49677083333333333</v>
      </c>
      <c r="F125" t="s">
        <v>21</v>
      </c>
      <c r="H125" s="1"/>
      <c r="I125" t="s">
        <v>50</v>
      </c>
      <c r="J125" t="s">
        <v>131</v>
      </c>
      <c r="K125" s="2" t="s">
        <v>801</v>
      </c>
      <c r="L125" t="s">
        <v>25</v>
      </c>
      <c r="M125" t="s">
        <v>802</v>
      </c>
      <c r="N125">
        <v>4</v>
      </c>
      <c r="O125" t="s">
        <v>803</v>
      </c>
      <c r="P125">
        <v>4</v>
      </c>
      <c r="Q125" t="s">
        <v>804</v>
      </c>
      <c r="R125">
        <v>4</v>
      </c>
      <c r="S125" t="s">
        <v>805</v>
      </c>
      <c r="T125">
        <v>4</v>
      </c>
      <c r="U125" t="s">
        <v>323</v>
      </c>
      <c r="V125">
        <v>3</v>
      </c>
      <c r="W125">
        <v>5</v>
      </c>
      <c r="X125" t="s">
        <v>56</v>
      </c>
      <c r="Y125" t="s">
        <v>806</v>
      </c>
      <c r="Z125" s="6">
        <f>(Table1[[#This Row],[Hora de Finalización]]-Table1[[#This Row],[Hora de Inicio]]) * 1440</f>
        <v>4.0666666666666895</v>
      </c>
      <c r="AA125" s="3">
        <v>45782</v>
      </c>
    </row>
    <row r="126" spans="1:27" x14ac:dyDescent="0.25">
      <c r="A126">
        <v>125</v>
      </c>
      <c r="B126" s="3">
        <v>45782</v>
      </c>
      <c r="C126" s="5">
        <v>0.49487268518518518</v>
      </c>
      <c r="D126" s="3">
        <v>45782</v>
      </c>
      <c r="E126" s="5">
        <v>0.50375000000000003</v>
      </c>
      <c r="F126" t="s">
        <v>21</v>
      </c>
      <c r="H126" s="1"/>
      <c r="I126" t="s">
        <v>102</v>
      </c>
      <c r="J126" t="s">
        <v>399</v>
      </c>
      <c r="K126" s="2" t="s">
        <v>807</v>
      </c>
      <c r="L126" t="s">
        <v>53</v>
      </c>
      <c r="M126" t="s">
        <v>392</v>
      </c>
      <c r="N126">
        <v>3</v>
      </c>
      <c r="O126" t="s">
        <v>808</v>
      </c>
      <c r="P126">
        <v>4</v>
      </c>
      <c r="Q126" t="s">
        <v>712</v>
      </c>
      <c r="R126">
        <v>3</v>
      </c>
      <c r="S126" t="s">
        <v>713</v>
      </c>
      <c r="T126">
        <v>3</v>
      </c>
      <c r="U126" t="s">
        <v>396</v>
      </c>
      <c r="V126">
        <v>3</v>
      </c>
      <c r="W126">
        <v>1</v>
      </c>
      <c r="X126" t="s">
        <v>397</v>
      </c>
      <c r="Y126" t="s">
        <v>809</v>
      </c>
      <c r="Z126" s="6">
        <f>(Table1[[#This Row],[Hora de Finalización]]-Table1[[#This Row],[Hora de Inicio]]) * 1440</f>
        <v>12.783333333333387</v>
      </c>
      <c r="AA126" s="3">
        <v>45782</v>
      </c>
    </row>
    <row r="127" spans="1:27" x14ac:dyDescent="0.25">
      <c r="A127">
        <v>126</v>
      </c>
      <c r="B127" s="3">
        <v>45782</v>
      </c>
      <c r="C127" s="5">
        <v>0.51166666666666671</v>
      </c>
      <c r="D127" s="3">
        <v>45782</v>
      </c>
      <c r="E127" s="5">
        <v>0.51741898148148147</v>
      </c>
      <c r="F127" t="s">
        <v>21</v>
      </c>
      <c r="H127" s="1"/>
      <c r="I127" t="s">
        <v>50</v>
      </c>
      <c r="J127" t="s">
        <v>188</v>
      </c>
      <c r="K127" s="2" t="s">
        <v>810</v>
      </c>
      <c r="L127" t="s">
        <v>25</v>
      </c>
      <c r="M127" t="s">
        <v>811</v>
      </c>
      <c r="N127">
        <v>4</v>
      </c>
      <c r="O127" t="s">
        <v>812</v>
      </c>
      <c r="P127">
        <v>4</v>
      </c>
      <c r="Q127" t="s">
        <v>813</v>
      </c>
      <c r="R127">
        <v>2</v>
      </c>
      <c r="S127" t="s">
        <v>340</v>
      </c>
      <c r="T127">
        <v>3</v>
      </c>
      <c r="U127" t="s">
        <v>340</v>
      </c>
      <c r="V127">
        <v>3</v>
      </c>
      <c r="W127">
        <v>3</v>
      </c>
      <c r="X127" t="s">
        <v>116</v>
      </c>
      <c r="Y127" t="s">
        <v>814</v>
      </c>
      <c r="Z127" s="6">
        <f>(Table1[[#This Row],[Hora de Finalización]]-Table1[[#This Row],[Hora de Inicio]]) * 1440</f>
        <v>8.2833333333332426</v>
      </c>
      <c r="AA127" s="3">
        <v>45782</v>
      </c>
    </row>
    <row r="128" spans="1:27" x14ac:dyDescent="0.25">
      <c r="A128">
        <v>127</v>
      </c>
      <c r="B128" s="3">
        <v>45782</v>
      </c>
      <c r="C128" s="5">
        <v>0.52633101851851849</v>
      </c>
      <c r="D128" s="3">
        <v>45782</v>
      </c>
      <c r="E128" s="5">
        <v>0.52888888888888885</v>
      </c>
      <c r="F128" t="s">
        <v>21</v>
      </c>
      <c r="H128" s="1"/>
      <c r="I128" t="s">
        <v>50</v>
      </c>
      <c r="J128" t="s">
        <v>188</v>
      </c>
      <c r="K128" s="2" t="s">
        <v>815</v>
      </c>
      <c r="L128" t="s">
        <v>25</v>
      </c>
      <c r="M128" t="s">
        <v>816</v>
      </c>
      <c r="N128">
        <v>3</v>
      </c>
      <c r="O128" t="s">
        <v>817</v>
      </c>
      <c r="P128">
        <v>4</v>
      </c>
      <c r="Q128" t="s">
        <v>818</v>
      </c>
      <c r="R128">
        <v>4</v>
      </c>
      <c r="S128" t="s">
        <v>819</v>
      </c>
      <c r="T128">
        <v>4</v>
      </c>
      <c r="U128" t="s">
        <v>307</v>
      </c>
      <c r="V128">
        <v>3</v>
      </c>
      <c r="W128">
        <v>4</v>
      </c>
      <c r="X128" t="s">
        <v>590</v>
      </c>
      <c r="Y128" t="s">
        <v>820</v>
      </c>
      <c r="Z128" s="6">
        <f>(Table1[[#This Row],[Hora de Finalización]]-Table1[[#This Row],[Hora de Inicio]]) * 1440</f>
        <v>3.6833333333333229</v>
      </c>
      <c r="AA128" s="3">
        <v>45782</v>
      </c>
    </row>
    <row r="129" spans="1:27" x14ac:dyDescent="0.25">
      <c r="A129">
        <v>128</v>
      </c>
      <c r="B129" s="3">
        <v>45782</v>
      </c>
      <c r="C129" s="5">
        <v>0.62121527777777774</v>
      </c>
      <c r="D129" s="3">
        <v>45782</v>
      </c>
      <c r="E129" s="5">
        <v>0.6262268518518519</v>
      </c>
      <c r="F129" t="s">
        <v>21</v>
      </c>
      <c r="H129" s="1"/>
      <c r="I129" t="s">
        <v>50</v>
      </c>
      <c r="J129" t="s">
        <v>265</v>
      </c>
      <c r="K129" s="2" t="s">
        <v>821</v>
      </c>
      <c r="L129" t="s">
        <v>25</v>
      </c>
      <c r="M129" t="s">
        <v>822</v>
      </c>
      <c r="N129">
        <v>4</v>
      </c>
      <c r="O129" t="s">
        <v>823</v>
      </c>
      <c r="P129">
        <v>4</v>
      </c>
      <c r="Q129" t="s">
        <v>824</v>
      </c>
      <c r="R129">
        <v>3</v>
      </c>
      <c r="S129" t="s">
        <v>825</v>
      </c>
      <c r="T129">
        <v>3</v>
      </c>
      <c r="U129" t="s">
        <v>307</v>
      </c>
      <c r="V129">
        <v>3</v>
      </c>
      <c r="W129">
        <v>4</v>
      </c>
      <c r="X129" t="s">
        <v>826</v>
      </c>
      <c r="Y129" t="s">
        <v>827</v>
      </c>
      <c r="Z129" s="6">
        <f>(Table1[[#This Row],[Hora de Finalización]]-Table1[[#This Row],[Hora de Inicio]]) * 1440</f>
        <v>7.2166666666667822</v>
      </c>
      <c r="AA129" s="3">
        <v>45782</v>
      </c>
    </row>
    <row r="130" spans="1:27" x14ac:dyDescent="0.25">
      <c r="A130">
        <v>129</v>
      </c>
      <c r="B130" s="3">
        <v>45782</v>
      </c>
      <c r="C130" s="5">
        <v>0.6347800925925926</v>
      </c>
      <c r="D130" s="3">
        <v>45782</v>
      </c>
      <c r="E130" s="5">
        <v>0.63957175925925924</v>
      </c>
      <c r="F130" t="s">
        <v>21</v>
      </c>
      <c r="H130" s="1"/>
      <c r="I130" t="s">
        <v>50</v>
      </c>
      <c r="J130" t="s">
        <v>265</v>
      </c>
      <c r="K130" s="2" t="s">
        <v>828</v>
      </c>
      <c r="L130" t="s">
        <v>25</v>
      </c>
      <c r="M130" t="s">
        <v>829</v>
      </c>
      <c r="N130">
        <v>4</v>
      </c>
      <c r="O130" t="s">
        <v>830</v>
      </c>
      <c r="P130">
        <v>4</v>
      </c>
      <c r="Q130" t="s">
        <v>831</v>
      </c>
      <c r="R130">
        <v>4</v>
      </c>
      <c r="S130" t="s">
        <v>832</v>
      </c>
      <c r="T130">
        <v>4</v>
      </c>
      <c r="U130" t="s">
        <v>323</v>
      </c>
      <c r="V130">
        <v>3</v>
      </c>
      <c r="W130">
        <v>4</v>
      </c>
      <c r="X130" t="s">
        <v>56</v>
      </c>
      <c r="Y130" t="s">
        <v>833</v>
      </c>
      <c r="Z130" s="6">
        <f>(Table1[[#This Row],[Hora de Finalización]]-Table1[[#This Row],[Hora de Inicio]]) * 1440</f>
        <v>6.8999999999999595</v>
      </c>
      <c r="AA130" s="3">
        <v>45782</v>
      </c>
    </row>
    <row r="131" spans="1:27" x14ac:dyDescent="0.25">
      <c r="A131">
        <v>130</v>
      </c>
      <c r="B131" s="3">
        <v>45782</v>
      </c>
      <c r="C131" s="5">
        <v>0.64915509259259263</v>
      </c>
      <c r="D131" s="3">
        <v>45782</v>
      </c>
      <c r="E131" s="5">
        <v>0.65298611111111116</v>
      </c>
      <c r="F131" t="s">
        <v>21</v>
      </c>
      <c r="H131" s="1"/>
      <c r="I131" t="s">
        <v>50</v>
      </c>
      <c r="J131" t="s">
        <v>265</v>
      </c>
      <c r="K131" s="2" t="s">
        <v>834</v>
      </c>
      <c r="L131" t="s">
        <v>25</v>
      </c>
      <c r="M131" t="s">
        <v>835</v>
      </c>
      <c r="N131">
        <v>4</v>
      </c>
      <c r="O131" t="s">
        <v>836</v>
      </c>
      <c r="P131">
        <v>4</v>
      </c>
      <c r="Q131" t="s">
        <v>837</v>
      </c>
      <c r="R131">
        <v>4</v>
      </c>
      <c r="S131" t="s">
        <v>838</v>
      </c>
      <c r="T131">
        <v>4</v>
      </c>
      <c r="U131" t="s">
        <v>323</v>
      </c>
      <c r="V131">
        <v>3</v>
      </c>
      <c r="W131">
        <v>4</v>
      </c>
      <c r="X131" t="s">
        <v>170</v>
      </c>
      <c r="Y131" t="s">
        <v>839</v>
      </c>
      <c r="Z131" s="6">
        <f>(Table1[[#This Row],[Hora de Finalización]]-Table1[[#This Row],[Hora de Inicio]]) * 1440</f>
        <v>5.5166666666666764</v>
      </c>
      <c r="AA131" s="3">
        <v>45782</v>
      </c>
    </row>
    <row r="132" spans="1:27" x14ac:dyDescent="0.25">
      <c r="A132">
        <v>131</v>
      </c>
      <c r="B132" s="3">
        <v>45782</v>
      </c>
      <c r="C132" s="5">
        <v>0.66693287037037041</v>
      </c>
      <c r="D132" s="3">
        <v>45782</v>
      </c>
      <c r="E132" s="5">
        <v>0.67021990740740744</v>
      </c>
      <c r="F132" t="s">
        <v>21</v>
      </c>
      <c r="H132" s="1"/>
      <c r="I132" t="s">
        <v>50</v>
      </c>
      <c r="J132" t="s">
        <v>715</v>
      </c>
      <c r="K132" s="2" t="s">
        <v>840</v>
      </c>
      <c r="L132" t="s">
        <v>25</v>
      </c>
      <c r="M132" t="s">
        <v>841</v>
      </c>
      <c r="N132">
        <v>4</v>
      </c>
      <c r="O132" t="s">
        <v>842</v>
      </c>
      <c r="P132">
        <v>4</v>
      </c>
      <c r="Q132" t="s">
        <v>843</v>
      </c>
      <c r="R132">
        <v>4</v>
      </c>
      <c r="S132" t="s">
        <v>844</v>
      </c>
      <c r="T132">
        <v>2</v>
      </c>
      <c r="U132" t="s">
        <v>323</v>
      </c>
      <c r="V132">
        <v>3</v>
      </c>
      <c r="W132">
        <v>3</v>
      </c>
      <c r="X132" t="s">
        <v>225</v>
      </c>
      <c r="Y132" t="s">
        <v>845</v>
      </c>
      <c r="Z132" s="6">
        <f>(Table1[[#This Row],[Hora de Finalización]]-Table1[[#This Row],[Hora de Inicio]]) * 1440</f>
        <v>4.7333333333333272</v>
      </c>
      <c r="AA132" s="3">
        <v>45782</v>
      </c>
    </row>
    <row r="133" spans="1:27" x14ac:dyDescent="0.25">
      <c r="A133">
        <v>132</v>
      </c>
      <c r="B133" s="3">
        <v>45782</v>
      </c>
      <c r="C133" s="5">
        <v>0.67659722222222218</v>
      </c>
      <c r="D133" s="3">
        <v>45782</v>
      </c>
      <c r="E133" s="5">
        <v>0.68489583333333337</v>
      </c>
      <c r="F133" t="s">
        <v>21</v>
      </c>
      <c r="H133" s="1"/>
      <c r="I133" t="s">
        <v>50</v>
      </c>
      <c r="J133" t="s">
        <v>715</v>
      </c>
      <c r="K133" s="2" t="s">
        <v>846</v>
      </c>
      <c r="L133" t="s">
        <v>25</v>
      </c>
      <c r="M133" t="s">
        <v>847</v>
      </c>
      <c r="N133">
        <v>4</v>
      </c>
      <c r="O133" t="s">
        <v>848</v>
      </c>
      <c r="P133">
        <v>4</v>
      </c>
      <c r="Q133" t="s">
        <v>849</v>
      </c>
      <c r="R133">
        <v>4</v>
      </c>
      <c r="S133" t="s">
        <v>850</v>
      </c>
      <c r="T133">
        <v>3</v>
      </c>
      <c r="U133" t="s">
        <v>851</v>
      </c>
      <c r="V133">
        <v>1</v>
      </c>
      <c r="W133">
        <v>4</v>
      </c>
      <c r="X133" t="s">
        <v>852</v>
      </c>
      <c r="Y133" t="s">
        <v>853</v>
      </c>
      <c r="Z133" s="6">
        <f>(Table1[[#This Row],[Hora de Finalización]]-Table1[[#This Row],[Hora de Inicio]]) * 1440</f>
        <v>11.950000000000109</v>
      </c>
      <c r="AA133" s="3">
        <v>45782</v>
      </c>
    </row>
    <row r="134" spans="1:27" x14ac:dyDescent="0.25">
      <c r="A134">
        <v>133</v>
      </c>
      <c r="B134" s="3">
        <v>45782</v>
      </c>
      <c r="C134" s="5">
        <v>0.69370370370370371</v>
      </c>
      <c r="D134" s="3">
        <v>45782</v>
      </c>
      <c r="E134" s="5">
        <v>0.69539351851851849</v>
      </c>
      <c r="F134" t="s">
        <v>21</v>
      </c>
      <c r="H134" s="1"/>
      <c r="I134" t="s">
        <v>50</v>
      </c>
      <c r="J134" t="s">
        <v>288</v>
      </c>
      <c r="K134" s="2" t="s">
        <v>854</v>
      </c>
      <c r="L134" t="s">
        <v>25</v>
      </c>
      <c r="M134" t="s">
        <v>855</v>
      </c>
      <c r="N134">
        <v>2</v>
      </c>
      <c r="O134" t="s">
        <v>856</v>
      </c>
      <c r="P134">
        <v>4</v>
      </c>
      <c r="Q134" t="s">
        <v>857</v>
      </c>
      <c r="R134">
        <v>2</v>
      </c>
      <c r="S134" t="s">
        <v>858</v>
      </c>
      <c r="T134">
        <v>2</v>
      </c>
      <c r="U134" t="s">
        <v>323</v>
      </c>
      <c r="V134">
        <v>3</v>
      </c>
      <c r="W134">
        <v>2</v>
      </c>
      <c r="X134" t="s">
        <v>859</v>
      </c>
      <c r="Y134" t="s">
        <v>860</v>
      </c>
      <c r="Z134" s="6">
        <f>(Table1[[#This Row],[Hora de Finalización]]-Table1[[#This Row],[Hora de Inicio]]) * 1440</f>
        <v>2.4333333333332874</v>
      </c>
      <c r="AA134" s="3">
        <v>45782</v>
      </c>
    </row>
    <row r="135" spans="1:27" x14ac:dyDescent="0.25">
      <c r="A135">
        <v>134</v>
      </c>
      <c r="B135" s="3">
        <v>45804</v>
      </c>
      <c r="C135" s="5">
        <v>0.65813657407407411</v>
      </c>
      <c r="D135" s="3">
        <v>45805</v>
      </c>
      <c r="E135" s="5">
        <v>0.46016203703703706</v>
      </c>
      <c r="F135" t="s">
        <v>21</v>
      </c>
      <c r="H135" s="1"/>
      <c r="I135" t="s">
        <v>861</v>
      </c>
      <c r="J135" t="s">
        <v>93</v>
      </c>
      <c r="K135" s="2" t="s">
        <v>862</v>
      </c>
      <c r="L135" t="s">
        <v>25</v>
      </c>
      <c r="M135" t="s">
        <v>863</v>
      </c>
      <c r="N135">
        <v>4</v>
      </c>
      <c r="O135" t="s">
        <v>864</v>
      </c>
      <c r="P135">
        <v>4</v>
      </c>
      <c r="Q135" t="s">
        <v>865</v>
      </c>
      <c r="R135">
        <v>4</v>
      </c>
      <c r="S135" t="s">
        <v>866</v>
      </c>
      <c r="T135">
        <v>4</v>
      </c>
      <c r="U135" t="s">
        <v>867</v>
      </c>
      <c r="V135">
        <v>3</v>
      </c>
      <c r="W135">
        <v>3</v>
      </c>
      <c r="X135" t="s">
        <v>868</v>
      </c>
      <c r="Y135" t="s">
        <v>869</v>
      </c>
      <c r="Z135" s="6">
        <f>(Table1[[#This Row],[Hora de Finalización]]-Table1[[#This Row],[Hora de Inicio]]) * 1440</f>
        <v>-285.08333333333337</v>
      </c>
      <c r="AA135" s="3">
        <v>45804</v>
      </c>
    </row>
    <row r="136" spans="1:27" x14ac:dyDescent="0.25">
      <c r="A136">
        <v>135</v>
      </c>
      <c r="B136" s="3">
        <v>45805</v>
      </c>
      <c r="C136" s="5">
        <v>0.46019675925925924</v>
      </c>
      <c r="D136" s="3">
        <v>45805</v>
      </c>
      <c r="E136" s="5">
        <v>0.54252314814814817</v>
      </c>
      <c r="F136" t="s">
        <v>21</v>
      </c>
      <c r="H136" s="1"/>
      <c r="I136" t="s">
        <v>861</v>
      </c>
      <c r="J136" t="s">
        <v>93</v>
      </c>
      <c r="K136" s="2" t="s">
        <v>870</v>
      </c>
      <c r="L136" t="s">
        <v>25</v>
      </c>
      <c r="M136" t="s">
        <v>871</v>
      </c>
      <c r="N136">
        <v>4</v>
      </c>
      <c r="O136" t="s">
        <v>872</v>
      </c>
      <c r="P136">
        <v>4</v>
      </c>
      <c r="Q136" t="s">
        <v>873</v>
      </c>
      <c r="R136">
        <v>4</v>
      </c>
      <c r="S136" t="s">
        <v>874</v>
      </c>
      <c r="T136">
        <v>3</v>
      </c>
      <c r="U136" t="s">
        <v>875</v>
      </c>
      <c r="V136">
        <v>3</v>
      </c>
      <c r="W136">
        <v>4</v>
      </c>
      <c r="X136" t="s">
        <v>876</v>
      </c>
      <c r="Y136" t="s">
        <v>877</v>
      </c>
      <c r="Z136" s="6">
        <f>(Table1[[#This Row],[Hora de Finalización]]-Table1[[#This Row],[Hora de Inicio]]) * 1440</f>
        <v>118.55000000000007</v>
      </c>
      <c r="AA136" s="3">
        <v>45805</v>
      </c>
    </row>
    <row r="137" spans="1:27" x14ac:dyDescent="0.25">
      <c r="A137">
        <v>136</v>
      </c>
      <c r="B137" s="3">
        <v>45805</v>
      </c>
      <c r="C137" s="5">
        <v>0.5475578703703704</v>
      </c>
      <c r="D137" s="3">
        <v>45805</v>
      </c>
      <c r="E137" s="5">
        <v>0.63637731481481485</v>
      </c>
      <c r="F137" t="s">
        <v>21</v>
      </c>
      <c r="H137" s="1"/>
      <c r="I137" t="s">
        <v>861</v>
      </c>
      <c r="J137" t="s">
        <v>878</v>
      </c>
      <c r="K137" s="2" t="s">
        <v>879</v>
      </c>
      <c r="L137" t="s">
        <v>25</v>
      </c>
      <c r="M137" t="s">
        <v>880</v>
      </c>
      <c r="N137">
        <v>4</v>
      </c>
      <c r="O137" t="s">
        <v>881</v>
      </c>
      <c r="P137">
        <v>3</v>
      </c>
      <c r="Q137" t="s">
        <v>882</v>
      </c>
      <c r="R137">
        <v>3</v>
      </c>
      <c r="S137" t="s">
        <v>883</v>
      </c>
      <c r="T137">
        <v>3</v>
      </c>
      <c r="U137" t="s">
        <v>884</v>
      </c>
      <c r="V137">
        <v>4</v>
      </c>
      <c r="W137">
        <v>3</v>
      </c>
      <c r="X137" t="s">
        <v>533</v>
      </c>
      <c r="Y137" t="s">
        <v>885</v>
      </c>
      <c r="Z137" s="6">
        <f>(Table1[[#This Row],[Hora de Finalización]]-Table1[[#This Row],[Hora de Inicio]]) * 1440</f>
        <v>127.9</v>
      </c>
      <c r="AA137" s="3">
        <v>45805</v>
      </c>
    </row>
    <row r="138" spans="1:27" x14ac:dyDescent="0.25">
      <c r="A138">
        <v>137</v>
      </c>
      <c r="B138" s="3">
        <v>45805</v>
      </c>
      <c r="C138" s="5">
        <v>0.62119212962962966</v>
      </c>
      <c r="D138" s="3">
        <v>45805</v>
      </c>
      <c r="E138" s="5">
        <v>0.65500000000000003</v>
      </c>
      <c r="F138" t="s">
        <v>21</v>
      </c>
      <c r="H138" s="1"/>
      <c r="I138" t="s">
        <v>886</v>
      </c>
      <c r="J138" t="s">
        <v>51</v>
      </c>
      <c r="K138" s="2" t="s">
        <v>887</v>
      </c>
      <c r="L138" t="s">
        <v>53</v>
      </c>
      <c r="M138" t="s">
        <v>888</v>
      </c>
      <c r="N138">
        <v>3</v>
      </c>
      <c r="O138" t="s">
        <v>889</v>
      </c>
      <c r="P138">
        <v>4</v>
      </c>
      <c r="Q138" t="s">
        <v>890</v>
      </c>
      <c r="R138">
        <v>3</v>
      </c>
      <c r="S138" t="s">
        <v>891</v>
      </c>
      <c r="T138">
        <v>3</v>
      </c>
      <c r="U138" t="s">
        <v>892</v>
      </c>
      <c r="V138">
        <v>3</v>
      </c>
      <c r="W138">
        <v>5</v>
      </c>
      <c r="X138" t="s">
        <v>152</v>
      </c>
      <c r="Y138" t="s">
        <v>893</v>
      </c>
      <c r="Z138" s="6">
        <f>(Table1[[#This Row],[Hora de Finalización]]-Table1[[#This Row],[Hora de Inicio]]) * 1440</f>
        <v>48.683333333333323</v>
      </c>
      <c r="AA138" s="3">
        <v>45805</v>
      </c>
    </row>
    <row r="139" spans="1:27" x14ac:dyDescent="0.25">
      <c r="A139">
        <v>138</v>
      </c>
      <c r="B139" s="3">
        <v>45805</v>
      </c>
      <c r="C139" s="5">
        <v>0.66152777777777783</v>
      </c>
      <c r="D139" s="3">
        <v>45805</v>
      </c>
      <c r="E139" s="5">
        <v>0.6837847222222222</v>
      </c>
      <c r="F139" t="s">
        <v>21</v>
      </c>
      <c r="H139" s="1"/>
      <c r="I139" t="s">
        <v>886</v>
      </c>
      <c r="J139" t="s">
        <v>51</v>
      </c>
      <c r="K139" s="2" t="s">
        <v>894</v>
      </c>
      <c r="L139" t="s">
        <v>25</v>
      </c>
      <c r="M139" t="s">
        <v>895</v>
      </c>
      <c r="N139">
        <v>4</v>
      </c>
      <c r="O139" t="s">
        <v>896</v>
      </c>
      <c r="P139">
        <v>4</v>
      </c>
      <c r="Q139" t="s">
        <v>897</v>
      </c>
      <c r="R139">
        <v>4</v>
      </c>
      <c r="S139" t="s">
        <v>898</v>
      </c>
      <c r="T139">
        <v>4</v>
      </c>
      <c r="U139" t="s">
        <v>899</v>
      </c>
      <c r="V139">
        <v>4</v>
      </c>
      <c r="W139">
        <v>5</v>
      </c>
      <c r="X139" t="s">
        <v>152</v>
      </c>
      <c r="Y139" t="s">
        <v>900</v>
      </c>
      <c r="Z139" s="6">
        <f>(Table1[[#This Row],[Hora de Finalización]]-Table1[[#This Row],[Hora de Inicio]]) * 1440</f>
        <v>32.049999999999898</v>
      </c>
      <c r="AA139" s="3">
        <v>45805</v>
      </c>
    </row>
    <row r="140" spans="1:27" x14ac:dyDescent="0.25">
      <c r="A140">
        <v>139</v>
      </c>
      <c r="B140" s="3">
        <v>45805</v>
      </c>
      <c r="C140" s="5">
        <v>0.63640046296296293</v>
      </c>
      <c r="D140" s="3">
        <v>45805</v>
      </c>
      <c r="E140" s="5">
        <v>0.72994212962962968</v>
      </c>
      <c r="F140" t="s">
        <v>21</v>
      </c>
      <c r="H140" s="1"/>
      <c r="I140" t="s">
        <v>861</v>
      </c>
      <c r="J140" t="s">
        <v>565</v>
      </c>
      <c r="K140" s="2" t="s">
        <v>901</v>
      </c>
      <c r="L140" t="s">
        <v>25</v>
      </c>
      <c r="M140" t="s">
        <v>902</v>
      </c>
      <c r="N140">
        <v>5</v>
      </c>
      <c r="O140" t="s">
        <v>903</v>
      </c>
      <c r="P140">
        <v>3</v>
      </c>
      <c r="Q140" t="s">
        <v>904</v>
      </c>
      <c r="R140">
        <v>4</v>
      </c>
      <c r="S140" t="s">
        <v>905</v>
      </c>
      <c r="T140">
        <v>4</v>
      </c>
      <c r="U140" t="s">
        <v>906</v>
      </c>
      <c r="V140">
        <v>4</v>
      </c>
      <c r="W140">
        <v>4</v>
      </c>
      <c r="X140" t="s">
        <v>907</v>
      </c>
      <c r="Y140" t="s">
        <v>908</v>
      </c>
      <c r="Z140" s="6">
        <f>(Table1[[#This Row],[Hora de Finalización]]-Table1[[#This Row],[Hora de Inicio]]) * 1440</f>
        <v>134.7000000000001</v>
      </c>
      <c r="AA140" s="3">
        <v>45805</v>
      </c>
    </row>
    <row r="141" spans="1:27" x14ac:dyDescent="0.25">
      <c r="A141">
        <v>140</v>
      </c>
      <c r="B141" s="3">
        <v>45805</v>
      </c>
      <c r="C141" s="5">
        <v>0.7299768518518519</v>
      </c>
      <c r="D141" s="3">
        <v>45805</v>
      </c>
      <c r="E141" s="5">
        <v>0.74746527777777783</v>
      </c>
      <c r="F141" t="s">
        <v>21</v>
      </c>
      <c r="H141" s="1"/>
      <c r="I141" t="s">
        <v>861</v>
      </c>
      <c r="J141" t="s">
        <v>909</v>
      </c>
      <c r="K141" s="2" t="s">
        <v>910</v>
      </c>
      <c r="L141" t="s">
        <v>25</v>
      </c>
      <c r="M141" t="s">
        <v>911</v>
      </c>
      <c r="N141">
        <v>5</v>
      </c>
      <c r="O141" t="s">
        <v>912</v>
      </c>
      <c r="P141">
        <v>4</v>
      </c>
      <c r="Q141" t="s">
        <v>913</v>
      </c>
      <c r="R141">
        <v>4</v>
      </c>
      <c r="S141" t="s">
        <v>914</v>
      </c>
      <c r="T141">
        <v>4</v>
      </c>
      <c r="U141" t="s">
        <v>915</v>
      </c>
      <c r="V141">
        <v>5</v>
      </c>
      <c r="W141">
        <v>5</v>
      </c>
      <c r="X141" t="s">
        <v>225</v>
      </c>
      <c r="Y141" t="s">
        <v>916</v>
      </c>
      <c r="Z141" s="6">
        <f>(Table1[[#This Row],[Hora de Finalización]]-Table1[[#This Row],[Hora de Inicio]]) * 1440</f>
        <v>25.183333333333326</v>
      </c>
      <c r="AA141" s="3">
        <v>45805</v>
      </c>
    </row>
    <row r="142" spans="1:27" x14ac:dyDescent="0.25">
      <c r="A142">
        <v>141</v>
      </c>
      <c r="B142" s="3">
        <v>45805</v>
      </c>
      <c r="C142" s="5">
        <v>0.68502314814814813</v>
      </c>
      <c r="D142" s="3">
        <v>45805</v>
      </c>
      <c r="E142" s="5">
        <v>0.95292824074074078</v>
      </c>
      <c r="F142" t="s">
        <v>21</v>
      </c>
      <c r="H142" s="1"/>
      <c r="I142" t="s">
        <v>886</v>
      </c>
      <c r="J142" t="s">
        <v>163</v>
      </c>
      <c r="K142" s="2" t="s">
        <v>917</v>
      </c>
      <c r="L142" t="s">
        <v>53</v>
      </c>
      <c r="M142" t="s">
        <v>918</v>
      </c>
      <c r="N142">
        <v>5</v>
      </c>
      <c r="O142" t="s">
        <v>919</v>
      </c>
      <c r="P142">
        <v>4</v>
      </c>
      <c r="Q142" t="s">
        <v>920</v>
      </c>
      <c r="R142">
        <v>4</v>
      </c>
      <c r="S142" t="s">
        <v>921</v>
      </c>
      <c r="T142">
        <v>4</v>
      </c>
      <c r="U142" t="s">
        <v>922</v>
      </c>
      <c r="V142">
        <v>5</v>
      </c>
      <c r="W142">
        <v>5</v>
      </c>
      <c r="X142" t="s">
        <v>152</v>
      </c>
      <c r="Y142" t="s">
        <v>923</v>
      </c>
      <c r="Z142" s="6">
        <f>(Table1[[#This Row],[Hora de Finalización]]-Table1[[#This Row],[Hora de Inicio]]) * 1440</f>
        <v>385.78333333333342</v>
      </c>
      <c r="AA142" s="3">
        <v>45805</v>
      </c>
    </row>
    <row r="143" spans="1:27" x14ac:dyDescent="0.25">
      <c r="A143">
        <v>142</v>
      </c>
      <c r="B143" s="3">
        <v>45805</v>
      </c>
      <c r="C143" s="5">
        <v>0.95414351851851853</v>
      </c>
      <c r="D143" s="3">
        <v>45805</v>
      </c>
      <c r="E143" s="5">
        <v>0.95880787037037041</v>
      </c>
      <c r="F143" t="s">
        <v>21</v>
      </c>
      <c r="H143" s="1"/>
      <c r="I143" t="s">
        <v>886</v>
      </c>
      <c r="J143" t="s">
        <v>163</v>
      </c>
      <c r="K143" s="2" t="s">
        <v>924</v>
      </c>
      <c r="L143" t="s">
        <v>53</v>
      </c>
      <c r="M143" t="s">
        <v>925</v>
      </c>
      <c r="N143">
        <v>4</v>
      </c>
      <c r="O143" t="s">
        <v>926</v>
      </c>
      <c r="P143">
        <v>4</v>
      </c>
      <c r="Q143" t="s">
        <v>927</v>
      </c>
      <c r="R143">
        <v>3</v>
      </c>
      <c r="S143" t="s">
        <v>928</v>
      </c>
      <c r="T143">
        <v>4</v>
      </c>
      <c r="U143" t="s">
        <v>929</v>
      </c>
      <c r="V143">
        <v>2</v>
      </c>
      <c r="W143">
        <v>4</v>
      </c>
      <c r="X143" t="s">
        <v>907</v>
      </c>
      <c r="Y143" t="s">
        <v>930</v>
      </c>
      <c r="Z143" s="6">
        <f>(Table1[[#This Row],[Hora de Finalización]]-Table1[[#This Row],[Hora de Inicio]]) * 1440</f>
        <v>6.7166666666667041</v>
      </c>
      <c r="AA143" s="3">
        <v>45805</v>
      </c>
    </row>
    <row r="144" spans="1:27" x14ac:dyDescent="0.25">
      <c r="A144">
        <v>143</v>
      </c>
      <c r="B144" s="3">
        <v>45805</v>
      </c>
      <c r="C144" s="5">
        <v>0.97935185185185181</v>
      </c>
      <c r="D144" s="3">
        <v>45805</v>
      </c>
      <c r="E144" s="5">
        <v>0.98347222222222219</v>
      </c>
      <c r="F144" t="s">
        <v>21</v>
      </c>
      <c r="H144" s="1"/>
      <c r="I144" t="s">
        <v>886</v>
      </c>
      <c r="J144" t="s">
        <v>23</v>
      </c>
      <c r="K144" s="2" t="s">
        <v>931</v>
      </c>
      <c r="L144" t="s">
        <v>53</v>
      </c>
      <c r="M144" t="s">
        <v>932</v>
      </c>
      <c r="N144">
        <v>4</v>
      </c>
      <c r="O144" t="s">
        <v>933</v>
      </c>
      <c r="P144">
        <v>3</v>
      </c>
      <c r="Q144" t="s">
        <v>934</v>
      </c>
      <c r="R144">
        <v>4</v>
      </c>
      <c r="S144" t="s">
        <v>935</v>
      </c>
      <c r="T144">
        <v>4</v>
      </c>
      <c r="U144" t="s">
        <v>936</v>
      </c>
      <c r="V144">
        <v>4</v>
      </c>
      <c r="W144">
        <v>5</v>
      </c>
      <c r="X144" t="s">
        <v>152</v>
      </c>
      <c r="Y144" t="s">
        <v>937</v>
      </c>
      <c r="Z144" s="6">
        <f>(Table1[[#This Row],[Hora de Finalización]]-Table1[[#This Row],[Hora de Inicio]]) * 1440</f>
        <v>5.9333333333333549</v>
      </c>
      <c r="AA144" s="3">
        <v>45805</v>
      </c>
    </row>
    <row r="145" spans="1:27" x14ac:dyDescent="0.25">
      <c r="A145">
        <v>144</v>
      </c>
      <c r="B145" s="3">
        <v>45805</v>
      </c>
      <c r="C145" s="5">
        <v>0.74750000000000005</v>
      </c>
      <c r="D145" s="3">
        <v>45806</v>
      </c>
      <c r="E145" s="5">
        <v>0.61709490740740736</v>
      </c>
      <c r="F145" t="s">
        <v>21</v>
      </c>
      <c r="H145" s="1"/>
      <c r="I145" t="s">
        <v>861</v>
      </c>
      <c r="J145" t="s">
        <v>612</v>
      </c>
      <c r="K145" s="2" t="s">
        <v>938</v>
      </c>
      <c r="L145" t="s">
        <v>25</v>
      </c>
      <c r="M145" t="s">
        <v>939</v>
      </c>
      <c r="N145">
        <v>4</v>
      </c>
      <c r="O145" t="s">
        <v>940</v>
      </c>
      <c r="P145">
        <v>4</v>
      </c>
      <c r="Q145" t="s">
        <v>941</v>
      </c>
      <c r="R145">
        <v>4</v>
      </c>
      <c r="S145" t="s">
        <v>942</v>
      </c>
      <c r="T145">
        <v>4</v>
      </c>
      <c r="U145" t="s">
        <v>943</v>
      </c>
      <c r="V145">
        <v>4</v>
      </c>
      <c r="W145">
        <v>3</v>
      </c>
      <c r="X145" t="s">
        <v>944</v>
      </c>
      <c r="Y145" t="s">
        <v>945</v>
      </c>
      <c r="Z145" s="6">
        <f>(Table1[[#This Row],[Hora de Finalización]]-Table1[[#This Row],[Hora de Inicio]]) * 1440</f>
        <v>-187.78333333333347</v>
      </c>
      <c r="AA145" s="3">
        <v>45805</v>
      </c>
    </row>
    <row r="146" spans="1:27" x14ac:dyDescent="0.25">
      <c r="A146">
        <v>145</v>
      </c>
      <c r="B146" s="3">
        <v>45806</v>
      </c>
      <c r="C146" s="5">
        <v>0.64671296296296299</v>
      </c>
      <c r="D146" s="3">
        <v>45806</v>
      </c>
      <c r="E146" s="5">
        <v>0.67149305555555561</v>
      </c>
      <c r="F146" t="s">
        <v>21</v>
      </c>
      <c r="H146" s="1"/>
      <c r="I146" t="s">
        <v>886</v>
      </c>
      <c r="J146" t="s">
        <v>51</v>
      </c>
      <c r="K146" s="2" t="s">
        <v>946</v>
      </c>
      <c r="L146" t="s">
        <v>25</v>
      </c>
      <c r="M146" t="s">
        <v>947</v>
      </c>
      <c r="N146">
        <v>4</v>
      </c>
      <c r="O146" t="s">
        <v>948</v>
      </c>
      <c r="P146">
        <v>4</v>
      </c>
      <c r="Q146" t="s">
        <v>949</v>
      </c>
      <c r="R146">
        <v>4</v>
      </c>
      <c r="S146" t="s">
        <v>950</v>
      </c>
      <c r="T146">
        <v>4</v>
      </c>
      <c r="U146" t="s">
        <v>951</v>
      </c>
      <c r="V146">
        <v>4</v>
      </c>
      <c r="W146">
        <v>5</v>
      </c>
      <c r="X146" t="s">
        <v>952</v>
      </c>
      <c r="Y146" t="s">
        <v>953</v>
      </c>
      <c r="Z146" s="6">
        <f>(Table1[[#This Row],[Hora de Finalización]]-Table1[[#This Row],[Hora de Inicio]]) * 1440</f>
        <v>35.683333333333366</v>
      </c>
      <c r="AA146" s="3">
        <v>45806</v>
      </c>
    </row>
    <row r="147" spans="1:27" x14ac:dyDescent="0.25">
      <c r="A147">
        <v>146</v>
      </c>
      <c r="B147" s="3">
        <v>45806</v>
      </c>
      <c r="C147" s="5">
        <v>0.39600694444444445</v>
      </c>
      <c r="D147" s="3">
        <v>45806</v>
      </c>
      <c r="E147" s="5">
        <v>0.68877314814814816</v>
      </c>
      <c r="F147" t="s">
        <v>21</v>
      </c>
      <c r="H147" s="1"/>
      <c r="I147" t="s">
        <v>954</v>
      </c>
      <c r="J147" t="s">
        <v>72</v>
      </c>
      <c r="K147" s="2" t="s">
        <v>955</v>
      </c>
      <c r="L147" t="s">
        <v>25</v>
      </c>
      <c r="M147" t="s">
        <v>956</v>
      </c>
      <c r="N147">
        <v>4</v>
      </c>
      <c r="O147" t="s">
        <v>957</v>
      </c>
      <c r="P147">
        <v>2</v>
      </c>
      <c r="Q147" t="s">
        <v>958</v>
      </c>
      <c r="R147">
        <v>2</v>
      </c>
      <c r="S147" t="s">
        <v>959</v>
      </c>
      <c r="T147">
        <v>2</v>
      </c>
      <c r="U147" t="s">
        <v>960</v>
      </c>
      <c r="V147">
        <v>1</v>
      </c>
      <c r="W147">
        <v>2</v>
      </c>
      <c r="X147" t="s">
        <v>546</v>
      </c>
      <c r="Y147" t="s">
        <v>961</v>
      </c>
      <c r="Z147" s="6">
        <f>(Table1[[#This Row],[Hora de Finalización]]-Table1[[#This Row],[Hora de Inicio]]) * 1440</f>
        <v>421.58333333333331</v>
      </c>
      <c r="AA147" s="3">
        <v>45806</v>
      </c>
    </row>
    <row r="148" spans="1:27" x14ac:dyDescent="0.25">
      <c r="A148">
        <v>147</v>
      </c>
      <c r="B148" s="3">
        <v>45806</v>
      </c>
      <c r="C148" s="5">
        <v>0.69826388888888891</v>
      </c>
      <c r="D148" s="3">
        <v>45806</v>
      </c>
      <c r="E148" s="5">
        <v>0.77099537037037036</v>
      </c>
      <c r="F148" t="s">
        <v>21</v>
      </c>
      <c r="H148" s="1"/>
      <c r="I148" t="s">
        <v>861</v>
      </c>
      <c r="J148" t="s">
        <v>962</v>
      </c>
      <c r="K148" s="2" t="s">
        <v>963</v>
      </c>
      <c r="L148" t="s">
        <v>25</v>
      </c>
      <c r="M148" t="s">
        <v>964</v>
      </c>
      <c r="N148">
        <v>3</v>
      </c>
      <c r="O148" t="s">
        <v>965</v>
      </c>
      <c r="P148">
        <v>3</v>
      </c>
      <c r="Q148" t="s">
        <v>966</v>
      </c>
      <c r="R148">
        <v>3</v>
      </c>
      <c r="S148" t="s">
        <v>967</v>
      </c>
      <c r="T148">
        <v>3</v>
      </c>
      <c r="U148" t="s">
        <v>968</v>
      </c>
      <c r="V148">
        <v>4</v>
      </c>
      <c r="W148">
        <v>3</v>
      </c>
      <c r="X148" t="s">
        <v>969</v>
      </c>
      <c r="Y148" t="s">
        <v>970</v>
      </c>
      <c r="Z148" s="6">
        <f>(Table1[[#This Row],[Hora de Finalización]]-Table1[[#This Row],[Hora de Inicio]]) * 1440</f>
        <v>104.73333333333329</v>
      </c>
      <c r="AA148" s="3">
        <v>45806</v>
      </c>
    </row>
    <row r="149" spans="1:27" x14ac:dyDescent="0.25">
      <c r="A149">
        <v>148</v>
      </c>
      <c r="B149" s="3">
        <v>45806</v>
      </c>
      <c r="C149" s="5">
        <v>0.78240740740740744</v>
      </c>
      <c r="D149" s="3">
        <v>45806</v>
      </c>
      <c r="E149" s="5">
        <v>0.80341435185185184</v>
      </c>
      <c r="F149" t="s">
        <v>21</v>
      </c>
      <c r="H149" s="1"/>
      <c r="I149" t="s">
        <v>886</v>
      </c>
      <c r="J149" t="s">
        <v>23</v>
      </c>
      <c r="K149" s="2" t="s">
        <v>971</v>
      </c>
      <c r="L149" t="s">
        <v>53</v>
      </c>
      <c r="M149" t="s">
        <v>972</v>
      </c>
      <c r="N149">
        <v>4</v>
      </c>
      <c r="O149" t="s">
        <v>973</v>
      </c>
      <c r="P149">
        <v>4</v>
      </c>
      <c r="Q149" t="s">
        <v>974</v>
      </c>
      <c r="R149">
        <v>4</v>
      </c>
      <c r="S149" t="s">
        <v>975</v>
      </c>
      <c r="T149">
        <v>4</v>
      </c>
      <c r="U149" t="s">
        <v>976</v>
      </c>
      <c r="V149">
        <v>4</v>
      </c>
      <c r="W149">
        <v>4</v>
      </c>
      <c r="X149" t="s">
        <v>977</v>
      </c>
      <c r="Y149" t="s">
        <v>978</v>
      </c>
      <c r="Z149" s="6">
        <f>(Table1[[#This Row],[Hora de Finalización]]-Table1[[#This Row],[Hora de Inicio]]) * 1440</f>
        <v>30.249999999999932</v>
      </c>
      <c r="AA149" s="3">
        <v>45806</v>
      </c>
    </row>
    <row r="150" spans="1:27" x14ac:dyDescent="0.25">
      <c r="A150">
        <v>149</v>
      </c>
      <c r="B150" s="3">
        <v>45806</v>
      </c>
      <c r="C150" s="5">
        <v>0.81775462962962964</v>
      </c>
      <c r="D150" s="3">
        <v>45806</v>
      </c>
      <c r="E150" s="5">
        <v>0.86606481481481479</v>
      </c>
      <c r="F150" t="s">
        <v>21</v>
      </c>
      <c r="H150" s="1"/>
      <c r="I150" t="s">
        <v>886</v>
      </c>
      <c r="J150" t="s">
        <v>979</v>
      </c>
      <c r="K150" s="2" t="s">
        <v>980</v>
      </c>
      <c r="L150" t="s">
        <v>53</v>
      </c>
      <c r="M150" t="s">
        <v>981</v>
      </c>
      <c r="N150">
        <v>5</v>
      </c>
      <c r="O150" t="s">
        <v>982</v>
      </c>
      <c r="P150">
        <v>5</v>
      </c>
      <c r="Q150" t="s">
        <v>983</v>
      </c>
      <c r="R150">
        <v>5</v>
      </c>
      <c r="S150" t="s">
        <v>983</v>
      </c>
      <c r="T150">
        <v>5</v>
      </c>
      <c r="U150" t="s">
        <v>984</v>
      </c>
      <c r="V150">
        <v>5</v>
      </c>
      <c r="W150">
        <v>6</v>
      </c>
      <c r="X150" t="s">
        <v>152</v>
      </c>
      <c r="Y150" t="s">
        <v>985</v>
      </c>
      <c r="Z150" s="6">
        <f>(Table1[[#This Row],[Hora de Finalización]]-Table1[[#This Row],[Hora de Inicio]]) * 1440</f>
        <v>69.56666666666662</v>
      </c>
      <c r="AA150" s="3">
        <v>45806</v>
      </c>
    </row>
    <row r="151" spans="1:27" x14ac:dyDescent="0.25">
      <c r="A151">
        <v>150</v>
      </c>
      <c r="B151" s="3">
        <v>45806</v>
      </c>
      <c r="C151" s="5">
        <v>0.86634259259259261</v>
      </c>
      <c r="D151" s="3">
        <v>45806</v>
      </c>
      <c r="E151" s="5">
        <v>0.90950231481481481</v>
      </c>
      <c r="F151" t="s">
        <v>21</v>
      </c>
      <c r="H151" s="1"/>
      <c r="I151" t="s">
        <v>886</v>
      </c>
      <c r="J151" t="s">
        <v>23</v>
      </c>
      <c r="K151" s="2" t="s">
        <v>986</v>
      </c>
      <c r="L151" t="s">
        <v>53</v>
      </c>
      <c r="M151" t="s">
        <v>987</v>
      </c>
      <c r="N151">
        <v>5</v>
      </c>
      <c r="O151" t="s">
        <v>988</v>
      </c>
      <c r="P151">
        <v>5</v>
      </c>
      <c r="Q151" t="s">
        <v>989</v>
      </c>
      <c r="R151">
        <v>4</v>
      </c>
      <c r="S151" t="s">
        <v>990</v>
      </c>
      <c r="T151">
        <v>4</v>
      </c>
      <c r="U151" t="s">
        <v>991</v>
      </c>
      <c r="V151">
        <v>4</v>
      </c>
      <c r="W151">
        <v>4</v>
      </c>
      <c r="X151" t="s">
        <v>852</v>
      </c>
      <c r="Y151" t="s">
        <v>992</v>
      </c>
      <c r="Z151" s="6">
        <f>(Table1[[#This Row],[Hora de Finalización]]-Table1[[#This Row],[Hora de Inicio]]) * 1440</f>
        <v>62.149999999999963</v>
      </c>
      <c r="AA151" s="3">
        <v>45806</v>
      </c>
    </row>
    <row r="152" spans="1:27" x14ac:dyDescent="0.25">
      <c r="A152">
        <v>151</v>
      </c>
      <c r="B152" s="3">
        <v>45806</v>
      </c>
      <c r="C152" s="5">
        <v>0.93407407407407406</v>
      </c>
      <c r="D152" s="3">
        <v>45806</v>
      </c>
      <c r="E152" s="5">
        <v>0.95424768518518521</v>
      </c>
      <c r="F152" t="s">
        <v>21</v>
      </c>
      <c r="H152" s="1"/>
      <c r="I152" t="s">
        <v>861</v>
      </c>
      <c r="J152" t="s">
        <v>210</v>
      </c>
      <c r="K152" s="2" t="s">
        <v>993</v>
      </c>
      <c r="L152" t="s">
        <v>25</v>
      </c>
      <c r="M152" t="s">
        <v>994</v>
      </c>
      <c r="N152">
        <v>4</v>
      </c>
      <c r="O152" t="s">
        <v>995</v>
      </c>
      <c r="P152">
        <v>3</v>
      </c>
      <c r="Q152" t="s">
        <v>996</v>
      </c>
      <c r="R152">
        <v>3</v>
      </c>
      <c r="S152" t="s">
        <v>997</v>
      </c>
      <c r="T152">
        <v>3</v>
      </c>
      <c r="U152" t="s">
        <v>998</v>
      </c>
      <c r="V152">
        <v>3</v>
      </c>
      <c r="W152">
        <v>2</v>
      </c>
      <c r="X152" t="s">
        <v>546</v>
      </c>
      <c r="Y152" t="s">
        <v>999</v>
      </c>
      <c r="Z152" s="6">
        <f>(Table1[[#This Row],[Hora de Finalización]]-Table1[[#This Row],[Hora de Inicio]]) * 1440</f>
        <v>29.050000000000065</v>
      </c>
      <c r="AA152" s="3">
        <v>45806</v>
      </c>
    </row>
    <row r="153" spans="1:27" x14ac:dyDescent="0.25">
      <c r="A153">
        <v>152</v>
      </c>
      <c r="B153" s="3">
        <v>45806</v>
      </c>
      <c r="C153" s="5">
        <v>0.95429398148148148</v>
      </c>
      <c r="D153" s="3">
        <v>45806</v>
      </c>
      <c r="E153" s="5">
        <v>0.97185185185185186</v>
      </c>
      <c r="F153" t="s">
        <v>21</v>
      </c>
      <c r="H153" s="1"/>
      <c r="I153" t="s">
        <v>861</v>
      </c>
      <c r="J153" t="s">
        <v>210</v>
      </c>
      <c r="K153" s="2" t="s">
        <v>1000</v>
      </c>
      <c r="L153" t="s">
        <v>25</v>
      </c>
      <c r="M153" t="s">
        <v>1001</v>
      </c>
      <c r="N153">
        <v>4</v>
      </c>
      <c r="O153" t="s">
        <v>1002</v>
      </c>
      <c r="P153">
        <v>3</v>
      </c>
      <c r="Q153" t="s">
        <v>1003</v>
      </c>
      <c r="R153">
        <v>4</v>
      </c>
      <c r="S153" t="s">
        <v>1004</v>
      </c>
      <c r="T153">
        <v>4</v>
      </c>
      <c r="U153" t="s">
        <v>1005</v>
      </c>
      <c r="V153">
        <v>2</v>
      </c>
      <c r="W153">
        <v>2</v>
      </c>
      <c r="X153" t="s">
        <v>1006</v>
      </c>
      <c r="Y153" t="s">
        <v>1007</v>
      </c>
      <c r="Z153" s="6">
        <f>(Table1[[#This Row],[Hora de Finalización]]-Table1[[#This Row],[Hora de Inicio]]) * 1440</f>
        <v>25.283333333333342</v>
      </c>
      <c r="AA153" s="3">
        <v>45806</v>
      </c>
    </row>
    <row r="154" spans="1:27" x14ac:dyDescent="0.25">
      <c r="A154">
        <v>153</v>
      </c>
      <c r="B154" s="3">
        <v>45806</v>
      </c>
      <c r="C154" s="5">
        <v>0.71193287037037034</v>
      </c>
      <c r="D154" s="3">
        <v>45807</v>
      </c>
      <c r="E154" s="5">
        <v>0.47800925925925924</v>
      </c>
      <c r="F154" t="s">
        <v>21</v>
      </c>
      <c r="H154" s="1"/>
      <c r="I154" t="s">
        <v>954</v>
      </c>
      <c r="J154" t="s">
        <v>399</v>
      </c>
      <c r="K154" s="2" t="s">
        <v>1008</v>
      </c>
      <c r="L154" t="s">
        <v>25</v>
      </c>
      <c r="M154" t="s">
        <v>1009</v>
      </c>
      <c r="N154">
        <v>4</v>
      </c>
      <c r="O154" t="s">
        <v>1010</v>
      </c>
      <c r="P154">
        <v>4</v>
      </c>
      <c r="Q154" t="s">
        <v>1011</v>
      </c>
      <c r="R154">
        <v>5</v>
      </c>
      <c r="S154" t="s">
        <v>1012</v>
      </c>
      <c r="T154">
        <v>5</v>
      </c>
      <c r="U154" t="s">
        <v>1013</v>
      </c>
      <c r="V154">
        <v>4</v>
      </c>
      <c r="W154">
        <v>5</v>
      </c>
      <c r="X154" t="s">
        <v>56</v>
      </c>
      <c r="Y154" t="s">
        <v>1014</v>
      </c>
      <c r="Z154" s="6">
        <f>(Table1[[#This Row],[Hora de Finalización]]-Table1[[#This Row],[Hora de Inicio]]) * 1440</f>
        <v>-336.84999999999997</v>
      </c>
      <c r="AA154" s="3">
        <v>45806</v>
      </c>
    </row>
    <row r="155" spans="1:27" x14ac:dyDescent="0.25">
      <c r="A155">
        <v>154</v>
      </c>
      <c r="B155" s="3">
        <v>45807</v>
      </c>
      <c r="C155" s="5">
        <v>0.51278935185185182</v>
      </c>
      <c r="D155" s="3">
        <v>45807</v>
      </c>
      <c r="E155" s="5">
        <v>0.51299768518518518</v>
      </c>
      <c r="F155" t="s">
        <v>21</v>
      </c>
      <c r="H155" s="1"/>
      <c r="I155" t="s">
        <v>861</v>
      </c>
      <c r="J155" t="s">
        <v>1015</v>
      </c>
      <c r="K155" s="2" t="s">
        <v>1016</v>
      </c>
      <c r="L155" t="s">
        <v>25</v>
      </c>
      <c r="M155" t="s">
        <v>1017</v>
      </c>
      <c r="N155">
        <v>3</v>
      </c>
      <c r="O155" t="s">
        <v>1018</v>
      </c>
      <c r="P155">
        <v>3</v>
      </c>
      <c r="Q155" t="s">
        <v>1019</v>
      </c>
      <c r="R155">
        <v>3</v>
      </c>
      <c r="S155" t="s">
        <v>1020</v>
      </c>
      <c r="T155">
        <v>4</v>
      </c>
      <c r="U155" t="s">
        <v>1021</v>
      </c>
      <c r="V155">
        <v>3</v>
      </c>
      <c r="W155">
        <v>2</v>
      </c>
      <c r="X155" t="s">
        <v>546</v>
      </c>
      <c r="Y155" t="s">
        <v>1022</v>
      </c>
      <c r="Z155" s="6">
        <f>(Table1[[#This Row],[Hora de Finalización]]-Table1[[#This Row],[Hora de Inicio]]) * 1440</f>
        <v>0.3000000000000469</v>
      </c>
      <c r="AA155" s="3">
        <v>45807</v>
      </c>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victorqg4@gmail.com</cp:lastModifiedBy>
  <dcterms:created xsi:type="dcterms:W3CDTF">2025-05-31T02:16:41Z</dcterms:created>
  <dcterms:modified xsi:type="dcterms:W3CDTF">2025-05-31T04:33:05Z</dcterms:modified>
</cp:coreProperties>
</file>